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300" yWindow="108" windowWidth="19428" windowHeight="11508"/>
  </bookViews>
  <sheets>
    <sheet name="Cover Letter" sheetId="13" r:id="rId1"/>
    <sheet name="Article Overview" sheetId="1" r:id="rId2"/>
    <sheet name="Collections-Refunds" sheetId="11" r:id="rId3"/>
    <sheet name="CHH" sheetId="10" r:id="rId4"/>
    <sheet name="% Share of Distribution" sheetId="12" r:id="rId5"/>
    <sheet name="Summary" sheetId="9" r:id="rId6"/>
  </sheets>
  <definedNames>
    <definedName name="ACCP_F5R0078_ARTICLE_DIST_OVERVIEW" localSheetId="1">'Article Overview'!$B$3:$M$704</definedName>
    <definedName name="ACCP_F5R0708_MUNIC_ADVALOREM_CAPITA" localSheetId="3">CHH!$C$2:$H$3</definedName>
    <definedName name="_xlnm.Print_Titles" localSheetId="4">'% Share of Distribution'!$1:$3</definedName>
    <definedName name="_xlnm.Print_Titles" localSheetId="1">'Article Overview'!$1:$4</definedName>
    <definedName name="_xlnm.Print_Titles" localSheetId="3">CHH!$1:$3</definedName>
    <definedName name="_xlnm.Print_Titles" localSheetId="2">'Collections-Refunds'!$1:$5</definedName>
    <definedName name="_xlnm.Print_Titles" localSheetId="5">Summary!$1:$2</definedName>
    <definedName name="PROD_F5R0092_CITY_HOLD_HARMLESS" localSheetId="3">CHH!$B$1:$N$711</definedName>
  </definedNames>
  <calcPr calcId="125725" calcOnSave="0"/>
</workbook>
</file>

<file path=xl/calcChain.xml><?xml version="1.0" encoding="utf-8"?>
<calcChain xmlns="http://schemas.openxmlformats.org/spreadsheetml/2006/main">
  <c r="C714" i="9"/>
  <c r="D714"/>
  <c r="E714"/>
  <c r="F714"/>
  <c r="G714"/>
  <c r="H714"/>
  <c r="I714"/>
  <c r="J714"/>
  <c r="L713" i="1"/>
  <c r="L714"/>
  <c r="L715"/>
  <c r="L716"/>
  <c r="L717"/>
  <c r="L718"/>
  <c r="L712"/>
  <c r="K289" i="9" l="1"/>
  <c r="E708" i="1" l="1"/>
  <c r="F708"/>
  <c r="G708"/>
  <c r="H708"/>
  <c r="I708"/>
  <c r="J708"/>
  <c r="K708"/>
  <c r="L708"/>
  <c r="M708"/>
  <c r="F107" i="11" l="1"/>
  <c r="E107"/>
  <c r="D107" l="1"/>
  <c r="K722" i="9"/>
  <c r="K723"/>
  <c r="K72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3"/>
  <c r="F714" i="10"/>
  <c r="G714"/>
  <c r="H714"/>
  <c r="I714"/>
  <c r="J714"/>
  <c r="K714"/>
  <c r="L714"/>
  <c r="M714"/>
  <c r="N714"/>
  <c r="O714"/>
  <c r="E714"/>
  <c r="O712"/>
  <c r="L720" i="1"/>
  <c r="K720"/>
  <c r="J720"/>
  <c r="I720"/>
  <c r="H720"/>
  <c r="G720"/>
  <c r="F720"/>
  <c r="E720"/>
  <c r="K714" i="9" l="1"/>
  <c r="K724"/>
</calcChain>
</file>

<file path=xl/connections.xml><?xml version="1.0" encoding="utf-8"?>
<connections xmlns="http://schemas.openxmlformats.org/spreadsheetml/2006/main">
  <connection id="1" name="ACCP F5R0078-ARTICLE DIST OVERVIEW" type="6" refreshedVersion="0" background="1" saveData="1">
    <textPr sourceFile="U:\Dist Downloads\Acceptance Downloads\10-26-05 Jobs\ACCP F5R0078-ARTICLE DIST OVERVIEW.TXT" delimited="0">
      <textFields count="15">
        <textField/>
        <textField position="10"/>
        <textField position="21"/>
        <textField position="25"/>
        <textField position="29"/>
        <textField position="44"/>
        <textField position="47"/>
        <textField position="63"/>
        <textField position="79"/>
        <textField position="95"/>
        <textField position="111"/>
        <textField position="127"/>
        <textField position="143"/>
        <textField position="159"/>
        <textField position="175"/>
      </textFields>
    </textPr>
  </connection>
  <connection id="2" name="ACCP F5R0708-MUNIC ADVALOREM CAPITA31" type="6" refreshedVersion="0" background="1" saveData="1">
    <textPr sourceFile="U:\Dist Downloads\Acceptance Downloads\10-26-05 Jobs\ACCP F5R0708-MUNIC ADVALOREM CAPITA.TXT" delimited="0">
      <textFields count="15">
        <textField/>
        <textField position="10"/>
        <textField position="21"/>
        <textField position="25"/>
        <textField position="37"/>
        <textField position="40"/>
        <textField position="44"/>
        <textField position="67"/>
        <textField position="83"/>
        <textField position="94"/>
        <textField position="106"/>
        <textField position="122"/>
        <textField position="138"/>
        <textField position="154"/>
        <textField position="170"/>
      </textFields>
    </textPr>
  </connection>
  <connection id="3" name="PROD F5R0092-CITY HOLD HARMLESS" type="6" refreshedVersion="3" background="1" saveData="1">
    <textPr codePage="437" sourceFile="H:\Private\Tax Admin\DPPD\distribution unit\RambeauJ\DistDownloads\Fiscal Year 2009-2010\March 2010 Collections\Distribution Update\PROD F5R0092-CITY HOLD HARMLESS.TXT" delimited="0">
      <textFields count="16">
        <textField/>
        <textField position="10"/>
        <textField position="22"/>
        <textField position="27"/>
        <textField position="32"/>
        <textField position="37"/>
        <textField position="61"/>
        <textField position="77"/>
        <textField position="93"/>
        <textField position="125"/>
        <textField position="141"/>
        <textField position="157"/>
        <textField position="173"/>
        <textField position="189"/>
        <textField position="205"/>
        <textField position="221"/>
      </textFields>
    </textPr>
  </connection>
</connections>
</file>

<file path=xl/sharedStrings.xml><?xml version="1.0" encoding="utf-8"?>
<sst xmlns="http://schemas.openxmlformats.org/spreadsheetml/2006/main" count="3234" uniqueCount="937">
  <si>
    <t>CTY</t>
  </si>
  <si>
    <t>ART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</si>
  <si>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</si>
  <si>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</si>
  <si>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</si>
  <si>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</si>
  <si>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</si>
  <si>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</si>
  <si>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</si>
  <si>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</si>
  <si>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</si>
  <si>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</si>
  <si>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</si>
  <si>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</si>
  <si>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</si>
  <si>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</si>
  <si>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</si>
  <si>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</si>
  <si>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</si>
  <si>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</si>
  <si>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</si>
  <si>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</si>
  <si>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</si>
  <si>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</si>
  <si>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</si>
  <si>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</si>
  <si>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</si>
  <si>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</si>
  <si>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</si>
  <si>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</si>
  <si>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</si>
  <si>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</si>
  <si>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</si>
  <si>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</si>
  <si>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</si>
  <si>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</si>
  <si>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</si>
  <si>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</si>
  <si>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</si>
  <si>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</si>
  <si>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</si>
  <si>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</si>
  <si>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</si>
  <si>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</si>
  <si>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</si>
  <si>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</si>
  <si>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</si>
  <si>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</si>
  <si>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</si>
  <si>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</si>
  <si>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</si>
  <si>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</si>
  <si>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</si>
  <si>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</si>
  <si>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</si>
  <si>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</si>
  <si>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</si>
  <si>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</si>
  <si>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</si>
  <si>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</si>
  <si>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</si>
  <si>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</si>
  <si>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</si>
  <si>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</si>
  <si>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</si>
  <si>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</si>
  <si>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</si>
  <si>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</si>
  <si>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</si>
  <si>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</si>
  <si>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</si>
  <si>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</si>
  <si>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</si>
  <si>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</si>
  <si>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</si>
  <si>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</si>
  <si>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</si>
  <si>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</si>
  <si>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</si>
  <si>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</si>
  <si>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</si>
  <si>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</si>
  <si>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</si>
  <si>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</si>
  <si>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</si>
  <si>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</si>
  <si>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</si>
  <si>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</si>
  <si>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</si>
  <si>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</si>
  <si>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</si>
  <si>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</si>
  <si>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</si>
  <si>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</si>
  <si>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</si>
  <si>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</si>
  <si>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</si>
  <si>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</si>
  <si>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</si>
  <si>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</si>
  <si>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</si>
  <si>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</si>
  <si>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POPULATION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</si>
  <si>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</si>
  <si>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</si>
  <si>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</si>
  <si>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</si>
  <si>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</si>
  <si>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</si>
  <si>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</si>
  <si>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ASHEVILLE</t>
  </si>
  <si>
    <t>BILTMORE FOREST</t>
  </si>
  <si>
    <t>BLACK MOUNTAIN</t>
  </si>
  <si>
    <t>MONTREAT</t>
  </si>
  <si>
    <t>WEAVERVILLE</t>
  </si>
  <si>
    <t>WOODFIN</t>
  </si>
  <si>
    <t>CONCORD</t>
  </si>
  <si>
    <t>HARRISBURG</t>
  </si>
  <si>
    <t>KANNAPOLIS *</t>
  </si>
  <si>
    <t>LOCUST *</t>
  </si>
  <si>
    <t>MIDLAND</t>
  </si>
  <si>
    <t>MOUNT PLEASANT</t>
  </si>
  <si>
    <t>STANFIELD *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</si>
  <si>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</si>
  <si>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</si>
  <si>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</si>
  <si>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</si>
  <si>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</si>
  <si>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</si>
  <si>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</si>
  <si>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</si>
  <si>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</si>
  <si>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</si>
  <si>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MILTON</t>
  </si>
  <si>
    <t>YANCEYVILLE</t>
  </si>
  <si>
    <t>EDENTON</t>
  </si>
  <si>
    <t>HAYESVILLE</t>
  </si>
  <si>
    <t>BELWOOD</t>
  </si>
  <si>
    <t>BOILING SPRINGS</t>
  </si>
  <si>
    <t>CASAR</t>
  </si>
  <si>
    <t>EARL</t>
  </si>
  <si>
    <t>FALLSTON</t>
  </si>
  <si>
    <t>GROVER</t>
  </si>
  <si>
    <t>KINGS MOUNTAIN 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</si>
  <si>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</si>
  <si>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</si>
  <si>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</si>
  <si>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</si>
  <si>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</si>
  <si>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</si>
  <si>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</si>
  <si>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</si>
  <si>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</si>
  <si>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</si>
  <si>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</si>
  <si>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</si>
  <si>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</si>
  <si>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</si>
  <si>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</si>
  <si>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</si>
  <si>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DUCK</t>
  </si>
  <si>
    <t>KILL DEVIL HILLS</t>
  </si>
  <si>
    <t>KITTY HAWK</t>
  </si>
  <si>
    <t>MANTEO</t>
  </si>
  <si>
    <t>NAGS HEAD</t>
  </si>
  <si>
    <t>SOUTHERN SHORES</t>
  </si>
  <si>
    <t>BETHANIA</t>
  </si>
  <si>
    <t>CLEMMONS</t>
  </si>
  <si>
    <t>HIGH POINT *</t>
  </si>
  <si>
    <t>KERNERSVILLE *</t>
  </si>
  <si>
    <t>KING *</t>
  </si>
  <si>
    <t>LEWISVILLE</t>
  </si>
  <si>
    <t>RURAL HALL</t>
  </si>
  <si>
    <t>TOBACCOVILLE *</t>
  </si>
  <si>
    <t>WALKERTOWN</t>
  </si>
  <si>
    <t>WINSTON-SALEM</t>
  </si>
  <si>
    <t>BUNN</t>
  </si>
  <si>
    <t>CENTERVILLE</t>
  </si>
  <si>
    <t>FRANKLINTON</t>
  </si>
  <si>
    <t>LOUISBURG</t>
  </si>
  <si>
    <t>WAKE FOREST *</t>
  </si>
  <si>
    <t>YOUNGSVILLE</t>
  </si>
  <si>
    <t>BELMONT</t>
  </si>
  <si>
    <t>BESSEMER CITY</t>
  </si>
  <si>
    <t>CHERRYVILLE</t>
  </si>
  <si>
    <t>CRAMERTON</t>
  </si>
  <si>
    <t>DALLAS</t>
  </si>
  <si>
    <t>GASTONIA</t>
  </si>
  <si>
    <t>HIGH SHOALS *</t>
  </si>
  <si>
    <t>LOWELL</t>
  </si>
  <si>
    <t>MCADENVILLE</t>
  </si>
  <si>
    <t>MOUNT HOLLY</t>
  </si>
  <si>
    <t>RANLO</t>
  </si>
  <si>
    <t>SPENCER MOUNTAIN</t>
  </si>
  <si>
    <t>STANLEY</t>
  </si>
  <si>
    <t>ROBBINSVILLE</t>
  </si>
  <si>
    <t>LAKE SANTEETLAH</t>
  </si>
  <si>
    <t>HOOKERTON</t>
  </si>
  <si>
    <t>SNOW HILL</t>
  </si>
  <si>
    <t>WALSTONBURG</t>
  </si>
  <si>
    <t>ARCHDALE *</t>
  </si>
  <si>
    <t>BURLINGTON *</t>
  </si>
  <si>
    <t>GIBSONVILLE *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</si>
  <si>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</si>
  <si>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</si>
  <si>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</si>
  <si>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</si>
  <si>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</si>
  <si>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</si>
  <si>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</si>
  <si>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</si>
  <si>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ENFIELD</t>
  </si>
  <si>
    <t>HOBGOOD</t>
  </si>
  <si>
    <t>LITTLETON</t>
  </si>
  <si>
    <t>ROANOKE RAPIDS</t>
  </si>
  <si>
    <t>SCOTLAND NECK</t>
  </si>
  <si>
    <t>WELDON</t>
  </si>
  <si>
    <t>ANGIER</t>
  </si>
  <si>
    <t>BROADWAY *</t>
  </si>
  <si>
    <t>COATS</t>
  </si>
  <si>
    <t>DUNN</t>
  </si>
  <si>
    <t>ERWIN</t>
  </si>
  <si>
    <t>LILLINGTON</t>
  </si>
  <si>
    <t>AHOSKIE</t>
  </si>
  <si>
    <t>COFIELD</t>
  </si>
  <si>
    <t>COMO</t>
  </si>
  <si>
    <t>HARRELLSVILLE</t>
  </si>
  <si>
    <t>MURFREESBORO</t>
  </si>
  <si>
    <t>WINTON</t>
  </si>
  <si>
    <t>DILLSBORO</t>
  </si>
  <si>
    <t>FOREST HILLS</t>
  </si>
  <si>
    <t>HIGHLANDS *</t>
  </si>
  <si>
    <t>SYLVA</t>
  </si>
  <si>
    <t>WEBSTER</t>
  </si>
  <si>
    <t>CLAYTON</t>
  </si>
  <si>
    <t>FOUR OAKS</t>
  </si>
  <si>
    <t>KENLY *</t>
  </si>
  <si>
    <t>MICRO</t>
  </si>
  <si>
    <t>PINE LEVEL</t>
  </si>
  <si>
    <t>PRINCETON</t>
  </si>
  <si>
    <t>SELMA</t>
  </si>
  <si>
    <t>SMITHFIELD</t>
  </si>
  <si>
    <t>WILSON'S MILLS</t>
  </si>
  <si>
    <t>ZEBULON *</t>
  </si>
  <si>
    <t>MAYSVILLE</t>
  </si>
  <si>
    <t>POLLOCKSVILLE</t>
  </si>
  <si>
    <t>TRENTON</t>
  </si>
  <si>
    <t>GRIFTON *</t>
  </si>
  <si>
    <t>KINSTON</t>
  </si>
  <si>
    <t>LA GRANGE</t>
  </si>
  <si>
    <t>PINK HILL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</si>
  <si>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</si>
  <si>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</si>
  <si>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</si>
  <si>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</si>
  <si>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</si>
  <si>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</si>
  <si>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</si>
  <si>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</si>
  <si>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</si>
  <si>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CHARLOTTE</t>
  </si>
  <si>
    <t>CORNELIUS</t>
  </si>
  <si>
    <t>DAVIDSON *</t>
  </si>
  <si>
    <t>HUNTERSVILLE</t>
  </si>
  <si>
    <t>MATTHEWS</t>
  </si>
  <si>
    <t>MINT HILL *</t>
  </si>
  <si>
    <t>PINEVILLE</t>
  </si>
  <si>
    <t>STALLINGS *</t>
  </si>
  <si>
    <t>WEDDINGTON *</t>
  </si>
  <si>
    <t>BAKERSVILLE</t>
  </si>
  <si>
    <t>SPRUCE PINE</t>
  </si>
  <si>
    <t>CAROLINA BEACH</t>
  </si>
  <si>
    <t>KURE BEACH</t>
  </si>
  <si>
    <t>WILMINGTON</t>
  </si>
  <si>
    <t>WRIGHTSVILLE BEACH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</si>
  <si>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</si>
  <si>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</si>
  <si>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</si>
  <si>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</si>
  <si>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</si>
  <si>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</si>
  <si>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</si>
  <si>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</si>
  <si>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</si>
  <si>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ELIZABETH CITY *</t>
  </si>
  <si>
    <t>ROXBORO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</si>
  <si>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</si>
  <si>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</si>
  <si>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</si>
  <si>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</si>
  <si>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</si>
  <si>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</si>
  <si>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</si>
  <si>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</si>
  <si>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EAST LAURINBURG</t>
  </si>
  <si>
    <t>GIBSON</t>
  </si>
  <si>
    <t>LAURINBURG</t>
  </si>
  <si>
    <t>MAXTON *</t>
  </si>
  <si>
    <t>WAGRAM</t>
  </si>
  <si>
    <t>DANBURY</t>
  </si>
  <si>
    <t>WALNUT COVE</t>
  </si>
  <si>
    <t>BREVARD</t>
  </si>
  <si>
    <t>ROSMAN</t>
  </si>
  <si>
    <t>COLUMBIA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</si>
  <si>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</si>
  <si>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</si>
  <si>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</si>
  <si>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</si>
  <si>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</si>
  <si>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</si>
  <si>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</si>
  <si>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</si>
  <si>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</si>
  <si>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</si>
  <si>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</si>
  <si>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</si>
  <si>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KITTRELL</t>
  </si>
  <si>
    <t>MIDDLEBURG</t>
  </si>
  <si>
    <t>CRESWELL</t>
  </si>
  <si>
    <t>PLYMOUTH</t>
  </si>
  <si>
    <t>ROPER</t>
  </si>
  <si>
    <t>EUREKA</t>
  </si>
  <si>
    <t>FREMONT</t>
  </si>
  <si>
    <t>GOLDSBORO</t>
  </si>
  <si>
    <t>MOUNT OLIVE *</t>
  </si>
  <si>
    <t>PIKEVILLE</t>
  </si>
  <si>
    <t>SEVEN SPRINGS</t>
  </si>
  <si>
    <t>WALNUT CREEK</t>
  </si>
  <si>
    <t>BLACK CREEK</t>
  </si>
  <si>
    <t>ELM CITY</t>
  </si>
  <si>
    <t>LUCAMA</t>
  </si>
  <si>
    <t>SARATOGA</t>
  </si>
  <si>
    <t>SHARPSBURG *</t>
  </si>
  <si>
    <t>SIMS</t>
  </si>
  <si>
    <t>STANTONSBURG</t>
  </si>
  <si>
    <t>BOONVILLE</t>
  </si>
  <si>
    <t>EAST BEND</t>
  </si>
  <si>
    <t>JONESVILLE</t>
  </si>
  <si>
    <t>YADKINVILLE</t>
  </si>
  <si>
    <t>ELON</t>
  </si>
  <si>
    <t>GREEN LEVEL</t>
  </si>
  <si>
    <t>HAW RIVER</t>
  </si>
  <si>
    <t>MEBANE *</t>
  </si>
  <si>
    <t>OSSIPEE</t>
  </si>
  <si>
    <t>SWEPSONVILLE</t>
  </si>
  <si>
    <t>TAYLORSVILLE</t>
  </si>
  <si>
    <t>SPARTA</t>
  </si>
  <si>
    <t>ANSONVILLE</t>
  </si>
  <si>
    <t>LILESVILLE</t>
  </si>
  <si>
    <t>MCFARLAN</t>
  </si>
  <si>
    <t>MORVEN</t>
  </si>
  <si>
    <t>PEACHLAND</t>
  </si>
  <si>
    <t>POLKTON</t>
  </si>
  <si>
    <t>WADESBORO</t>
  </si>
  <si>
    <t>JEFFERSON</t>
  </si>
  <si>
    <t>LANSING</t>
  </si>
  <si>
    <t>WEST JEFFERSON</t>
  </si>
  <si>
    <t>BANNER ELK</t>
  </si>
  <si>
    <t>BEECH MOUNTAIN *</t>
  </si>
  <si>
    <t>CROSSNORE</t>
  </si>
  <si>
    <t>ELK PARK</t>
  </si>
  <si>
    <t>GRANDFATHER VILLAGE</t>
  </si>
  <si>
    <t>NEWLAND</t>
  </si>
  <si>
    <t>SEVEN DEVILS *</t>
  </si>
  <si>
    <t>SUGAR MOUNTAIN</t>
  </si>
  <si>
    <t>AURORA</t>
  </si>
  <si>
    <t>BATH</t>
  </si>
  <si>
    <t>BELHAVEN</t>
  </si>
  <si>
    <t>CHOCOWINITY</t>
  </si>
  <si>
    <t>PANTEGO</t>
  </si>
  <si>
    <t>WASHINGTON PARK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</si>
  <si>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</si>
  <si>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</si>
  <si>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</si>
  <si>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</si>
  <si>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</si>
  <si>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</si>
  <si>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</si>
  <si>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</si>
  <si>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</si>
  <si>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</si>
  <si>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</si>
  <si>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</si>
  <si>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</si>
  <si>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</si>
  <si>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</si>
  <si>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</si>
  <si>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</si>
  <si>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</si>
  <si>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</si>
  <si>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</si>
  <si>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</si>
  <si>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</si>
  <si>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</si>
  <si>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</si>
  <si>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SAINT JAMES</t>
  </si>
  <si>
    <t>SUNSET BEACH</t>
  </si>
  <si>
    <t>VARNAMTOWN</t>
  </si>
  <si>
    <t>CONNELLY SPRINGS</t>
  </si>
  <si>
    <t>DREXEL</t>
  </si>
  <si>
    <t>GLEN ALPINE</t>
  </si>
  <si>
    <t>HICKORY *</t>
  </si>
  <si>
    <t>HILDEBRAN</t>
  </si>
  <si>
    <t>LONG VIEW *</t>
  </si>
  <si>
    <t>MORGANTON</t>
  </si>
  <si>
    <t>RHODHISS *</t>
  </si>
  <si>
    <t>RUTHERFORD COLLEGE</t>
  </si>
  <si>
    <t>VALDESE</t>
  </si>
  <si>
    <t>BLOWING ROCK *</t>
  </si>
  <si>
    <t>CAJAH MOUNTAIN</t>
  </si>
  <si>
    <t>CEDAR ROCK</t>
  </si>
  <si>
    <t>GAMEWELL</t>
  </si>
  <si>
    <t>GRANITE FALLS</t>
  </si>
  <si>
    <t>HUDSON</t>
  </si>
  <si>
    <t>SAWMILLS</t>
  </si>
  <si>
    <t>BROOKFORD</t>
  </si>
  <si>
    <t>CLAREMONT</t>
  </si>
  <si>
    <t>CONOVER</t>
  </si>
  <si>
    <t>MAIDEN *</t>
  </si>
  <si>
    <t>NEWTON</t>
  </si>
  <si>
    <t>CARY *</t>
  </si>
  <si>
    <t>GOLDSTON</t>
  </si>
  <si>
    <t>PITTSBORO</t>
  </si>
  <si>
    <t>SILER CITY</t>
  </si>
  <si>
    <t>ANDREWS</t>
  </si>
  <si>
    <t>MURPHY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</si>
  <si>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</si>
  <si>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</si>
  <si>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</si>
  <si>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</si>
  <si>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</si>
  <si>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</si>
  <si>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</si>
  <si>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</si>
  <si>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</si>
  <si>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FALCON *</t>
  </si>
  <si>
    <t>FAYETTEVILLE</t>
  </si>
  <si>
    <t>GODWIN</t>
  </si>
  <si>
    <t>HOPE MILLS</t>
  </si>
  <si>
    <t>LINDEN</t>
  </si>
  <si>
    <t>SPRING LAKE</t>
  </si>
  <si>
    <t>STEDMAN</t>
  </si>
  <si>
    <t>WADE</t>
  </si>
  <si>
    <t>DENTON</t>
  </si>
  <si>
    <t>LEXINGTON</t>
  </si>
  <si>
    <t>THOMASVILLE *</t>
  </si>
  <si>
    <t>WALLBURG</t>
  </si>
  <si>
    <t>BERMUDA RUN</t>
  </si>
  <si>
    <t>COOLEEMEE</t>
  </si>
  <si>
    <t>MOCKSVILLE</t>
  </si>
  <si>
    <t>BEULAVILLE</t>
  </si>
  <si>
    <t>CALYPSO</t>
  </si>
  <si>
    <t>FAISON</t>
  </si>
  <si>
    <t>GREENEVERS</t>
  </si>
  <si>
    <t>HARRELLS *</t>
  </si>
  <si>
    <t>KENANSVILLE</t>
  </si>
  <si>
    <t>MAGNOLIA</t>
  </si>
  <si>
    <t>ROSE HILL</t>
  </si>
  <si>
    <t>TEACHEY</t>
  </si>
  <si>
    <t>WALLACE *</t>
  </si>
  <si>
    <t>WARSAW</t>
  </si>
  <si>
    <t>CHAPEL HILL *</t>
  </si>
  <si>
    <t>DURHAM *</t>
  </si>
  <si>
    <t>MORRISVILLE *</t>
  </si>
  <si>
    <t>RALEIGH *</t>
  </si>
  <si>
    <t>CONETOE</t>
  </si>
  <si>
    <t>LEGGETT</t>
  </si>
  <si>
    <t>MACCLESFIELD</t>
  </si>
  <si>
    <t>PINETOPS</t>
  </si>
  <si>
    <t>PRINCEVILLE</t>
  </si>
  <si>
    <t>ROCKY MOUNT *</t>
  </si>
  <si>
    <t>SPEED</t>
  </si>
  <si>
    <t>TARBORO</t>
  </si>
  <si>
    <t>WHITAKERS *</t>
  </si>
  <si>
    <t>GATESVILLE</t>
  </si>
  <si>
    <t>CREEDMOOR</t>
  </si>
  <si>
    <t>OXFORD</t>
  </si>
  <si>
    <t>STEM</t>
  </si>
  <si>
    <t>STOVALL</t>
  </si>
  <si>
    <t>CANTON</t>
  </si>
  <si>
    <t>CLYDE</t>
  </si>
  <si>
    <t>MAGGIE VALLEY</t>
  </si>
  <si>
    <t>WAYNESVILLE</t>
  </si>
  <si>
    <t>FLAT ROCK</t>
  </si>
  <si>
    <t>FLETCHER</t>
  </si>
  <si>
    <t>HENDERSONVILLE</t>
  </si>
  <si>
    <t>LAUREL PARK</t>
  </si>
  <si>
    <t>MILLS RIVER</t>
  </si>
  <si>
    <t>SALUDA *</t>
  </si>
  <si>
    <t>RAEFORD</t>
  </si>
  <si>
    <t>RED SPRINGS *</t>
  </si>
  <si>
    <t>HARMONY</t>
  </si>
  <si>
    <t>LOVE VALLEY</t>
  </si>
  <si>
    <t>MOORESVILLE</t>
  </si>
  <si>
    <t>STATESVILLE</t>
  </si>
  <si>
    <t>TROUTMAN</t>
  </si>
  <si>
    <t>SANFORD</t>
  </si>
  <si>
    <t>LINCOLNTON</t>
  </si>
  <si>
    <t>HOT SPRINGS</t>
  </si>
  <si>
    <t>MARS HILL</t>
  </si>
  <si>
    <t>MARSHALL</t>
  </si>
  <si>
    <t>MARION</t>
  </si>
  <si>
    <t>OLD FORT</t>
  </si>
  <si>
    <t>BISCOE</t>
  </si>
  <si>
    <t>CANDOR</t>
  </si>
  <si>
    <t>MOUNT GILEAD</t>
  </si>
  <si>
    <t>STAR</t>
  </si>
  <si>
    <t>TROY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</si>
  <si>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</si>
  <si>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</si>
  <si>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</si>
  <si>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</si>
  <si>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</si>
  <si>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</si>
  <si>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</si>
  <si>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</si>
  <si>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</si>
  <si>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</si>
  <si>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</si>
  <si>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</si>
  <si>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</si>
  <si>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</si>
  <si>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</si>
  <si>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</si>
  <si>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</si>
  <si>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</si>
  <si>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</si>
  <si>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CONWAY</t>
  </si>
  <si>
    <t>GARYSBURG</t>
  </si>
  <si>
    <t>LASKER</t>
  </si>
  <si>
    <t>RICH SQUARE</t>
  </si>
  <si>
    <t>SEABOARD</t>
  </si>
  <si>
    <t>SEVERN</t>
  </si>
  <si>
    <t>WOODLAND</t>
  </si>
  <si>
    <t>HOLLY RIDGE</t>
  </si>
  <si>
    <t>JACKSONVILLE</t>
  </si>
  <si>
    <t>NORTH TOPSAIL BEACH</t>
  </si>
  <si>
    <t>RICHLANDS</t>
  </si>
  <si>
    <t>SURF CITY *</t>
  </si>
  <si>
    <t>SWANSBORO</t>
  </si>
  <si>
    <t>CARRBORO</t>
  </si>
  <si>
    <t>HILLSBOROUGH</t>
  </si>
  <si>
    <t>ATKINSON</t>
  </si>
  <si>
    <t>BURGAW</t>
  </si>
  <si>
    <t>SAINT HELENA</t>
  </si>
  <si>
    <t>TOPSAIL BEACH</t>
  </si>
  <si>
    <t>WATHA</t>
  </si>
  <si>
    <t>WINFALL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</si>
  <si>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</si>
  <si>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</si>
  <si>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</si>
  <si>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</si>
  <si>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</si>
  <si>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</si>
  <si>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</si>
  <si>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</si>
  <si>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</si>
  <si>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TRYON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</si>
  <si>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</si>
  <si>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</si>
  <si>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</si>
  <si>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</si>
  <si>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</si>
  <si>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</si>
  <si>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</si>
  <si>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</si>
  <si>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DOBBINS HEIGHTS</t>
  </si>
  <si>
    <t>ELLERBE</t>
  </si>
  <si>
    <t>HAMLET</t>
  </si>
  <si>
    <t>HOFFMAN</t>
  </si>
  <si>
    <t>NORMAN</t>
  </si>
  <si>
    <t>FAIRMONT</t>
  </si>
  <si>
    <t>LUMBER BRIDGE</t>
  </si>
  <si>
    <t>LUMBERTON</t>
  </si>
  <si>
    <t>MARIETTA</t>
  </si>
  <si>
    <t>MCDONALD</t>
  </si>
  <si>
    <t>ORRUM</t>
  </si>
  <si>
    <t>PARKTON</t>
  </si>
  <si>
    <t>PEMBROKE</t>
  </si>
  <si>
    <t>PROCTORVILLE</t>
  </si>
  <si>
    <t>RAYNHAM</t>
  </si>
  <si>
    <t>RENNERT</t>
  </si>
  <si>
    <t>ROWLAND</t>
  </si>
  <si>
    <t>SAINT PAULS</t>
  </si>
  <si>
    <t>EDEN</t>
  </si>
  <si>
    <t>MAYODAN</t>
  </si>
  <si>
    <t>REIDSVILLE</t>
  </si>
  <si>
    <t>STONEVILLE</t>
  </si>
  <si>
    <t>WENTWORTH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</si>
  <si>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</si>
  <si>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</si>
  <si>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</si>
  <si>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</si>
  <si>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</si>
  <si>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</si>
  <si>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</si>
  <si>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</si>
  <si>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AUTRYVILLE</t>
  </si>
  <si>
    <t>CLINTON</t>
  </si>
  <si>
    <t>GARLAND</t>
  </si>
  <si>
    <t>NEWTON GROVE</t>
  </si>
  <si>
    <t>ROSEBORO</t>
  </si>
  <si>
    <t>SALEMBURG</t>
  </si>
  <si>
    <t>TURKEY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</si>
  <si>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</si>
  <si>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</si>
  <si>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</si>
  <si>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</si>
  <si>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</si>
  <si>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</si>
  <si>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</si>
  <si>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</si>
  <si>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DOBSON</t>
  </si>
  <si>
    <t>ELKIN *</t>
  </si>
  <si>
    <t>MOUNT AIRY</t>
  </si>
  <si>
    <t>PILOT MOUNTAIN</t>
  </si>
  <si>
    <t>BRYSON CITY</t>
  </si>
  <si>
    <t>APEX</t>
  </si>
  <si>
    <t>FUQUAY-VARINA</t>
  </si>
  <si>
    <t>GARNER</t>
  </si>
  <si>
    <t>HOLLY SPRINGS</t>
  </si>
  <si>
    <t>KNIGHTDALE</t>
  </si>
  <si>
    <t>ROLESVILLE</t>
  </si>
  <si>
    <t>WENDELL</t>
  </si>
  <si>
    <t>NORLINA</t>
  </si>
  <si>
    <t>WARRENTON</t>
  </si>
  <si>
    <t>BOONE</t>
  </si>
  <si>
    <t>NORTH WILKESBORO</t>
  </si>
  <si>
    <t>RONDA</t>
  </si>
  <si>
    <t>WILKESBORO</t>
  </si>
  <si>
    <t>BURNSVILLE</t>
  </si>
  <si>
    <t>COUNTY NAME</t>
  </si>
  <si>
    <t>TOTAL</t>
  </si>
  <si>
    <t>MIDWAY</t>
  </si>
  <si>
    <t>BUTNER</t>
  </si>
  <si>
    <t>EASTOVER</t>
  </si>
  <si>
    <t>BENSON *</t>
  </si>
  <si>
    <t>ANGIER *</t>
  </si>
  <si>
    <t>50% ART 40 LESS FOOD</t>
  </si>
  <si>
    <t>ART 39 LESS ART 39 FOOD TAX</t>
  </si>
  <si>
    <t>ART 40 DIST AMOUNT</t>
  </si>
  <si>
    <t>ART 40 FOOD TAX PORTION</t>
  </si>
  <si>
    <t>ART 39 DIST AMT</t>
  </si>
  <si>
    <t>ART 39 FOOD TAX PORTION</t>
  </si>
  <si>
    <t>TOTAL CHH AMOUNT</t>
  </si>
  <si>
    <t>MUNICIPALITY</t>
  </si>
  <si>
    <t>(B)</t>
  </si>
  <si>
    <t>(A)</t>
  </si>
  <si>
    <t>(D)</t>
  </si>
  <si>
    <t>(A + D)</t>
  </si>
  <si>
    <t>(C)</t>
  </si>
  <si>
    <t xml:space="preserve"> 50% ART 40 CHH AMT (B) LESS 25% ART 39 CHH AMT (C)</t>
  </si>
  <si>
    <r>
      <t xml:space="preserve">ART 40 LESS ART 40 FOOD TAX </t>
    </r>
    <r>
      <rPr>
        <b/>
        <sz val="6"/>
        <rFont val="Arial"/>
        <family val="2"/>
      </rPr>
      <t>(ART 40 CHH AMT)</t>
    </r>
  </si>
  <si>
    <t>25% ART 39 LESS ART 39 FOOD TAX (ART 39 CHH AMT)</t>
  </si>
  <si>
    <t>CLAYTON *</t>
  </si>
  <si>
    <t>CITY HH</t>
  </si>
  <si>
    <t>ARTICLE  39</t>
  </si>
  <si>
    <t>ARTICLE  40</t>
  </si>
  <si>
    <t>ARTICLE  42</t>
  </si>
  <si>
    <t>ARTICLE  43</t>
  </si>
  <si>
    <t>ARTICLE  44</t>
  </si>
  <si>
    <t>ARTICLE  45</t>
  </si>
  <si>
    <t>ARTICLE  46</t>
  </si>
  <si>
    <t>ARCHER LODGE</t>
  </si>
  <si>
    <t>RPT TOTALS</t>
  </si>
  <si>
    <t>ARTICLE SUMMARY TOTALS (STATEWIDE)</t>
  </si>
  <si>
    <t>--- F O O T N O T E S ---</t>
  </si>
  <si>
    <t xml:space="preserve">                                                                                                                              ++++++++++ END OF REPORT ++++++++++</t>
  </si>
  <si>
    <t>TX ALLOCATION (POINT OF SALE)</t>
  </si>
  <si>
    <t>TOTAL ALLOCATION BEFORE ADJUSTMENTS</t>
  </si>
  <si>
    <t>DISTRIBUTABLE PROCEEDS</t>
  </si>
  <si>
    <t>GRAND TOTAL</t>
  </si>
  <si>
    <t>TOTAL DISTRIBUTABLE AMOUNT</t>
  </si>
  <si>
    <t>SUMMARY OF AMOUNTS</t>
  </si>
  <si>
    <t xml:space="preserve">PER CAPITA DISTRIBUTABLE </t>
  </si>
  <si>
    <t xml:space="preserve">ADVALOREM DISTRIBUTABLE </t>
  </si>
  <si>
    <t xml:space="preserve">COUNTY/TRANSIT DISTRIBUTABLE </t>
  </si>
  <si>
    <t xml:space="preserve">        EACH TAXING COUNTY IN WHICH THE CITY OR TOWN IS LOCATED.</t>
  </si>
  <si>
    <t>(Per Capita)</t>
  </si>
  <si>
    <t>(Ad Valorem)</t>
  </si>
  <si>
    <t>(Per Capital)</t>
  </si>
  <si>
    <t>ARTICLE ADJUSTMENT (3)</t>
  </si>
  <si>
    <t>COST OF COLLECTION (4)</t>
  </si>
  <si>
    <t>PER CAPITA ADJUSTMENT GS 105-486(B) (5)</t>
  </si>
  <si>
    <t>TAX ALLOCATION (PER CAPITA)  (1)</t>
  </si>
  <si>
    <t>TX ALLOCATION (OTHER) (2)</t>
  </si>
  <si>
    <t>2.  TAX ALLOCATION (OTHER) REPRESENTS MONIES ALLOCATED USING METHOD OTHER THAN POINT OF SALE OR PER CAPITA.</t>
  </si>
  <si>
    <t xml:space="preserve">3.  GS 105-501 PROVIDES THAT THE COST OF THE PROPERTY TAX COMMISSION, THE INSTITUTE OF GOVERNMENT TRAINING PROGRAM IN PROPERTY TAX APPRAISAL AND </t>
  </si>
  <si>
    <t>4.  THE COST OF COLLECTING THE LOCAL SALES TAX ON BEHALF OF CITIES AND COUNTIES.</t>
  </si>
  <si>
    <t xml:space="preserve">5.  PER CAPITA ADJUSTMENT GS 105-486(B) - THE ADJUSTMENT MADE BASED ON RATE TABLE IN GS105-486(B) THAT EITHER INCREASES OR DECREASES THE AMOUNT DISTRIBUTED </t>
  </si>
  <si>
    <t xml:space="preserve">     THIS AMOUNT INCLUDES:</t>
  </si>
  <si>
    <t xml:space="preserve">          - THE FOOD PORTION OF ARTICLE 39 IS ALLOCATED BASED ON FY 97-98 FOOD TAX RATIOS</t>
  </si>
  <si>
    <t xml:space="preserve">     ASSESSMENT, AND THE LOCAL GOVERNMENT COMMISSION COME OUT OF THE ARTICLE 42 TAX.</t>
  </si>
  <si>
    <t xml:space="preserve">     TO YOUR COUNTY.</t>
  </si>
  <si>
    <t xml:space="preserve">        USE ONLY FOR THE PURPOSES PRESCRIBED BY G.S. 105-487.   </t>
  </si>
  <si>
    <t>Gross</t>
  </si>
  <si>
    <t>Net</t>
  </si>
  <si>
    <t>County</t>
  </si>
  <si>
    <t>Collections</t>
  </si>
  <si>
    <t>Refunds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</si>
  <si>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</si>
  <si>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</si>
  <si>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</si>
  <si>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</si>
  <si>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</si>
  <si>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</si>
  <si>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</si>
  <si>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</si>
  <si>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</si>
  <si>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</si>
  <si>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</si>
  <si>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</si>
  <si>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</si>
  <si>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</si>
  <si>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</si>
  <si>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</si>
  <si>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</si>
  <si>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</si>
  <si>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</si>
  <si>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</si>
  <si>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</si>
  <si>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</si>
  <si>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</si>
  <si>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</si>
  <si>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</si>
  <si>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</si>
  <si>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</si>
  <si>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</si>
  <si>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</si>
  <si>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</si>
  <si>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</si>
  <si>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</si>
  <si>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</si>
  <si>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</si>
  <si>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</si>
  <si>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</si>
  <si>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</si>
  <si>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</si>
  <si>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</si>
  <si>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</si>
  <si>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</si>
  <si>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</si>
  <si>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</si>
  <si>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</si>
  <si>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</si>
  <si>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</si>
  <si>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</si>
  <si>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</si>
  <si>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</si>
  <si>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</si>
  <si>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</si>
  <si>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</si>
  <si>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</si>
  <si>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</si>
  <si>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</si>
  <si>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</si>
  <si>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</si>
  <si>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</si>
  <si>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</si>
  <si>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</si>
  <si>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</si>
  <si>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</si>
  <si>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</si>
  <si>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</si>
  <si>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</si>
  <si>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</si>
  <si>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</si>
  <si>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</si>
  <si>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</si>
  <si>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</si>
  <si>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</si>
  <si>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</si>
  <si>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</si>
  <si>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</si>
  <si>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</si>
  <si>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</si>
  <si>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</si>
  <si>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</si>
  <si>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</si>
  <si>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</si>
  <si>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</si>
  <si>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</si>
  <si>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</si>
  <si>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</si>
  <si>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</si>
  <si>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</si>
  <si>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</si>
  <si>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</si>
  <si>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</si>
  <si>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</si>
  <si>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</si>
  <si>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</si>
  <si>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</si>
  <si>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</si>
  <si>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</si>
  <si>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</si>
  <si>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</si>
  <si>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</si>
  <si>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</si>
  <si>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</si>
  <si>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*  Refunds include foreign amounts which would be your county's portion of the taxes that cannot be</t>
  </si>
  <si>
    <t xml:space="preserve">   identified as being attributable to a particular taxing county.</t>
  </si>
  <si>
    <t xml:space="preserve">E N D   O F   R E P O R T </t>
  </si>
  <si>
    <t>County or Municipality</t>
  </si>
  <si>
    <t>Population **</t>
  </si>
  <si>
    <t>% Share of Distribution</t>
  </si>
  <si>
    <t>Ad Valorem Levies **</t>
  </si>
  <si>
    <r>
      <t xml:space="preserve">ALAMANCE                             </t>
    </r>
    <r>
      <rPr>
        <b/>
        <sz val="6"/>
        <rFont val="Arial"/>
        <family val="2"/>
      </rPr>
      <t xml:space="preserve"> (PER CAPITA)</t>
    </r>
  </si>
  <si>
    <r>
      <t>ALEXANDER</t>
    </r>
    <r>
      <rPr>
        <b/>
        <sz val="6"/>
        <rFont val="Arial"/>
        <family val="2"/>
      </rPr>
      <t xml:space="preserve">                            (PER CAPITA)</t>
    </r>
  </si>
  <si>
    <r>
      <t xml:space="preserve">ALLEGHANY  </t>
    </r>
    <r>
      <rPr>
        <b/>
        <sz val="6"/>
        <rFont val="Arial"/>
        <family val="2"/>
      </rPr>
      <t xml:space="preserve">                           (PER CAPITA)</t>
    </r>
  </si>
  <si>
    <r>
      <t xml:space="preserve">ANSON  </t>
    </r>
    <r>
      <rPr>
        <b/>
        <sz val="6"/>
        <rFont val="Arial"/>
        <family val="2"/>
      </rPr>
      <t xml:space="preserve">                                   (PER CAPITA)</t>
    </r>
  </si>
  <si>
    <r>
      <t xml:space="preserve">ASHE  </t>
    </r>
    <r>
      <rPr>
        <b/>
        <sz val="6"/>
        <rFont val="Arial"/>
        <family val="2"/>
      </rPr>
      <t xml:space="preserve">                                      (PER CAPITA)</t>
    </r>
  </si>
  <si>
    <r>
      <t xml:space="preserve">AVERY </t>
    </r>
    <r>
      <rPr>
        <b/>
        <sz val="6"/>
        <rFont val="Arial"/>
        <family val="2"/>
      </rPr>
      <t xml:space="preserve">                                     (PER CAPITA)</t>
    </r>
  </si>
  <si>
    <r>
      <t xml:space="preserve">BEAUFORT </t>
    </r>
    <r>
      <rPr>
        <b/>
        <sz val="6"/>
        <rFont val="Arial"/>
        <family val="2"/>
      </rPr>
      <t xml:space="preserve">                             (PER CAPITA)</t>
    </r>
  </si>
  <si>
    <r>
      <t xml:space="preserve">BERTIE </t>
    </r>
    <r>
      <rPr>
        <b/>
        <sz val="6"/>
        <rFont val="Arial"/>
        <family val="2"/>
      </rPr>
      <t xml:space="preserve">                                    (PER CAPITA)</t>
    </r>
  </si>
  <si>
    <r>
      <t>BLADEN</t>
    </r>
    <r>
      <rPr>
        <b/>
        <sz val="6"/>
        <rFont val="Arial"/>
        <family val="2"/>
      </rPr>
      <t xml:space="preserve">                                 (AD VALOREM)</t>
    </r>
  </si>
  <si>
    <r>
      <t xml:space="preserve">BRUNSWICK  </t>
    </r>
    <r>
      <rPr>
        <b/>
        <sz val="6"/>
        <rFont val="Arial"/>
        <family val="2"/>
      </rPr>
      <t xml:space="preserve">                         (PER CAPITA)</t>
    </r>
  </si>
  <si>
    <t>ST JAMES</t>
  </si>
  <si>
    <r>
      <t xml:space="preserve">BUNCOMBE </t>
    </r>
    <r>
      <rPr>
        <b/>
        <sz val="6"/>
        <rFont val="Arial"/>
        <family val="2"/>
      </rPr>
      <t xml:space="preserve">                          (AD VALOREM)</t>
    </r>
  </si>
  <si>
    <r>
      <t xml:space="preserve">BURKE </t>
    </r>
    <r>
      <rPr>
        <b/>
        <sz val="6"/>
        <rFont val="Arial"/>
        <family val="2"/>
      </rPr>
      <t xml:space="preserve">                                     (PER CAPITA)</t>
    </r>
  </si>
  <si>
    <r>
      <t xml:space="preserve">CABARRUS </t>
    </r>
    <r>
      <rPr>
        <b/>
        <sz val="6"/>
        <rFont val="Arial"/>
        <family val="2"/>
      </rPr>
      <t xml:space="preserve">                          (AD VALOREM)</t>
    </r>
  </si>
  <si>
    <r>
      <t xml:space="preserve">CALDWELL </t>
    </r>
    <r>
      <rPr>
        <b/>
        <sz val="6"/>
        <rFont val="Arial"/>
        <family val="2"/>
      </rPr>
      <t xml:space="preserve">                            (PER CAPITA)</t>
    </r>
  </si>
  <si>
    <r>
      <t>CAMDEN</t>
    </r>
    <r>
      <rPr>
        <b/>
        <sz val="6"/>
        <rFont val="Arial"/>
        <family val="2"/>
      </rPr>
      <t xml:space="preserve">                                  (PER CAPITA)</t>
    </r>
  </si>
  <si>
    <r>
      <t>CARTERET</t>
    </r>
    <r>
      <rPr>
        <b/>
        <sz val="6"/>
        <rFont val="Arial"/>
        <family val="2"/>
      </rPr>
      <t xml:space="preserve">                            (AD VALOREM)</t>
    </r>
  </si>
  <si>
    <r>
      <t>CASWELL</t>
    </r>
    <r>
      <rPr>
        <b/>
        <sz val="6"/>
        <rFont val="Arial"/>
        <family val="2"/>
      </rPr>
      <t xml:space="preserve">                             (AD VALOREM)</t>
    </r>
  </si>
  <si>
    <r>
      <t>CATAWBA</t>
    </r>
    <r>
      <rPr>
        <b/>
        <sz val="6"/>
        <rFont val="Arial"/>
        <family val="2"/>
      </rPr>
      <t xml:space="preserve">                               (PER CAPITA)</t>
    </r>
  </si>
  <si>
    <r>
      <t>CHATHAM</t>
    </r>
    <r>
      <rPr>
        <b/>
        <sz val="6"/>
        <rFont val="Arial"/>
        <family val="2"/>
      </rPr>
      <t xml:space="preserve">                                (PER CAPITA)</t>
    </r>
  </si>
  <si>
    <r>
      <t xml:space="preserve">CHEROKEE </t>
    </r>
    <r>
      <rPr>
        <b/>
        <sz val="6"/>
        <rFont val="Arial"/>
        <family val="2"/>
      </rPr>
      <t xml:space="preserve">                             (PER CAPITA)</t>
    </r>
  </si>
  <si>
    <r>
      <t>CHOWAN</t>
    </r>
    <r>
      <rPr>
        <b/>
        <sz val="6"/>
        <rFont val="Arial"/>
        <family val="2"/>
      </rPr>
      <t xml:space="preserve">                               (AD VALOREM)</t>
    </r>
  </si>
  <si>
    <r>
      <t>CLAY</t>
    </r>
    <r>
      <rPr>
        <b/>
        <sz val="6"/>
        <rFont val="Arial"/>
        <family val="2"/>
      </rPr>
      <t xml:space="preserve">                                      (AD VALOREM)</t>
    </r>
  </si>
  <si>
    <r>
      <t>CLEVELAND</t>
    </r>
    <r>
      <rPr>
        <b/>
        <sz val="6"/>
        <rFont val="Arial"/>
        <family val="2"/>
      </rPr>
      <t xml:space="preserve">                         (AD VALOREM)</t>
    </r>
  </si>
  <si>
    <r>
      <t>COLUMBUS</t>
    </r>
    <r>
      <rPr>
        <b/>
        <sz val="6"/>
        <rFont val="Arial"/>
        <family val="2"/>
      </rPr>
      <t xml:space="preserve">                             (PER CAPITA)</t>
    </r>
  </si>
  <si>
    <r>
      <t>CRAVEN</t>
    </r>
    <r>
      <rPr>
        <b/>
        <sz val="6"/>
        <rFont val="Arial"/>
        <family val="2"/>
      </rPr>
      <t xml:space="preserve">                                 (AD VALOREM)</t>
    </r>
  </si>
  <si>
    <r>
      <t xml:space="preserve">CUMBERLAND  </t>
    </r>
    <r>
      <rPr>
        <b/>
        <sz val="6"/>
        <rFont val="Arial"/>
        <family val="2"/>
      </rPr>
      <t xml:space="preserve">                      (PER CAPITA)</t>
    </r>
  </si>
  <si>
    <r>
      <t xml:space="preserve">CURRITUCK  </t>
    </r>
    <r>
      <rPr>
        <b/>
        <sz val="6"/>
        <rFont val="Arial"/>
        <family val="2"/>
      </rPr>
      <t xml:space="preserve">                          (PER CAPITA)</t>
    </r>
  </si>
  <si>
    <r>
      <t xml:space="preserve">DARE    </t>
    </r>
    <r>
      <rPr>
        <b/>
        <sz val="6"/>
        <rFont val="Arial"/>
        <family val="2"/>
      </rPr>
      <t xml:space="preserve">                                  (AD VALOREM)</t>
    </r>
  </si>
  <si>
    <r>
      <t xml:space="preserve">DAVIDSON    </t>
    </r>
    <r>
      <rPr>
        <b/>
        <sz val="6"/>
        <rFont val="Arial"/>
        <family val="2"/>
      </rPr>
      <t xml:space="preserve">                          (PER CAPITA)</t>
    </r>
  </si>
  <si>
    <r>
      <t xml:space="preserve">DAVIE   </t>
    </r>
    <r>
      <rPr>
        <b/>
        <sz val="6"/>
        <rFont val="Arial"/>
        <family val="2"/>
      </rPr>
      <t xml:space="preserve">                                    (PER CAPITA)</t>
    </r>
  </si>
  <si>
    <r>
      <t xml:space="preserve">DUPLIN  </t>
    </r>
    <r>
      <rPr>
        <b/>
        <sz val="6"/>
        <rFont val="Arial"/>
        <family val="2"/>
      </rPr>
      <t xml:space="preserve">                                   (PER CAPITA)</t>
    </r>
  </si>
  <si>
    <r>
      <t xml:space="preserve">DURHAM   </t>
    </r>
    <r>
      <rPr>
        <b/>
        <sz val="6"/>
        <rFont val="Arial"/>
        <family val="2"/>
      </rPr>
      <t xml:space="preserve">                               (PER CAPITA)</t>
    </r>
  </si>
  <si>
    <r>
      <t xml:space="preserve">EDGECOMBE    </t>
    </r>
    <r>
      <rPr>
        <b/>
        <sz val="6"/>
        <rFont val="Arial"/>
        <family val="2"/>
      </rPr>
      <t xml:space="preserve">                      (PER CAPITA)</t>
    </r>
  </si>
  <si>
    <r>
      <t xml:space="preserve">FORSYTH  </t>
    </r>
    <r>
      <rPr>
        <b/>
        <sz val="6"/>
        <rFont val="Arial"/>
        <family val="2"/>
      </rPr>
      <t xml:space="preserve">                              (AD VALOREM)</t>
    </r>
  </si>
  <si>
    <r>
      <t xml:space="preserve">FRANKLIN    </t>
    </r>
    <r>
      <rPr>
        <b/>
        <sz val="6"/>
        <rFont val="Arial"/>
        <family val="2"/>
      </rPr>
      <t xml:space="preserve">                           (AD VALOREM)</t>
    </r>
  </si>
  <si>
    <r>
      <t xml:space="preserve">GASTON  </t>
    </r>
    <r>
      <rPr>
        <b/>
        <sz val="6"/>
        <rFont val="Arial"/>
        <family val="2"/>
      </rPr>
      <t xml:space="preserve">                               (AD VALOREM)</t>
    </r>
  </si>
  <si>
    <r>
      <t xml:space="preserve">GATES  </t>
    </r>
    <r>
      <rPr>
        <b/>
        <sz val="6"/>
        <rFont val="Arial"/>
        <family val="2"/>
      </rPr>
      <t xml:space="preserve">                                    (PER CAPITA)</t>
    </r>
  </si>
  <si>
    <r>
      <t xml:space="preserve">GRAHAM  </t>
    </r>
    <r>
      <rPr>
        <b/>
        <sz val="6"/>
        <rFont val="Arial"/>
        <family val="2"/>
      </rPr>
      <t xml:space="preserve">                              (AD VALOREM)</t>
    </r>
  </si>
  <si>
    <r>
      <t xml:space="preserve">GRANVILLE   </t>
    </r>
    <r>
      <rPr>
        <b/>
        <sz val="6"/>
        <rFont val="Arial"/>
        <family val="2"/>
      </rPr>
      <t xml:space="preserve">                          (PER CAPITA)</t>
    </r>
  </si>
  <si>
    <r>
      <t xml:space="preserve">GREENE   </t>
    </r>
    <r>
      <rPr>
        <b/>
        <sz val="6"/>
        <rFont val="Arial"/>
        <family val="2"/>
      </rPr>
      <t xml:space="preserve">                              (AD VALOREM)</t>
    </r>
  </si>
  <si>
    <r>
      <t xml:space="preserve">GUILFORD  </t>
    </r>
    <r>
      <rPr>
        <b/>
        <sz val="6"/>
        <rFont val="Arial"/>
        <family val="2"/>
      </rPr>
      <t xml:space="preserve">                            (AD VALOREM)</t>
    </r>
  </si>
  <si>
    <r>
      <t xml:space="preserve">HALIFAX  </t>
    </r>
    <r>
      <rPr>
        <b/>
        <sz val="6"/>
        <rFont val="Arial"/>
        <family val="2"/>
      </rPr>
      <t xml:space="preserve">                               (AD VALOREM)</t>
    </r>
  </si>
  <si>
    <r>
      <t xml:space="preserve">HARNETT  </t>
    </r>
    <r>
      <rPr>
        <b/>
        <sz val="6"/>
        <rFont val="Arial"/>
        <family val="2"/>
      </rPr>
      <t xml:space="preserve">                              (AD VALOREM)</t>
    </r>
  </si>
  <si>
    <t>ANGIER*</t>
  </si>
  <si>
    <t>BENSON*</t>
  </si>
  <si>
    <r>
      <t xml:space="preserve">HAYWOOD  </t>
    </r>
    <r>
      <rPr>
        <b/>
        <sz val="6"/>
        <rFont val="Arial"/>
        <family val="2"/>
      </rPr>
      <t xml:space="preserve">                            (PER CAPITA)</t>
    </r>
  </si>
  <si>
    <r>
      <t xml:space="preserve">HENDERSON  </t>
    </r>
    <r>
      <rPr>
        <b/>
        <sz val="6"/>
        <rFont val="Arial"/>
        <family val="2"/>
      </rPr>
      <t xml:space="preserve">                       (AD VALOREM)</t>
    </r>
  </si>
  <si>
    <r>
      <t xml:space="preserve">HERTFORD  </t>
    </r>
    <r>
      <rPr>
        <b/>
        <sz val="6"/>
        <rFont val="Arial"/>
        <family val="2"/>
      </rPr>
      <t xml:space="preserve">                           (AD VALOREM)</t>
    </r>
  </si>
  <si>
    <r>
      <t xml:space="preserve">HOKE  </t>
    </r>
    <r>
      <rPr>
        <b/>
        <sz val="6"/>
        <rFont val="Arial"/>
        <family val="2"/>
      </rPr>
      <t xml:space="preserve">                                      (PER CAPITA)</t>
    </r>
  </si>
  <si>
    <r>
      <t xml:space="preserve">HYDE   </t>
    </r>
    <r>
      <rPr>
        <b/>
        <sz val="6"/>
        <rFont val="Arial"/>
        <family val="2"/>
      </rPr>
      <t xml:space="preserve">                                     (PER CAPITA)</t>
    </r>
  </si>
  <si>
    <r>
      <t xml:space="preserve">IREDELL   </t>
    </r>
    <r>
      <rPr>
        <b/>
        <sz val="6"/>
        <rFont val="Arial"/>
        <family val="2"/>
      </rPr>
      <t xml:space="preserve">                                (PER CAPITA)</t>
    </r>
  </si>
  <si>
    <r>
      <t>JACKSON</t>
    </r>
    <r>
      <rPr>
        <b/>
        <sz val="6"/>
        <rFont val="Arial"/>
        <family val="2"/>
      </rPr>
      <t xml:space="preserve">                               (AD VALOREM)</t>
    </r>
  </si>
  <si>
    <r>
      <t>JOHNSTON</t>
    </r>
    <r>
      <rPr>
        <b/>
        <sz val="6"/>
        <rFont val="Arial"/>
        <family val="2"/>
      </rPr>
      <t xml:space="preserve">                            (AD VALOREM)</t>
    </r>
  </si>
  <si>
    <r>
      <t>JONES</t>
    </r>
    <r>
      <rPr>
        <b/>
        <sz val="6"/>
        <rFont val="Arial"/>
        <family val="2"/>
      </rPr>
      <t xml:space="preserve">                                    (AD VALOREM)  </t>
    </r>
  </si>
  <si>
    <r>
      <t>LENOIR</t>
    </r>
    <r>
      <rPr>
        <b/>
        <sz val="6"/>
        <rFont val="Arial"/>
        <family val="2"/>
      </rPr>
      <t xml:space="preserve">                                   (AD VALOREM)  </t>
    </r>
  </si>
  <si>
    <r>
      <t>LINCOLN</t>
    </r>
    <r>
      <rPr>
        <b/>
        <sz val="6"/>
        <rFont val="Arial"/>
        <family val="2"/>
      </rPr>
      <t xml:space="preserve">                                  (PER CAPITA)  </t>
    </r>
  </si>
  <si>
    <r>
      <t>MACON</t>
    </r>
    <r>
      <rPr>
        <b/>
        <sz val="6"/>
        <rFont val="Arial"/>
        <family val="2"/>
      </rPr>
      <t xml:space="preserve">                                  (AD VALOREM)   </t>
    </r>
  </si>
  <si>
    <r>
      <t>MADISON</t>
    </r>
    <r>
      <rPr>
        <b/>
        <sz val="6"/>
        <rFont val="Arial"/>
        <family val="2"/>
      </rPr>
      <t xml:space="preserve">                                 (PER CAPITA)   </t>
    </r>
  </si>
  <si>
    <r>
      <t>MARTIN</t>
    </r>
    <r>
      <rPr>
        <b/>
        <sz val="6"/>
        <rFont val="Arial"/>
        <family val="2"/>
      </rPr>
      <t xml:space="preserve">                                  (AD VALOREM)    </t>
    </r>
  </si>
  <si>
    <r>
      <t>MCDOWELL</t>
    </r>
    <r>
      <rPr>
        <b/>
        <sz val="6"/>
        <rFont val="Arial"/>
        <family val="2"/>
      </rPr>
      <t xml:space="preserve">                          (AD VALOREM) </t>
    </r>
  </si>
  <si>
    <r>
      <t>MECKLENBURG</t>
    </r>
    <r>
      <rPr>
        <b/>
        <sz val="6"/>
        <rFont val="Arial"/>
        <family val="2"/>
      </rPr>
      <t xml:space="preserve">                    (AD VALOREM) </t>
    </r>
  </si>
  <si>
    <r>
      <t>MITCHELL</t>
    </r>
    <r>
      <rPr>
        <b/>
        <sz val="6"/>
        <rFont val="Arial"/>
        <family val="2"/>
      </rPr>
      <t xml:space="preserve">                              (AD VALOREM)  </t>
    </r>
  </si>
  <si>
    <r>
      <t>MONTGOMERY</t>
    </r>
    <r>
      <rPr>
        <b/>
        <sz val="6"/>
        <rFont val="Arial"/>
        <family val="2"/>
      </rPr>
      <t xml:space="preserve">                       (PER CAPITA)  </t>
    </r>
  </si>
  <si>
    <r>
      <t>MOORE</t>
    </r>
    <r>
      <rPr>
        <b/>
        <sz val="6"/>
        <rFont val="Arial"/>
        <family val="2"/>
      </rPr>
      <t xml:space="preserve">                                     (PER CAPITA)   </t>
    </r>
  </si>
  <si>
    <r>
      <t>NEW HANOVER</t>
    </r>
    <r>
      <rPr>
        <b/>
        <sz val="6"/>
        <rFont val="Arial"/>
        <family val="2"/>
      </rPr>
      <t xml:space="preserve">                     (AD VALOREM) </t>
    </r>
  </si>
  <si>
    <r>
      <t>NORTHAMPTON</t>
    </r>
    <r>
      <rPr>
        <b/>
        <sz val="6"/>
        <rFont val="Arial"/>
        <family val="2"/>
      </rPr>
      <t xml:space="preserve">                      (PER CAPITA)   </t>
    </r>
  </si>
  <si>
    <r>
      <t>ORANGE</t>
    </r>
    <r>
      <rPr>
        <b/>
        <sz val="6"/>
        <rFont val="Arial"/>
        <family val="2"/>
      </rPr>
      <t xml:space="preserve">                                    (PER CAPITA)</t>
    </r>
  </si>
  <si>
    <r>
      <t>PAMLICO</t>
    </r>
    <r>
      <rPr>
        <b/>
        <sz val="6"/>
        <rFont val="Arial"/>
        <family val="2"/>
      </rPr>
      <t xml:space="preserve">                               (AD VALOREM)</t>
    </r>
  </si>
  <si>
    <r>
      <t>PASQUOTANK</t>
    </r>
    <r>
      <rPr>
        <b/>
        <sz val="6"/>
        <rFont val="Arial"/>
        <family val="2"/>
      </rPr>
      <t xml:space="preserve">                       (AD VALOREM)</t>
    </r>
  </si>
  <si>
    <r>
      <t>PENDER</t>
    </r>
    <r>
      <rPr>
        <b/>
        <sz val="6"/>
        <rFont val="Arial"/>
        <family val="2"/>
      </rPr>
      <t xml:space="preserve">                                    (PER CAPITA)</t>
    </r>
  </si>
  <si>
    <r>
      <t>PERQUIMANS</t>
    </r>
    <r>
      <rPr>
        <b/>
        <sz val="6"/>
        <rFont val="Arial"/>
        <family val="2"/>
      </rPr>
      <t xml:space="preserve">                          (PER CAPITA)</t>
    </r>
  </si>
  <si>
    <r>
      <t>PERSON</t>
    </r>
    <r>
      <rPr>
        <b/>
        <sz val="6"/>
        <rFont val="Arial"/>
        <family val="2"/>
      </rPr>
      <t xml:space="preserve">                                 (AD VALOREM)</t>
    </r>
  </si>
  <si>
    <r>
      <t>PITT</t>
    </r>
    <r>
      <rPr>
        <b/>
        <sz val="6"/>
        <rFont val="Arial"/>
        <family val="2"/>
      </rPr>
      <t xml:space="preserve">                                           (PER CAPITA)</t>
    </r>
  </si>
  <si>
    <r>
      <t>POLK</t>
    </r>
    <r>
      <rPr>
        <b/>
        <sz val="6"/>
        <rFont val="Arial"/>
        <family val="2"/>
      </rPr>
      <t xml:space="preserve">                                         (PER CAPITA)</t>
    </r>
  </si>
  <si>
    <r>
      <t>RANDOLPH</t>
    </r>
    <r>
      <rPr>
        <b/>
        <sz val="6"/>
        <rFont val="Arial"/>
        <family val="2"/>
      </rPr>
      <t xml:space="preserve">                               (PER CAPITA)</t>
    </r>
  </si>
  <si>
    <r>
      <t>RICHMOND</t>
    </r>
    <r>
      <rPr>
        <b/>
        <sz val="6"/>
        <rFont val="Arial"/>
        <family val="2"/>
      </rPr>
      <t xml:space="preserve">                               (PER CAPITA)</t>
    </r>
  </si>
  <si>
    <r>
      <t>ROBESON</t>
    </r>
    <r>
      <rPr>
        <b/>
        <sz val="6"/>
        <rFont val="Arial"/>
        <family val="2"/>
      </rPr>
      <t xml:space="preserve">                                (PER CAPITA)</t>
    </r>
  </si>
  <si>
    <t>ST PAULS</t>
  </si>
  <si>
    <r>
      <t>ROCKINGHAM</t>
    </r>
    <r>
      <rPr>
        <b/>
        <sz val="6"/>
        <rFont val="Arial"/>
        <family val="2"/>
      </rPr>
      <t xml:space="preserve">                          (PER CAPITA)</t>
    </r>
  </si>
  <si>
    <r>
      <t>ROWAN</t>
    </r>
    <r>
      <rPr>
        <b/>
        <sz val="6"/>
        <rFont val="Arial"/>
        <family val="2"/>
      </rPr>
      <t xml:space="preserve">                                     (PER CAPITA)</t>
    </r>
  </si>
  <si>
    <r>
      <t>RUTHERFORD</t>
    </r>
    <r>
      <rPr>
        <b/>
        <sz val="6"/>
        <rFont val="Arial"/>
        <family val="2"/>
      </rPr>
      <t xml:space="preserve">                        (AD VALOREM)</t>
    </r>
  </si>
  <si>
    <r>
      <t>SAMPSON</t>
    </r>
    <r>
      <rPr>
        <b/>
        <sz val="6"/>
        <rFont val="Arial"/>
        <family val="2"/>
      </rPr>
      <t xml:space="preserve">                                (PER CAPITA)</t>
    </r>
  </si>
  <si>
    <t>FAISON**</t>
  </si>
  <si>
    <r>
      <t>SCOTLAND</t>
    </r>
    <r>
      <rPr>
        <b/>
        <sz val="6"/>
        <rFont val="Arial"/>
        <family val="2"/>
      </rPr>
      <t xml:space="preserve">                            (AD VALOREM)</t>
    </r>
  </si>
  <si>
    <r>
      <t>STANLY</t>
    </r>
    <r>
      <rPr>
        <b/>
        <sz val="6"/>
        <rFont val="Arial"/>
        <family val="2"/>
      </rPr>
      <t xml:space="preserve">                                    (PER CAPITA)</t>
    </r>
  </si>
  <si>
    <r>
      <t>STOKES</t>
    </r>
    <r>
      <rPr>
        <b/>
        <sz val="6"/>
        <rFont val="Arial"/>
        <family val="2"/>
      </rPr>
      <t xml:space="preserve">                                  (AD VALOREM)</t>
    </r>
  </si>
  <si>
    <r>
      <t>SURRY</t>
    </r>
    <r>
      <rPr>
        <b/>
        <sz val="6"/>
        <rFont val="Arial"/>
        <family val="2"/>
      </rPr>
      <t xml:space="preserve">                                       (PER CAPITA)</t>
    </r>
  </si>
  <si>
    <r>
      <t>SWAIN</t>
    </r>
    <r>
      <rPr>
        <b/>
        <sz val="6"/>
        <rFont val="Arial"/>
        <family val="2"/>
      </rPr>
      <t xml:space="preserve">                                       (PER CAPITA)</t>
    </r>
  </si>
  <si>
    <r>
      <t>TRANSYLVANIA</t>
    </r>
    <r>
      <rPr>
        <b/>
        <sz val="6"/>
        <rFont val="Arial"/>
        <family val="2"/>
      </rPr>
      <t xml:space="preserve">                    (AD VALOREM)</t>
    </r>
  </si>
  <si>
    <r>
      <t>TYRRELL</t>
    </r>
    <r>
      <rPr>
        <b/>
        <sz val="6"/>
        <rFont val="Arial"/>
        <family val="2"/>
      </rPr>
      <t xml:space="preserve">                                 (AD VALOREM)</t>
    </r>
  </si>
  <si>
    <r>
      <t>UNION</t>
    </r>
    <r>
      <rPr>
        <b/>
        <sz val="6"/>
        <rFont val="Arial"/>
        <family val="2"/>
      </rPr>
      <t xml:space="preserve">                                     (AD VALOREM)</t>
    </r>
  </si>
  <si>
    <r>
      <t>VANCE</t>
    </r>
    <r>
      <rPr>
        <b/>
        <sz val="6"/>
        <rFont val="Arial"/>
        <family val="2"/>
      </rPr>
      <t xml:space="preserve">                                    (AD VALOREM)</t>
    </r>
  </si>
  <si>
    <r>
      <t>WAKE</t>
    </r>
    <r>
      <rPr>
        <b/>
        <sz val="6"/>
        <rFont val="Arial"/>
        <family val="2"/>
      </rPr>
      <t xml:space="preserve">                                         (PER CAPITA)</t>
    </r>
  </si>
  <si>
    <t>CLAYTON*</t>
  </si>
  <si>
    <r>
      <t>WARREN</t>
    </r>
    <r>
      <rPr>
        <b/>
        <sz val="6"/>
        <rFont val="Arial"/>
        <family val="2"/>
      </rPr>
      <t xml:space="preserve">                                  (PER CAPITA)</t>
    </r>
  </si>
  <si>
    <r>
      <t>WASHINGTON</t>
    </r>
    <r>
      <rPr>
        <b/>
        <sz val="6"/>
        <rFont val="Arial"/>
        <family val="2"/>
      </rPr>
      <t xml:space="preserve">                        (AD VALOREM)</t>
    </r>
  </si>
  <si>
    <r>
      <t>WAYNE</t>
    </r>
    <r>
      <rPr>
        <b/>
        <sz val="6"/>
        <rFont val="Arial"/>
        <family val="2"/>
      </rPr>
      <t xml:space="preserve">                                   (AD VALOREM)</t>
    </r>
  </si>
  <si>
    <r>
      <t>WILKES</t>
    </r>
    <r>
      <rPr>
        <b/>
        <sz val="6"/>
        <rFont val="Arial"/>
        <family val="2"/>
      </rPr>
      <t xml:space="preserve">                                    (PER CAPITA)</t>
    </r>
  </si>
  <si>
    <r>
      <t>WILSON</t>
    </r>
    <r>
      <rPr>
        <b/>
        <sz val="6"/>
        <rFont val="Arial"/>
        <family val="2"/>
      </rPr>
      <t xml:space="preserve">                                 (AD VALOREM)</t>
    </r>
  </si>
  <si>
    <r>
      <t>YADKIN</t>
    </r>
    <r>
      <rPr>
        <b/>
        <sz val="6"/>
        <rFont val="Arial"/>
        <family val="2"/>
      </rPr>
      <t xml:space="preserve">                                   (AD VALOREM)</t>
    </r>
  </si>
  <si>
    <r>
      <t>YANCEY</t>
    </r>
    <r>
      <rPr>
        <b/>
        <sz val="6"/>
        <rFont val="Arial"/>
        <family val="2"/>
      </rPr>
      <t xml:space="preserve">                                    (PER CAPITA)</t>
    </r>
  </si>
  <si>
    <t>* INDICATES MUNICIPALITY LOCATED IN MORE THAN ONE COUNTY</t>
  </si>
  <si>
    <t>** POPULATION FIGURES ARE BASED UPON THE MOST RECENT ANNUAL ESTIMATES OF POPULATION AS CERTIFIED TO THE SECRETARY OF</t>
  </si>
  <si>
    <t>REVENUE BY THE STATE DEMOGRAPHER WITH THE OFFICE OF STATE BUDGET AND MANAGEMENT.  AD VALOREM LEVIES ARE CERTIFIED</t>
  </si>
  <si>
    <t xml:space="preserve"> BY COUNTY, CITY OR TOWN OFFICIALS AND REPORTED ANNUALLY TO THE DEPARTMENT OF REVENUE.  A ZERO INDICATES THAT THE </t>
  </si>
  <si>
    <t>METHOD OF DISTRIBUTION IS INDICATED BY THE COLOR YELLOW</t>
  </si>
  <si>
    <t xml:space="preserve"> </t>
  </si>
  <si>
    <r>
      <rPr>
        <b/>
        <sz val="14"/>
        <rFont val="Calibri"/>
        <family val="2"/>
      </rPr>
      <t>•</t>
    </r>
    <r>
      <rPr>
        <b/>
        <sz val="8"/>
        <rFont val="Arial"/>
        <family val="2"/>
      </rPr>
      <t xml:space="preserve">    SEE ARTICLES OF SALES TAX DISTRIBUTION FOR EXPLANATIONS - http://www.dornc.com/publications/reimbursement.html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</si>
  <si>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IF A CITY OR TOWN IS LOCATED IN MORE THAN ONE TAXING COUNTY, THE TOTAL AMOUNT DISTRIBUTED TO SUCH CITY OR TOWN IS THE SUM OF THE AMOUNTS SHOWN UNDER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</si>
  <si>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POPULATION FIGURES USED IN THIS DISTRIBUTION ARE BASED ON THE MOST RECENT ANNUAL ESTIMATES OF POPULATION AS CERTIFIED TO THE SECRETARY OF REVENUE BY 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</si>
  <si>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AD VALOREM LEVIES ARE CERTIFIED BY COUNTY, CITY OR TOWN OFFICIALS AND A ZERO INDICATES THAT THE CITY OR TOWN IN QUESTION HAD NO AD VALOREM LEVY DURING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</si>
  <si>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THE PERCENTAGE SHARE OF DISTRIBUTION PERCENTAGE IS THE PERCENTAGE CALCULATED FROM USING AD VALOREM METHOD, POPULATION METHOD OR COMBINED METHOD.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</si>
  <si>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40 BY THE APPLICABLE PERCENT TO DETERMINE THE AMOUNT OF 1/2% DISTRIBUTABLE PROCEEDS A COUNTY OR MUNICIPALITY SHOULD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</si>
  <si>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42 BY THE APPLICABLE PERCENT TO DETERMINE THE AMOUNT OF 1/2% DISTRIBUTABLE PROCEEDS A COUNTY OR MUNICIPALITY SHOULD</t>
    </r>
  </si>
  <si>
    <t xml:space="preserve">        USE ONLY FOR THE PURPOSES PRESCRIBED BY G.S. 105-502 AND G.S. 105-504.</t>
  </si>
  <si>
    <t xml:space="preserve">        THE FISCAL YEAR PRECEDING THIS DISTRIBUTION.</t>
  </si>
  <si>
    <t xml:space="preserve">        THE OFFICE OF STATE BUDGET.</t>
  </si>
  <si>
    <r>
      <rPr>
        <b/>
        <sz val="14"/>
        <rFont val="Calibri"/>
        <family val="2"/>
        <scheme val="minor"/>
      </rPr>
      <t xml:space="preserve">•  </t>
    </r>
    <r>
      <rPr>
        <b/>
        <sz val="8"/>
        <rFont val="Arial"/>
        <family val="2"/>
      </rPr>
      <t xml:space="preserve">  CITY HOLD HARMLESS AS DESCRIBED IN G.S. 105-522 IS A RESULT OF THE "MEDICAID SWAP" WHICH REPEALED ARTICLE 44.</t>
    </r>
  </si>
  <si>
    <t>FONTANA DAM</t>
  </si>
  <si>
    <t>CITY OR TOWN IN QUESTION HAD NO AD VALOREM LEVY DURING THE FISCAL YEAR PRECEDING THIS DISTRIBUTION.</t>
  </si>
  <si>
    <r>
      <t>ONSLOW</t>
    </r>
    <r>
      <rPr>
        <b/>
        <sz val="6"/>
        <rFont val="Arial"/>
        <family val="2"/>
      </rPr>
      <t xml:space="preserve">                                (AD VALOREM)  </t>
    </r>
  </si>
  <si>
    <r>
      <t>WATAUGA</t>
    </r>
    <r>
      <rPr>
        <b/>
        <sz val="6"/>
        <rFont val="Arial"/>
        <family val="2"/>
      </rPr>
      <t xml:space="preserve">                                (AD VALOREM)</t>
    </r>
  </si>
  <si>
    <t>*** FOR ADDITIONAL INFORMATION, PLEASE CONTACT THE DISTRIBUTION UNIT AT (919) 814-1118</t>
  </si>
  <si>
    <t xml:space="preserve">1.  TAX ALLOCATION (PER CAPITA) IS THE PORTION OF ARTICLE MONIES WHICH IS ALLOCATED BASED ON THE COUNTY'S PER CAPITA RATIO. </t>
  </si>
  <si>
    <r>
      <t>LEE</t>
    </r>
    <r>
      <rPr>
        <b/>
        <sz val="6"/>
        <rFont val="Arial"/>
        <family val="2"/>
      </rPr>
      <t xml:space="preserve">                                           (AD VALOREM)</t>
    </r>
  </si>
  <si>
    <r>
      <t>NASH</t>
    </r>
    <r>
      <rPr>
        <b/>
        <sz val="6"/>
        <rFont val="Arial"/>
        <family val="2"/>
      </rPr>
      <t xml:space="preserve">                                         (PER CAPITA)</t>
    </r>
  </si>
  <si>
    <t>Northampton</t>
  </si>
  <si>
    <t xml:space="preserve">          - THE FOOD PORTION OF ARTICLE 40 AND ARTICLE 42 IS ALLOCATED BASED ON A PER CAPITA BASIS AND IS ADJUSTED PER GS 105-486(B).</t>
  </si>
  <si>
    <t>April 2016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</si>
</sst>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0000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b/>
      <i/>
      <sz val="12"/>
      <name val="Times New Roman"/>
      <family val="1"/>
    </font>
    <font>
      <sz val="9"/>
      <name val="Arial"/>
      <family val="2"/>
    </font>
    <font>
      <b/>
      <sz val="8"/>
      <name val="Calibri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/>
    <xf numFmtId="0" fontId="2" fillId="2" borderId="0" xfId="0" applyFont="1" applyFill="1"/>
    <xf numFmtId="44" fontId="2" fillId="0" borderId="1" xfId="1" applyFont="1" applyBorder="1"/>
    <xf numFmtId="44" fontId="2" fillId="0" borderId="3" xfId="1" applyFont="1" applyBorder="1"/>
    <xf numFmtId="44" fontId="2" fillId="0" borderId="0" xfId="1" applyFont="1"/>
    <xf numFmtId="0" fontId="2" fillId="0" borderId="0" xfId="0" applyFont="1"/>
    <xf numFmtId="44" fontId="2" fillId="0" borderId="1" xfId="1" applyNumberFormat="1" applyFont="1" applyBorder="1"/>
    <xf numFmtId="0" fontId="3" fillId="2" borderId="0" xfId="0" applyFont="1" applyFill="1"/>
    <xf numFmtId="0" fontId="0" fillId="3" borderId="0" xfId="0" applyFill="1"/>
    <xf numFmtId="0" fontId="5" fillId="0" borderId="2" xfId="0" applyFont="1" applyBorder="1" applyAlignment="1">
      <alignment horizontal="center" wrapText="1"/>
    </xf>
    <xf numFmtId="44" fontId="8" fillId="3" borderId="0" xfId="1" applyFont="1" applyFill="1"/>
    <xf numFmtId="44" fontId="9" fillId="0" borderId="0" xfId="1" applyFont="1" applyAlignment="1">
      <alignment horizontal="center"/>
    </xf>
    <xf numFmtId="44" fontId="8" fillId="0" borderId="0" xfId="1" applyFont="1"/>
    <xf numFmtId="40" fontId="12" fillId="0" borderId="0" xfId="0" applyNumberFormat="1" applyFont="1"/>
    <xf numFmtId="40" fontId="12" fillId="0" borderId="5" xfId="0" applyNumberFormat="1" applyFont="1" applyBorder="1"/>
    <xf numFmtId="0" fontId="13" fillId="0" borderId="0" xfId="0" applyFont="1"/>
    <xf numFmtId="0" fontId="10" fillId="3" borderId="0" xfId="0" applyFont="1" applyFill="1" applyAlignment="1">
      <alignment horizontal="center"/>
    </xf>
    <xf numFmtId="44" fontId="0" fillId="3" borderId="0" xfId="1" applyFont="1" applyFill="1"/>
    <xf numFmtId="44" fontId="5" fillId="3" borderId="0" xfId="1" applyFont="1" applyFill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44" fontId="6" fillId="0" borderId="2" xfId="1" applyFont="1" applyBorder="1" applyAlignment="1">
      <alignment horizontal="center" wrapText="1"/>
    </xf>
    <xf numFmtId="44" fontId="6" fillId="0" borderId="4" xfId="1" applyFont="1" applyBorder="1" applyAlignment="1">
      <alignment horizontal="center" wrapText="1"/>
    </xf>
    <xf numFmtId="44" fontId="6" fillId="0" borderId="2" xfId="1" applyFont="1" applyFill="1" applyBorder="1" applyAlignment="1">
      <alignment horizontal="center" wrapText="1"/>
    </xf>
    <xf numFmtId="44" fontId="7" fillId="0" borderId="2" xfId="1" applyFont="1" applyBorder="1" applyAlignment="1">
      <alignment horizontal="center" wrapText="1"/>
    </xf>
    <xf numFmtId="0" fontId="10" fillId="3" borderId="0" xfId="0" applyFont="1" applyFill="1"/>
    <xf numFmtId="44" fontId="10" fillId="3" borderId="0" xfId="1" applyFont="1" applyFill="1"/>
    <xf numFmtId="40" fontId="12" fillId="3" borderId="0" xfId="0" applyNumberFormat="1" applyFont="1" applyFill="1"/>
    <xf numFmtId="0" fontId="10" fillId="0" borderId="1" xfId="0" applyFont="1" applyBorder="1" applyAlignment="1">
      <alignment horizontal="center"/>
    </xf>
    <xf numFmtId="44" fontId="10" fillId="0" borderId="1" xfId="1" applyFont="1" applyBorder="1"/>
    <xf numFmtId="0" fontId="11" fillId="0" borderId="1" xfId="0" applyFont="1" applyBorder="1"/>
    <xf numFmtId="0" fontId="2" fillId="0" borderId="6" xfId="0" applyFont="1" applyBorder="1"/>
    <xf numFmtId="0" fontId="3" fillId="0" borderId="6" xfId="0" applyFont="1" applyBorder="1" applyAlignment="1">
      <alignment horizontal="center"/>
    </xf>
    <xf numFmtId="44" fontId="2" fillId="0" borderId="6" xfId="1" applyFont="1" applyBorder="1"/>
    <xf numFmtId="44" fontId="2" fillId="0" borderId="6" xfId="1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3" fillId="0" borderId="8" xfId="0" applyFont="1" applyBorder="1" applyAlignment="1">
      <alignment horizontal="center"/>
    </xf>
    <xf numFmtId="44" fontId="2" fillId="0" borderId="8" xfId="1" applyFont="1" applyBorder="1"/>
    <xf numFmtId="44" fontId="2" fillId="0" borderId="8" xfId="1" applyNumberFormat="1" applyFont="1" applyBorder="1"/>
    <xf numFmtId="3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3" fontId="2" fillId="0" borderId="11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13" xfId="0" applyFont="1" applyBorder="1" applyAlignment="1">
      <alignment horizontal="center"/>
    </xf>
    <xf numFmtId="44" fontId="2" fillId="0" borderId="13" xfId="1" applyFont="1" applyBorder="1"/>
    <xf numFmtId="44" fontId="2" fillId="0" borderId="13" xfId="1" applyNumberFormat="1" applyFont="1" applyBorder="1"/>
    <xf numFmtId="44" fontId="2" fillId="0" borderId="14" xfId="1" applyFont="1" applyBorder="1"/>
    <xf numFmtId="3" fontId="2" fillId="0" borderId="15" xfId="0" applyNumberFormat="1" applyFont="1" applyBorder="1"/>
    <xf numFmtId="0" fontId="2" fillId="0" borderId="16" xfId="0" applyFont="1" applyBorder="1" applyAlignment="1">
      <alignment horizontal="center"/>
    </xf>
    <xf numFmtId="3" fontId="2" fillId="0" borderId="17" xfId="0" applyNumberFormat="1" applyFont="1" applyBorder="1"/>
    <xf numFmtId="44" fontId="14" fillId="0" borderId="0" xfId="0" applyNumberFormat="1" applyFont="1"/>
    <xf numFmtId="44" fontId="0" fillId="0" borderId="0" xfId="0" applyNumberFormat="1"/>
    <xf numFmtId="0" fontId="1" fillId="2" borderId="0" xfId="0" applyFont="1" applyFill="1"/>
    <xf numFmtId="0" fontId="11" fillId="0" borderId="1" xfId="0" applyFont="1" applyBorder="1" applyAlignment="1"/>
    <xf numFmtId="0" fontId="4" fillId="0" borderId="0" xfId="0" applyFont="1" applyBorder="1" applyAlignment="1">
      <alignment horizont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 applyBorder="1" applyAlignment="1">
      <alignment horizontal="center" wrapText="1"/>
    </xf>
    <xf numFmtId="0" fontId="5" fillId="0" borderId="0" xfId="0" applyFont="1" applyAlignment="1"/>
    <xf numFmtId="44" fontId="15" fillId="0" borderId="0" xfId="1" applyFont="1" applyFill="1" applyBorder="1"/>
    <xf numFmtId="0" fontId="16" fillId="0" borderId="0" xfId="0" applyFont="1"/>
    <xf numFmtId="40" fontId="9" fillId="0" borderId="0" xfId="0" applyNumberFormat="1" applyFont="1"/>
    <xf numFmtId="40" fontId="9" fillId="0" borderId="0" xfId="0" applyNumberFormat="1" applyFont="1" applyAlignment="1">
      <alignment horizontal="center"/>
    </xf>
    <xf numFmtId="40" fontId="9" fillId="0" borderId="0" xfId="0" applyNumberFormat="1" applyFont="1" applyBorder="1" applyAlignment="1">
      <alignment horizontal="center"/>
    </xf>
    <xf numFmtId="40" fontId="17" fillId="0" borderId="0" xfId="0" applyNumberFormat="1" applyFont="1"/>
    <xf numFmtId="40" fontId="17" fillId="0" borderId="0" xfId="0" applyNumberFormat="1" applyFont="1" applyBorder="1"/>
    <xf numFmtId="44" fontId="18" fillId="0" borderId="5" xfId="1" applyFont="1" applyBorder="1"/>
    <xf numFmtId="44" fontId="5" fillId="0" borderId="0" xfId="1" applyFont="1"/>
    <xf numFmtId="0" fontId="5" fillId="0" borderId="0" xfId="0" applyFont="1" applyAlignment="1">
      <alignment horizontal="left"/>
    </xf>
    <xf numFmtId="41" fontId="5" fillId="0" borderId="0" xfId="0" applyNumberFormat="1" applyFont="1"/>
    <xf numFmtId="43" fontId="5" fillId="0" borderId="0" xfId="1" applyNumberFormat="1" applyFont="1"/>
    <xf numFmtId="37" fontId="8" fillId="0" borderId="0" xfId="1" applyNumberFormat="1" applyFont="1"/>
    <xf numFmtId="165" fontId="8" fillId="0" borderId="0" xfId="1" applyNumberFormat="1" applyFont="1"/>
    <xf numFmtId="3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right"/>
    </xf>
    <xf numFmtId="40" fontId="17" fillId="3" borderId="0" xfId="0" applyNumberFormat="1" applyFont="1" applyFill="1"/>
    <xf numFmtId="40" fontId="17" fillId="0" borderId="5" xfId="0" applyNumberFormat="1" applyFont="1" applyBorder="1"/>
    <xf numFmtId="0" fontId="14" fillId="0" borderId="0" xfId="0" applyFont="1" applyProtection="1">
      <protection locked="0"/>
    </xf>
    <xf numFmtId="0" fontId="0" fillId="5" borderId="0" xfId="0" applyFill="1"/>
    <xf numFmtId="0" fontId="0" fillId="5" borderId="0" xfId="0" applyFill="1" applyBorder="1"/>
    <xf numFmtId="49" fontId="19" fillId="0" borderId="1" xfId="0" applyNumberFormat="1" applyFont="1" applyBorder="1" applyAlignment="1">
      <alignment horizontal="center"/>
    </xf>
    <xf numFmtId="0" fontId="0" fillId="0" borderId="18" xfId="0" applyBorder="1"/>
    <xf numFmtId="0" fontId="19" fillId="0" borderId="18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20" fillId="0" borderId="3" xfId="0" applyFont="1" applyBorder="1"/>
    <xf numFmtId="44" fontId="21" fillId="0" borderId="19" xfId="1" applyFont="1" applyBorder="1"/>
    <xf numFmtId="44" fontId="21" fillId="0" borderId="1" xfId="1" applyFont="1" applyBorder="1"/>
    <xf numFmtId="44" fontId="0" fillId="5" borderId="0" xfId="0" applyNumberFormat="1" applyFill="1"/>
    <xf numFmtId="0" fontId="22" fillId="0" borderId="1" xfId="0" applyFont="1" applyBorder="1" applyAlignment="1">
      <alignment horizontal="center"/>
    </xf>
    <xf numFmtId="44" fontId="23" fillId="0" borderId="1" xfId="1" applyFont="1" applyBorder="1" applyAlignment="1"/>
    <xf numFmtId="44" fontId="23" fillId="0" borderId="1" xfId="1" applyFont="1" applyBorder="1"/>
    <xf numFmtId="0" fontId="0" fillId="0" borderId="0" xfId="0" applyBorder="1"/>
    <xf numFmtId="0" fontId="12" fillId="3" borderId="1" xfId="0" applyFont="1" applyFill="1" applyBorder="1" applyAlignment="1"/>
    <xf numFmtId="0" fontId="10" fillId="3" borderId="1" xfId="0" applyFont="1" applyFill="1" applyBorder="1" applyAlignment="1">
      <alignment horizontal="center"/>
    </xf>
    <xf numFmtId="44" fontId="10" fillId="3" borderId="1" xfId="1" applyFont="1" applyFill="1" applyBorder="1"/>
    <xf numFmtId="0" fontId="13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4" fontId="4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4" fillId="0" borderId="20" xfId="0" applyFont="1" applyBorder="1"/>
    <xf numFmtId="0" fontId="24" fillId="2" borderId="0" xfId="0" applyFont="1" applyFill="1"/>
    <xf numFmtId="3" fontId="24" fillId="6" borderId="7" xfId="0" applyNumberFormat="1" applyFont="1" applyFill="1" applyBorder="1" applyAlignment="1">
      <alignment horizontal="right"/>
    </xf>
    <xf numFmtId="164" fontId="24" fillId="6" borderId="9" xfId="0" applyNumberFormat="1" applyFont="1" applyFill="1" applyBorder="1" applyAlignment="1">
      <alignment horizontal="right"/>
    </xf>
    <xf numFmtId="164" fontId="24" fillId="0" borderId="9" xfId="0" applyNumberFormat="1" applyFont="1" applyBorder="1" applyAlignment="1">
      <alignment horizontal="right"/>
    </xf>
    <xf numFmtId="0" fontId="24" fillId="0" borderId="21" xfId="0" applyFont="1" applyBorder="1" applyAlignment="1">
      <alignment horizontal="right"/>
    </xf>
    <xf numFmtId="3" fontId="24" fillId="6" borderId="10" xfId="0" applyNumberFormat="1" applyFont="1" applyFill="1" applyBorder="1" applyAlignment="1">
      <alignment horizontal="right"/>
    </xf>
    <xf numFmtId="164" fontId="24" fillId="6" borderId="11" xfId="0" applyNumberFormat="1" applyFont="1" applyFill="1" applyBorder="1" applyAlignment="1">
      <alignment horizontal="right"/>
    </xf>
    <xf numFmtId="164" fontId="24" fillId="0" borderId="11" xfId="0" applyNumberFormat="1" applyFont="1" applyBorder="1" applyAlignment="1">
      <alignment horizontal="right"/>
    </xf>
    <xf numFmtId="0" fontId="24" fillId="0" borderId="22" xfId="0" applyFont="1" applyBorder="1" applyAlignment="1">
      <alignment horizontal="right"/>
    </xf>
    <xf numFmtId="3" fontId="24" fillId="6" borderId="12" xfId="0" applyNumberFormat="1" applyFont="1" applyFill="1" applyBorder="1" applyAlignment="1">
      <alignment horizontal="right"/>
    </xf>
    <xf numFmtId="164" fontId="24" fillId="6" borderId="15" xfId="0" applyNumberFormat="1" applyFont="1" applyFill="1" applyBorder="1" applyAlignment="1">
      <alignment horizontal="right"/>
    </xf>
    <xf numFmtId="164" fontId="24" fillId="0" borderId="15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3" fontId="24" fillId="6" borderId="2" xfId="0" applyNumberFormat="1" applyFont="1" applyFill="1" applyBorder="1"/>
    <xf numFmtId="164" fontId="24" fillId="6" borderId="23" xfId="0" applyNumberFormat="1" applyFont="1" applyFill="1" applyBorder="1"/>
    <xf numFmtId="44" fontId="24" fillId="0" borderId="2" xfId="0" applyNumberFormat="1" applyFont="1" applyFill="1" applyBorder="1"/>
    <xf numFmtId="164" fontId="24" fillId="0" borderId="23" xfId="0" applyNumberFormat="1" applyFont="1" applyBorder="1"/>
    <xf numFmtId="3" fontId="24" fillId="2" borderId="0" xfId="0" applyNumberFormat="1" applyFont="1" applyFill="1"/>
    <xf numFmtId="164" fontId="24" fillId="2" borderId="0" xfId="0" applyNumberFormat="1" applyFont="1" applyFill="1"/>
    <xf numFmtId="44" fontId="24" fillId="2" borderId="0" xfId="0" applyNumberFormat="1" applyFont="1" applyFill="1"/>
    <xf numFmtId="44" fontId="24" fillId="0" borderId="7" xfId="0" applyNumberFormat="1" applyFont="1" applyBorder="1" applyAlignment="1">
      <alignment horizontal="right"/>
    </xf>
    <xf numFmtId="44" fontId="24" fillId="0" borderId="12" xfId="0" applyNumberFormat="1" applyFont="1" applyBorder="1" applyAlignment="1">
      <alignment horizontal="right"/>
    </xf>
    <xf numFmtId="44" fontId="24" fillId="0" borderId="10" xfId="0" applyNumberFormat="1" applyFont="1" applyBorder="1" applyAlignment="1">
      <alignment horizontal="right"/>
    </xf>
    <xf numFmtId="0" fontId="4" fillId="0" borderId="20" xfId="0" applyFont="1" applyFill="1" applyBorder="1"/>
    <xf numFmtId="3" fontId="24" fillId="0" borderId="7" xfId="1" applyNumberFormat="1" applyFont="1" applyBorder="1"/>
    <xf numFmtId="164" fontId="24" fillId="0" borderId="9" xfId="0" applyNumberFormat="1" applyFont="1" applyBorder="1"/>
    <xf numFmtId="44" fontId="24" fillId="6" borderId="7" xfId="1" applyNumberFormat="1" applyFont="1" applyFill="1" applyBorder="1"/>
    <xf numFmtId="164" fontId="24" fillId="6" borderId="9" xfId="0" applyNumberFormat="1" applyFont="1" applyFill="1" applyBorder="1"/>
    <xf numFmtId="3" fontId="24" fillId="0" borderId="10" xfId="1" applyNumberFormat="1" applyFont="1" applyBorder="1"/>
    <xf numFmtId="164" fontId="24" fillId="0" borderId="11" xfId="0" applyNumberFormat="1" applyFont="1" applyBorder="1"/>
    <xf numFmtId="44" fontId="24" fillId="6" borderId="10" xfId="1" applyNumberFormat="1" applyFont="1" applyFill="1" applyBorder="1"/>
    <xf numFmtId="164" fontId="24" fillId="6" borderId="11" xfId="0" applyNumberFormat="1" applyFont="1" applyFill="1" applyBorder="1"/>
    <xf numFmtId="3" fontId="24" fillId="0" borderId="12" xfId="1" applyNumberFormat="1" applyFont="1" applyBorder="1"/>
    <xf numFmtId="164" fontId="24" fillId="0" borderId="15" xfId="0" applyNumberFormat="1" applyFont="1" applyBorder="1"/>
    <xf numFmtId="44" fontId="24" fillId="6" borderId="12" xfId="1" applyNumberFormat="1" applyFont="1" applyFill="1" applyBorder="1"/>
    <xf numFmtId="164" fontId="24" fillId="6" borderId="15" xfId="0" applyNumberFormat="1" applyFont="1" applyFill="1" applyBorder="1"/>
    <xf numFmtId="3" fontId="24" fillId="0" borderId="23" xfId="0" applyNumberFormat="1" applyFont="1" applyBorder="1"/>
    <xf numFmtId="44" fontId="24" fillId="6" borderId="23" xfId="0" applyNumberFormat="1" applyFont="1" applyFill="1" applyBorder="1"/>
    <xf numFmtId="0" fontId="4" fillId="0" borderId="24" xfId="0" applyFont="1" applyBorder="1"/>
    <xf numFmtId="3" fontId="24" fillId="6" borderId="25" xfId="0" applyNumberFormat="1" applyFont="1" applyFill="1" applyBorder="1" applyAlignment="1">
      <alignment horizontal="right"/>
    </xf>
    <xf numFmtId="164" fontId="24" fillId="6" borderId="26" xfId="0" applyNumberFormat="1" applyFont="1" applyFill="1" applyBorder="1"/>
    <xf numFmtId="44" fontId="24" fillId="0" borderId="25" xfId="0" applyNumberFormat="1" applyFont="1" applyBorder="1" applyAlignment="1">
      <alignment horizontal="right"/>
    </xf>
    <xf numFmtId="164" fontId="24" fillId="0" borderId="26" xfId="0" applyNumberFormat="1" applyFont="1" applyBorder="1"/>
    <xf numFmtId="0" fontId="4" fillId="0" borderId="20" xfId="0" applyFont="1" applyBorder="1" applyAlignment="1"/>
    <xf numFmtId="0" fontId="3" fillId="2" borderId="0" xfId="0" applyFont="1" applyFill="1" applyBorder="1" applyAlignment="1">
      <alignment horizontal="center"/>
    </xf>
    <xf numFmtId="3" fontId="24" fillId="0" borderId="16" xfId="1" applyNumberFormat="1" applyFont="1" applyBorder="1"/>
    <xf numFmtId="164" fontId="24" fillId="0" borderId="17" xfId="0" applyNumberFormat="1" applyFont="1" applyBorder="1"/>
    <xf numFmtId="44" fontId="24" fillId="6" borderId="16" xfId="1" applyNumberFormat="1" applyFont="1" applyFill="1" applyBorder="1"/>
    <xf numFmtId="164" fontId="24" fillId="6" borderId="17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20" xfId="0" applyFont="1" applyFill="1" applyBorder="1" applyAlignment="1"/>
    <xf numFmtId="0" fontId="24" fillId="2" borderId="0" xfId="0" applyFont="1" applyFill="1" applyBorder="1"/>
    <xf numFmtId="0" fontId="24" fillId="0" borderId="27" xfId="0" applyFont="1" applyBorder="1" applyAlignment="1">
      <alignment horizontal="right"/>
    </xf>
    <xf numFmtId="0" fontId="13" fillId="0" borderId="23" xfId="0" applyFont="1" applyBorder="1" applyAlignment="1">
      <alignment horizontal="center"/>
    </xf>
    <xf numFmtId="3" fontId="24" fillId="0" borderId="7" xfId="1" applyNumberFormat="1" applyFont="1" applyFill="1" applyBorder="1"/>
    <xf numFmtId="3" fontId="24" fillId="0" borderId="10" xfId="1" applyNumberFormat="1" applyFont="1" applyFill="1" applyBorder="1"/>
    <xf numFmtId="3" fontId="24" fillId="0" borderId="12" xfId="1" applyNumberFormat="1" applyFont="1" applyFill="1" applyBorder="1"/>
    <xf numFmtId="0" fontId="24" fillId="0" borderId="21" xfId="0" applyFont="1" applyFill="1" applyBorder="1" applyAlignment="1">
      <alignment horizontal="right"/>
    </xf>
    <xf numFmtId="3" fontId="24" fillId="6" borderId="28" xfId="0" applyNumberFormat="1" applyFont="1" applyFill="1" applyBorder="1" applyAlignment="1">
      <alignment horizontal="right"/>
    </xf>
    <xf numFmtId="44" fontId="24" fillId="0" borderId="28" xfId="0" applyNumberFormat="1" applyFont="1" applyBorder="1" applyAlignment="1">
      <alignment horizontal="right"/>
    </xf>
    <xf numFmtId="164" fontId="24" fillId="6" borderId="29" xfId="0" applyNumberFormat="1" applyFont="1" applyFill="1" applyBorder="1"/>
    <xf numFmtId="164" fontId="24" fillId="0" borderId="29" xfId="0" applyNumberFormat="1" applyFont="1" applyBorder="1"/>
    <xf numFmtId="44" fontId="2" fillId="0" borderId="0" xfId="0" applyNumberFormat="1" applyFont="1"/>
    <xf numFmtId="0" fontId="5" fillId="6" borderId="0" xfId="0" applyFont="1" applyFill="1"/>
    <xf numFmtId="44" fontId="5" fillId="0" borderId="0" xfId="0" applyNumberFormat="1" applyFont="1" applyFill="1"/>
    <xf numFmtId="44" fontId="5" fillId="0" borderId="0" xfId="0" applyNumberFormat="1" applyFont="1" applyAlignment="1"/>
    <xf numFmtId="0" fontId="25" fillId="0" borderId="0" xfId="0" applyFont="1"/>
    <xf numFmtId="0" fontId="24" fillId="0" borderId="30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/>
    <xf numFmtId="44" fontId="10" fillId="4" borderId="1" xfId="1" applyFont="1" applyFill="1" applyBorder="1"/>
    <xf numFmtId="44" fontId="24" fillId="6" borderId="7" xfId="1" applyFont="1" applyFill="1" applyBorder="1"/>
    <xf numFmtId="44" fontId="24" fillId="6" borderId="10" xfId="1" applyFont="1" applyFill="1" applyBorder="1"/>
    <xf numFmtId="44" fontId="24" fillId="6" borderId="12" xfId="1" applyFont="1" applyFill="1" applyBorder="1"/>
    <xf numFmtId="3" fontId="24" fillId="4" borderId="7" xfId="0" applyNumberFormat="1" applyFont="1" applyFill="1" applyBorder="1" applyAlignment="1">
      <alignment horizontal="right"/>
    </xf>
    <xf numFmtId="164" fontId="24" fillId="4" borderId="9" xfId="0" applyNumberFormat="1" applyFont="1" applyFill="1" applyBorder="1"/>
    <xf numFmtId="44" fontId="24" fillId="6" borderId="7" xfId="0" applyNumberFormat="1" applyFont="1" applyFill="1" applyBorder="1" applyAlignment="1">
      <alignment horizontal="right"/>
    </xf>
    <xf numFmtId="3" fontId="24" fillId="4" borderId="10" xfId="0" applyNumberFormat="1" applyFont="1" applyFill="1" applyBorder="1" applyAlignment="1">
      <alignment horizontal="right"/>
    </xf>
    <xf numFmtId="164" fontId="24" fillId="4" borderId="11" xfId="0" applyNumberFormat="1" applyFont="1" applyFill="1" applyBorder="1"/>
    <xf numFmtId="44" fontId="24" fillId="6" borderId="10" xfId="0" applyNumberFormat="1" applyFont="1" applyFill="1" applyBorder="1" applyAlignment="1">
      <alignment horizontal="right"/>
    </xf>
    <xf numFmtId="3" fontId="24" fillId="4" borderId="12" xfId="0" applyNumberFormat="1" applyFont="1" applyFill="1" applyBorder="1" applyAlignment="1">
      <alignment horizontal="right"/>
    </xf>
    <xf numFmtId="164" fontId="24" fillId="4" borderId="15" xfId="0" applyNumberFormat="1" applyFont="1" applyFill="1" applyBorder="1"/>
    <xf numFmtId="44" fontId="24" fillId="6" borderId="12" xfId="0" applyNumberFormat="1" applyFont="1" applyFill="1" applyBorder="1" applyAlignment="1">
      <alignment horizontal="right"/>
    </xf>
    <xf numFmtId="3" fontId="24" fillId="4" borderId="2" xfId="0" applyNumberFormat="1" applyFont="1" applyFill="1" applyBorder="1"/>
    <xf numFmtId="164" fontId="24" fillId="4" borderId="23" xfId="0" applyNumberFormat="1" applyFont="1" applyFill="1" applyBorder="1"/>
    <xf numFmtId="44" fontId="24" fillId="6" borderId="2" xfId="0" applyNumberFormat="1" applyFont="1" applyFill="1" applyBorder="1"/>
    <xf numFmtId="3" fontId="24" fillId="4" borderId="7" xfId="1" applyNumberFormat="1" applyFont="1" applyFill="1" applyBorder="1"/>
    <xf numFmtId="3" fontId="24" fillId="4" borderId="10" xfId="1" applyNumberFormat="1" applyFont="1" applyFill="1" applyBorder="1"/>
    <xf numFmtId="3" fontId="24" fillId="4" borderId="12" xfId="1" applyNumberFormat="1" applyFont="1" applyFill="1" applyBorder="1"/>
    <xf numFmtId="3" fontId="24" fillId="4" borderId="23" xfId="0" applyNumberFormat="1" applyFont="1" applyFill="1" applyBorder="1"/>
    <xf numFmtId="164" fontId="24" fillId="0" borderId="2" xfId="0" applyNumberFormat="1" applyFont="1" applyFill="1" applyBorder="1"/>
    <xf numFmtId="3" fontId="24" fillId="0" borderId="0" xfId="0" applyNumberFormat="1" applyFont="1"/>
    <xf numFmtId="0" fontId="24" fillId="0" borderId="0" xfId="0" applyFont="1"/>
    <xf numFmtId="0" fontId="4" fillId="0" borderId="0" xfId="0" applyFont="1" applyAlignment="1"/>
    <xf numFmtId="3" fontId="4" fillId="6" borderId="0" xfId="0" applyNumberFormat="1" applyFont="1" applyFill="1"/>
    <xf numFmtId="0" fontId="4" fillId="0" borderId="0" xfId="0" applyFont="1" applyFill="1"/>
    <xf numFmtId="3" fontId="4" fillId="0" borderId="0" xfId="0" applyNumberFormat="1" applyFont="1" applyAlignment="1"/>
    <xf numFmtId="40" fontId="17" fillId="0" borderId="0" xfId="0" applyNumberFormat="1" applyFont="1" applyFill="1"/>
    <xf numFmtId="164" fontId="24" fillId="6" borderId="1" xfId="0" applyNumberFormat="1" applyFont="1" applyFill="1" applyBorder="1"/>
    <xf numFmtId="44" fontId="24" fillId="2" borderId="0" xfId="0" applyNumberFormat="1" applyFont="1" applyFill="1" applyBorder="1"/>
    <xf numFmtId="164" fontId="24" fillId="0" borderId="2" xfId="0" applyNumberFormat="1" applyFont="1" applyBorder="1"/>
    <xf numFmtId="44" fontId="24" fillId="4" borderId="7" xfId="0" applyNumberFormat="1" applyFont="1" applyFill="1" applyBorder="1"/>
    <xf numFmtId="44" fontId="24" fillId="4" borderId="10" xfId="0" applyNumberFormat="1" applyFont="1" applyFill="1" applyBorder="1"/>
    <xf numFmtId="44" fontId="24" fillId="4" borderId="12" xfId="0" applyNumberFormat="1" applyFont="1" applyFill="1" applyBorder="1"/>
    <xf numFmtId="0" fontId="5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546100</xdr:colOff>
      <xdr:row>46</xdr:row>
      <xdr:rowOff>66564</xdr:rowOff>
    </xdr:to>
    <xdr:pic>
      <xdr:nvPicPr>
        <xdr:cNvPr id="2" name="Picture 1" descr="DistMemo Month Ending 05-31-1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6032499" cy="7661164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ACCP F5R0078-ARTICLE DIST OVERVIEW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ROD F5R0092-CITY HOLD HARMLESS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CCP F5R0708-MUNIC ADVALOREM CAPIT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zoomScaleNormal="100" workbookViewId="0"/>
  </sheetViews>
  <sheetFormatPr defaultRowHeight="13.2"/>
  <sheetData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39"/>
  <sheetViews>
    <sheetView topLeftCell="A2" zoomScaleNormal="100" workbookViewId="0">
      <pane ySplit="2" topLeftCell="A696" activePane="bottomLeft" state="frozen"/>
      <selection activeCell="A2" sqref="A2"/>
      <selection pane="bottomLeft" activeCell="P704" sqref="P704"/>
    </sheetView>
  </sheetViews>
  <sheetFormatPr defaultRowHeight="13.2"/>
  <cols>
    <col min="1" max="1" width="1.44140625" customWidth="1"/>
    <col min="2" max="2" width="4.44140625" customWidth="1"/>
    <col min="3" max="3" width="12.88671875" bestFit="1" customWidth="1"/>
    <col min="4" max="4" width="4.33203125" style="2" bestFit="1" customWidth="1"/>
    <col min="5" max="5" width="12" bestFit="1" customWidth="1"/>
    <col min="6" max="6" width="13.6640625" customWidth="1"/>
    <col min="7" max="7" width="13" customWidth="1"/>
    <col min="8" max="8" width="15.5546875" bestFit="1" customWidth="1"/>
    <col min="9" max="9" width="11.33203125" bestFit="1" customWidth="1"/>
    <col min="10" max="10" width="11.44140625" bestFit="1" customWidth="1"/>
    <col min="11" max="11" width="11.88671875" bestFit="1" customWidth="1"/>
    <col min="12" max="12" width="12.88671875" bestFit="1" customWidth="1"/>
    <col min="13" max="13" width="11.6640625" customWidth="1"/>
    <col min="14" max="14" width="1.44140625" customWidth="1"/>
  </cols>
  <sheetData>
    <row r="1" spans="1:14" ht="9.9" hidden="1" customHeight="1" thickBot="1">
      <c r="A1" s="1"/>
      <c r="B1" s="1"/>
      <c r="C1" s="1"/>
      <c r="D1" s="3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.25" customHeight="1" thickBot="1">
      <c r="A2" s="1"/>
      <c r="B2" s="1"/>
      <c r="C2" s="1"/>
      <c r="D2" s="3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11" customFormat="1" ht="41.4" thickBot="1">
      <c r="A3" s="7"/>
      <c r="B3" s="15" t="s">
        <v>0</v>
      </c>
      <c r="C3" s="15" t="s">
        <v>631</v>
      </c>
      <c r="D3" s="15" t="s">
        <v>1</v>
      </c>
      <c r="E3" s="15" t="s">
        <v>684</v>
      </c>
      <c r="F3" s="15" t="s">
        <v>668</v>
      </c>
      <c r="G3" s="15" t="s">
        <v>685</v>
      </c>
      <c r="H3" s="15" t="s">
        <v>669</v>
      </c>
      <c r="I3" s="15" t="s">
        <v>681</v>
      </c>
      <c r="J3" s="15" t="s">
        <v>682</v>
      </c>
      <c r="K3" s="15" t="s">
        <v>683</v>
      </c>
      <c r="L3" s="15" t="s">
        <v>670</v>
      </c>
      <c r="M3" s="15" t="s">
        <v>102</v>
      </c>
      <c r="N3" s="7"/>
    </row>
    <row r="4" spans="1:14" ht="4.5" customHeight="1" thickBot="1">
      <c r="A4" s="1"/>
      <c r="B4" s="1"/>
      <c r="C4" s="1"/>
      <c r="D4" s="3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4.85" customHeight="1">
      <c r="A5" s="1"/>
      <c r="B5" s="40">
        <v>1</v>
      </c>
      <c r="C5" s="41" t="s">
        <v>2</v>
      </c>
      <c r="D5" s="42">
        <v>39</v>
      </c>
      <c r="E5" s="43">
        <v>0</v>
      </c>
      <c r="F5" s="43">
        <v>2234065.86</v>
      </c>
      <c r="G5" s="43">
        <v>210096.4</v>
      </c>
      <c r="H5" s="43">
        <v>2444162.2599999998</v>
      </c>
      <c r="I5" s="43">
        <v>0</v>
      </c>
      <c r="J5" s="44">
        <v>-8163.5</v>
      </c>
      <c r="K5" s="43">
        <v>0</v>
      </c>
      <c r="L5" s="43">
        <v>2435998.7599999998</v>
      </c>
      <c r="M5" s="45">
        <v>0</v>
      </c>
      <c r="N5" s="1"/>
    </row>
    <row r="6" spans="1:14" ht="14.85" customHeight="1">
      <c r="A6" s="1"/>
      <c r="B6" s="46">
        <v>1</v>
      </c>
      <c r="C6" s="6" t="s">
        <v>2</v>
      </c>
      <c r="D6" s="4">
        <v>40</v>
      </c>
      <c r="E6" s="8">
        <v>852239.31</v>
      </c>
      <c r="F6" s="8">
        <v>0</v>
      </c>
      <c r="G6" s="8">
        <v>93565.51</v>
      </c>
      <c r="H6" s="8">
        <v>945804.82</v>
      </c>
      <c r="I6" s="8">
        <v>0</v>
      </c>
      <c r="J6" s="12">
        <v>-3158.99</v>
      </c>
      <c r="K6" s="9">
        <v>21898.58</v>
      </c>
      <c r="L6" s="8">
        <v>964544.41</v>
      </c>
      <c r="M6" s="47">
        <v>155789</v>
      </c>
      <c r="N6" s="1"/>
    </row>
    <row r="7" spans="1:14" ht="14.85" customHeight="1">
      <c r="A7" s="1"/>
      <c r="B7" s="46">
        <v>1</v>
      </c>
      <c r="C7" s="6" t="s">
        <v>2</v>
      </c>
      <c r="D7" s="4">
        <v>42</v>
      </c>
      <c r="E7" s="8">
        <v>0</v>
      </c>
      <c r="F7" s="8">
        <v>1117048.99</v>
      </c>
      <c r="G7" s="8">
        <v>93565.51</v>
      </c>
      <c r="H7" s="8">
        <v>1210614.5</v>
      </c>
      <c r="I7" s="12">
        <v>-6623.76</v>
      </c>
      <c r="J7" s="12">
        <v>-4021.33</v>
      </c>
      <c r="K7" s="9">
        <v>2172.91</v>
      </c>
      <c r="L7" s="8">
        <v>1202142.32</v>
      </c>
      <c r="M7" s="47">
        <v>0</v>
      </c>
      <c r="N7" s="1"/>
    </row>
    <row r="8" spans="1:14" ht="14.85" customHeight="1">
      <c r="A8" s="1"/>
      <c r="B8" s="46">
        <v>1</v>
      </c>
      <c r="C8" s="6" t="s">
        <v>2</v>
      </c>
      <c r="D8" s="4">
        <v>43</v>
      </c>
      <c r="E8" s="8">
        <v>0</v>
      </c>
      <c r="F8" s="8">
        <v>0</v>
      </c>
      <c r="G8" s="8">
        <v>0</v>
      </c>
      <c r="H8" s="8">
        <v>0</v>
      </c>
      <c r="I8" s="12">
        <v>0</v>
      </c>
      <c r="J8" s="12">
        <v>0</v>
      </c>
      <c r="K8" s="9">
        <v>0</v>
      </c>
      <c r="L8" s="8">
        <v>0</v>
      </c>
      <c r="M8" s="47">
        <v>0</v>
      </c>
      <c r="N8" s="1"/>
    </row>
    <row r="9" spans="1:14" ht="14.85" customHeight="1">
      <c r="A9" s="1"/>
      <c r="B9" s="46">
        <v>1</v>
      </c>
      <c r="C9" s="6" t="s">
        <v>2</v>
      </c>
      <c r="D9" s="4">
        <v>44</v>
      </c>
      <c r="E9" s="8">
        <v>0</v>
      </c>
      <c r="F9" s="8">
        <v>366.88</v>
      </c>
      <c r="G9" s="8">
        <v>0</v>
      </c>
      <c r="H9" s="8">
        <v>366.88</v>
      </c>
      <c r="I9" s="12">
        <v>0</v>
      </c>
      <c r="J9" s="12">
        <v>-1.23</v>
      </c>
      <c r="K9" s="9">
        <v>0</v>
      </c>
      <c r="L9" s="8">
        <v>365.65</v>
      </c>
      <c r="M9" s="47">
        <v>0</v>
      </c>
      <c r="N9" s="1"/>
    </row>
    <row r="10" spans="1:14" ht="14.85" customHeight="1">
      <c r="A10" s="1"/>
      <c r="B10" s="46">
        <v>1</v>
      </c>
      <c r="C10" s="6" t="s">
        <v>2</v>
      </c>
      <c r="D10" s="4">
        <v>45</v>
      </c>
      <c r="E10" s="8">
        <v>0</v>
      </c>
      <c r="F10" s="8">
        <v>0</v>
      </c>
      <c r="G10" s="8">
        <v>0</v>
      </c>
      <c r="H10" s="8">
        <v>0</v>
      </c>
      <c r="I10" s="12">
        <v>0</v>
      </c>
      <c r="J10" s="12">
        <v>0</v>
      </c>
      <c r="K10" s="9">
        <v>0</v>
      </c>
      <c r="L10" s="8">
        <v>0</v>
      </c>
      <c r="M10" s="47">
        <v>0</v>
      </c>
      <c r="N10" s="1"/>
    </row>
    <row r="11" spans="1:14" ht="14.85" customHeight="1" thickBot="1">
      <c r="A11" s="1"/>
      <c r="B11" s="48">
        <v>1</v>
      </c>
      <c r="C11" s="49" t="s">
        <v>2</v>
      </c>
      <c r="D11" s="50">
        <v>46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2">
        <v>0</v>
      </c>
      <c r="K11" s="53">
        <v>0</v>
      </c>
      <c r="L11" s="51">
        <v>0</v>
      </c>
      <c r="M11" s="54">
        <v>0</v>
      </c>
      <c r="N11" s="1"/>
    </row>
    <row r="12" spans="1:14" ht="14.85" customHeight="1">
      <c r="A12" s="1"/>
      <c r="B12" s="40">
        <v>2</v>
      </c>
      <c r="C12" s="41" t="s">
        <v>3</v>
      </c>
      <c r="D12" s="42">
        <v>39</v>
      </c>
      <c r="E12" s="43">
        <v>0</v>
      </c>
      <c r="F12" s="43">
        <v>171049.23</v>
      </c>
      <c r="G12" s="43">
        <v>37111.980000000003</v>
      </c>
      <c r="H12" s="43">
        <v>208161.21</v>
      </c>
      <c r="I12" s="43">
        <v>0</v>
      </c>
      <c r="J12" s="44">
        <v>-695.25</v>
      </c>
      <c r="K12" s="43">
        <v>0</v>
      </c>
      <c r="L12" s="43">
        <v>207465.96</v>
      </c>
      <c r="M12" s="45">
        <v>0</v>
      </c>
      <c r="N12" s="1"/>
    </row>
    <row r="13" spans="1:14" ht="14.85" customHeight="1">
      <c r="A13" s="1"/>
      <c r="B13" s="46">
        <v>2</v>
      </c>
      <c r="C13" s="6" t="s">
        <v>3</v>
      </c>
      <c r="D13" s="4">
        <v>40</v>
      </c>
      <c r="E13" s="8">
        <v>206958.55</v>
      </c>
      <c r="F13" s="8">
        <v>0</v>
      </c>
      <c r="G13" s="8">
        <v>22721.53</v>
      </c>
      <c r="H13" s="8">
        <v>229680.08</v>
      </c>
      <c r="I13" s="8">
        <v>0</v>
      </c>
      <c r="J13" s="12">
        <v>-767.13</v>
      </c>
      <c r="K13" s="9">
        <v>738.09</v>
      </c>
      <c r="L13" s="8">
        <v>229651.04</v>
      </c>
      <c r="M13" s="47">
        <v>37832</v>
      </c>
      <c r="N13" s="1"/>
    </row>
    <row r="14" spans="1:14" ht="14.85" customHeight="1">
      <c r="A14" s="1"/>
      <c r="B14" s="46">
        <v>2</v>
      </c>
      <c r="C14" s="6" t="s">
        <v>3</v>
      </c>
      <c r="D14" s="4">
        <v>42</v>
      </c>
      <c r="E14" s="8">
        <v>0</v>
      </c>
      <c r="F14" s="8">
        <v>85524.92</v>
      </c>
      <c r="G14" s="8">
        <v>22721.53</v>
      </c>
      <c r="H14" s="8">
        <v>108246.45</v>
      </c>
      <c r="I14" s="12">
        <v>-507.14</v>
      </c>
      <c r="J14" s="12">
        <v>-359.85</v>
      </c>
      <c r="K14" s="9">
        <v>73.239999999999995</v>
      </c>
      <c r="L14" s="8">
        <v>107452.7</v>
      </c>
      <c r="M14" s="47">
        <v>0</v>
      </c>
      <c r="N14" s="1"/>
    </row>
    <row r="15" spans="1:14" ht="14.85" customHeight="1">
      <c r="A15" s="1"/>
      <c r="B15" s="46">
        <v>2</v>
      </c>
      <c r="C15" s="6" t="s">
        <v>3</v>
      </c>
      <c r="D15" s="4">
        <v>43</v>
      </c>
      <c r="E15" s="8">
        <v>0</v>
      </c>
      <c r="F15" s="8">
        <v>0</v>
      </c>
      <c r="G15" s="8">
        <v>0</v>
      </c>
      <c r="H15" s="8">
        <v>0</v>
      </c>
      <c r="I15" s="12">
        <v>0</v>
      </c>
      <c r="J15" s="12">
        <v>0</v>
      </c>
      <c r="K15" s="9">
        <v>0</v>
      </c>
      <c r="L15" s="8">
        <v>0</v>
      </c>
      <c r="M15" s="47">
        <v>0</v>
      </c>
      <c r="N15" s="1"/>
    </row>
    <row r="16" spans="1:14" ht="14.85" customHeight="1">
      <c r="A16" s="1"/>
      <c r="B16" s="46">
        <v>2</v>
      </c>
      <c r="C16" s="6" t="s">
        <v>3</v>
      </c>
      <c r="D16" s="4">
        <v>44</v>
      </c>
      <c r="E16" s="8">
        <v>0</v>
      </c>
      <c r="F16" s="8">
        <v>1.72</v>
      </c>
      <c r="G16" s="8">
        <v>0</v>
      </c>
      <c r="H16" s="8">
        <v>1.72</v>
      </c>
      <c r="I16" s="12">
        <v>0</v>
      </c>
      <c r="J16" s="12">
        <v>-0.01</v>
      </c>
      <c r="K16" s="9">
        <v>0</v>
      </c>
      <c r="L16" s="8">
        <v>1.71</v>
      </c>
      <c r="M16" s="47">
        <v>0</v>
      </c>
      <c r="N16" s="1"/>
    </row>
    <row r="17" spans="1:14" ht="14.85" customHeight="1">
      <c r="A17" s="1"/>
      <c r="B17" s="46">
        <v>2</v>
      </c>
      <c r="C17" s="6" t="s">
        <v>3</v>
      </c>
      <c r="D17" s="4">
        <v>45</v>
      </c>
      <c r="E17" s="8">
        <v>0</v>
      </c>
      <c r="F17" s="8">
        <v>0</v>
      </c>
      <c r="G17" s="8">
        <v>0</v>
      </c>
      <c r="H17" s="8">
        <v>0</v>
      </c>
      <c r="I17" s="12">
        <v>0</v>
      </c>
      <c r="J17" s="12">
        <v>0</v>
      </c>
      <c r="K17" s="9">
        <v>0</v>
      </c>
      <c r="L17" s="8">
        <v>0</v>
      </c>
      <c r="M17" s="47">
        <v>0</v>
      </c>
      <c r="N17" s="1"/>
    </row>
    <row r="18" spans="1:14" ht="14.85" customHeight="1" thickBot="1">
      <c r="A18" s="1"/>
      <c r="B18" s="48">
        <v>2</v>
      </c>
      <c r="C18" s="49" t="s">
        <v>3</v>
      </c>
      <c r="D18" s="50">
        <v>46</v>
      </c>
      <c r="E18" s="51">
        <v>0</v>
      </c>
      <c r="F18" s="51">
        <v>42645.42</v>
      </c>
      <c r="G18" s="51">
        <v>0</v>
      </c>
      <c r="H18" s="51">
        <v>42645.42</v>
      </c>
      <c r="I18" s="51">
        <v>0</v>
      </c>
      <c r="J18" s="52">
        <v>-142.44</v>
      </c>
      <c r="K18" s="53">
        <v>0</v>
      </c>
      <c r="L18" s="51">
        <v>42502.98</v>
      </c>
      <c r="M18" s="54">
        <v>0</v>
      </c>
      <c r="N18" s="1"/>
    </row>
    <row r="19" spans="1:14" ht="14.85" customHeight="1">
      <c r="A19" s="1"/>
      <c r="B19" s="40">
        <v>3</v>
      </c>
      <c r="C19" s="41" t="s">
        <v>4</v>
      </c>
      <c r="D19" s="42">
        <v>39</v>
      </c>
      <c r="E19" s="43">
        <v>0</v>
      </c>
      <c r="F19" s="43">
        <v>61732.08</v>
      </c>
      <c r="G19" s="43">
        <v>15239.34</v>
      </c>
      <c r="H19" s="43">
        <v>76971.42</v>
      </c>
      <c r="I19" s="43">
        <v>0</v>
      </c>
      <c r="J19" s="44">
        <v>-257.08999999999997</v>
      </c>
      <c r="K19" s="43">
        <v>0</v>
      </c>
      <c r="L19" s="43">
        <v>76714.33</v>
      </c>
      <c r="M19" s="45">
        <v>0</v>
      </c>
      <c r="N19" s="1"/>
    </row>
    <row r="20" spans="1:14" ht="14.85" customHeight="1">
      <c r="A20" s="1"/>
      <c r="B20" s="46">
        <v>3</v>
      </c>
      <c r="C20" s="6" t="s">
        <v>4</v>
      </c>
      <c r="D20" s="4">
        <v>40</v>
      </c>
      <c r="E20" s="8">
        <v>60718.65</v>
      </c>
      <c r="F20" s="8">
        <v>0</v>
      </c>
      <c r="G20" s="8">
        <v>6666.17</v>
      </c>
      <c r="H20" s="8">
        <v>67384.820000000007</v>
      </c>
      <c r="I20" s="8">
        <v>0</v>
      </c>
      <c r="J20" s="12">
        <v>-225.07</v>
      </c>
      <c r="K20" s="9">
        <v>2903.82</v>
      </c>
      <c r="L20" s="8">
        <v>70063.570000000007</v>
      </c>
      <c r="M20" s="47">
        <v>11099</v>
      </c>
      <c r="N20" s="1"/>
    </row>
    <row r="21" spans="1:14" ht="14.85" customHeight="1">
      <c r="A21" s="1"/>
      <c r="B21" s="46">
        <v>3</v>
      </c>
      <c r="C21" s="6" t="s">
        <v>4</v>
      </c>
      <c r="D21" s="4">
        <v>42</v>
      </c>
      <c r="E21" s="8">
        <v>0</v>
      </c>
      <c r="F21" s="8">
        <v>30869.37</v>
      </c>
      <c r="G21" s="8">
        <v>6666.17</v>
      </c>
      <c r="H21" s="8">
        <v>37535.54</v>
      </c>
      <c r="I21" s="12">
        <v>-183.03</v>
      </c>
      <c r="J21" s="12">
        <v>-124.76</v>
      </c>
      <c r="K21" s="9">
        <v>288.13</v>
      </c>
      <c r="L21" s="8">
        <v>37515.879999999997</v>
      </c>
      <c r="M21" s="47">
        <v>0</v>
      </c>
      <c r="N21" s="1"/>
    </row>
    <row r="22" spans="1:14" ht="14.85" customHeight="1">
      <c r="A22" s="1"/>
      <c r="B22" s="46">
        <v>3</v>
      </c>
      <c r="C22" s="6" t="s">
        <v>4</v>
      </c>
      <c r="D22" s="4">
        <v>43</v>
      </c>
      <c r="E22" s="8">
        <v>0</v>
      </c>
      <c r="F22" s="8">
        <v>0</v>
      </c>
      <c r="G22" s="8">
        <v>0</v>
      </c>
      <c r="H22" s="8">
        <v>0</v>
      </c>
      <c r="I22" s="12">
        <v>0</v>
      </c>
      <c r="J22" s="12">
        <v>0</v>
      </c>
      <c r="K22" s="9">
        <v>0</v>
      </c>
      <c r="L22" s="8">
        <v>0</v>
      </c>
      <c r="M22" s="47">
        <v>0</v>
      </c>
      <c r="N22" s="1"/>
    </row>
    <row r="23" spans="1:14" ht="14.85" customHeight="1">
      <c r="A23" s="1"/>
      <c r="B23" s="46">
        <v>3</v>
      </c>
      <c r="C23" s="6" t="s">
        <v>4</v>
      </c>
      <c r="D23" s="4">
        <v>44</v>
      </c>
      <c r="E23" s="8">
        <v>0</v>
      </c>
      <c r="F23" s="8">
        <v>29.64</v>
      </c>
      <c r="G23" s="8">
        <v>0</v>
      </c>
      <c r="H23" s="8">
        <v>29.64</v>
      </c>
      <c r="I23" s="12">
        <v>0</v>
      </c>
      <c r="J23" s="12">
        <v>-0.1</v>
      </c>
      <c r="K23" s="9">
        <v>0</v>
      </c>
      <c r="L23" s="8">
        <v>29.54</v>
      </c>
      <c r="M23" s="47">
        <v>0</v>
      </c>
      <c r="N23" s="1"/>
    </row>
    <row r="24" spans="1:14" ht="14.85" customHeight="1">
      <c r="A24" s="1"/>
      <c r="B24" s="46">
        <v>3</v>
      </c>
      <c r="C24" s="6" t="s">
        <v>4</v>
      </c>
      <c r="D24" s="4">
        <v>45</v>
      </c>
      <c r="E24" s="8">
        <v>0</v>
      </c>
      <c r="F24" s="8">
        <v>0</v>
      </c>
      <c r="G24" s="8">
        <v>0</v>
      </c>
      <c r="H24" s="8">
        <v>0</v>
      </c>
      <c r="I24" s="12">
        <v>0</v>
      </c>
      <c r="J24" s="12">
        <v>0</v>
      </c>
      <c r="K24" s="9">
        <v>0</v>
      </c>
      <c r="L24" s="8">
        <v>0</v>
      </c>
      <c r="M24" s="47">
        <v>0</v>
      </c>
      <c r="N24" s="1"/>
    </row>
    <row r="25" spans="1:14" ht="14.85" customHeight="1" thickBot="1">
      <c r="A25" s="1"/>
      <c r="B25" s="48">
        <v>3</v>
      </c>
      <c r="C25" s="49" t="s">
        <v>4</v>
      </c>
      <c r="D25" s="50">
        <v>46</v>
      </c>
      <c r="E25" s="51">
        <v>0</v>
      </c>
      <c r="F25" s="51">
        <v>0</v>
      </c>
      <c r="G25" s="51">
        <v>0</v>
      </c>
      <c r="H25" s="51">
        <v>0</v>
      </c>
      <c r="I25" s="52">
        <v>0</v>
      </c>
      <c r="J25" s="52">
        <v>0</v>
      </c>
      <c r="K25" s="53">
        <v>0</v>
      </c>
      <c r="L25" s="51">
        <v>0</v>
      </c>
      <c r="M25" s="54">
        <v>0</v>
      </c>
      <c r="N25" s="1"/>
    </row>
    <row r="26" spans="1:14" ht="14.85" customHeight="1">
      <c r="A26" s="1"/>
      <c r="B26" s="40">
        <v>4</v>
      </c>
      <c r="C26" s="41" t="s">
        <v>5</v>
      </c>
      <c r="D26" s="42">
        <v>39</v>
      </c>
      <c r="E26" s="43">
        <v>0</v>
      </c>
      <c r="F26" s="43">
        <v>135353.47</v>
      </c>
      <c r="G26" s="43">
        <v>24455.16</v>
      </c>
      <c r="H26" s="43">
        <v>159808.63</v>
      </c>
      <c r="I26" s="43">
        <v>0</v>
      </c>
      <c r="J26" s="44">
        <v>-533.76</v>
      </c>
      <c r="K26" s="43">
        <v>0</v>
      </c>
      <c r="L26" s="43">
        <v>159274.87</v>
      </c>
      <c r="M26" s="45">
        <v>0</v>
      </c>
      <c r="N26" s="1"/>
    </row>
    <row r="27" spans="1:14" ht="14.85" customHeight="1">
      <c r="A27" s="59"/>
      <c r="B27" s="46">
        <v>4</v>
      </c>
      <c r="C27" s="6" t="s">
        <v>5</v>
      </c>
      <c r="D27" s="4">
        <v>40</v>
      </c>
      <c r="E27" s="8">
        <v>144791.49</v>
      </c>
      <c r="F27" s="8">
        <v>0</v>
      </c>
      <c r="G27" s="8">
        <v>15896.35</v>
      </c>
      <c r="H27" s="8">
        <v>160687.84</v>
      </c>
      <c r="I27" s="8">
        <v>0</v>
      </c>
      <c r="J27" s="12">
        <v>-536.69000000000005</v>
      </c>
      <c r="K27" s="9">
        <v>516.38</v>
      </c>
      <c r="L27" s="8">
        <v>160667.53</v>
      </c>
      <c r="M27" s="47">
        <v>26468</v>
      </c>
      <c r="N27" s="1"/>
    </row>
    <row r="28" spans="1:14" ht="14.85" customHeight="1">
      <c r="A28" s="1"/>
      <c r="B28" s="46">
        <v>4</v>
      </c>
      <c r="C28" s="6" t="s">
        <v>5</v>
      </c>
      <c r="D28" s="4">
        <v>42</v>
      </c>
      <c r="E28" s="8">
        <v>0</v>
      </c>
      <c r="F28" s="8">
        <v>67676.53</v>
      </c>
      <c r="G28" s="8">
        <v>15896.35</v>
      </c>
      <c r="H28" s="8">
        <v>83572.88</v>
      </c>
      <c r="I28" s="12">
        <v>-401.31</v>
      </c>
      <c r="J28" s="12">
        <v>-277.79000000000002</v>
      </c>
      <c r="K28" s="9">
        <v>51.24</v>
      </c>
      <c r="L28" s="8">
        <v>82945.02</v>
      </c>
      <c r="M28" s="47">
        <v>0</v>
      </c>
      <c r="N28" s="1"/>
    </row>
    <row r="29" spans="1:14" ht="14.85" customHeight="1">
      <c r="A29" s="1"/>
      <c r="B29" s="46">
        <v>4</v>
      </c>
      <c r="C29" s="6" t="s">
        <v>5</v>
      </c>
      <c r="D29" s="4">
        <v>43</v>
      </c>
      <c r="E29" s="8">
        <v>0</v>
      </c>
      <c r="F29" s="8">
        <v>0</v>
      </c>
      <c r="G29" s="8">
        <v>0</v>
      </c>
      <c r="H29" s="8">
        <v>0</v>
      </c>
      <c r="I29" s="12">
        <v>0</v>
      </c>
      <c r="J29" s="12">
        <v>0</v>
      </c>
      <c r="K29" s="9">
        <v>0</v>
      </c>
      <c r="L29" s="8">
        <v>0</v>
      </c>
      <c r="M29" s="47">
        <v>0</v>
      </c>
      <c r="N29" s="1"/>
    </row>
    <row r="30" spans="1:14" ht="14.85" customHeight="1">
      <c r="A30" s="1"/>
      <c r="B30" s="46">
        <v>4</v>
      </c>
      <c r="C30" s="6" t="s">
        <v>5</v>
      </c>
      <c r="D30" s="4">
        <v>44</v>
      </c>
      <c r="E30" s="8">
        <v>0</v>
      </c>
      <c r="F30" s="8">
        <v>8.35</v>
      </c>
      <c r="G30" s="8">
        <v>0</v>
      </c>
      <c r="H30" s="8">
        <v>8.35</v>
      </c>
      <c r="I30" s="12">
        <v>0</v>
      </c>
      <c r="J30" s="12">
        <v>-0.03</v>
      </c>
      <c r="K30" s="9">
        <v>0</v>
      </c>
      <c r="L30" s="8">
        <v>8.32</v>
      </c>
      <c r="M30" s="47">
        <v>0</v>
      </c>
      <c r="N30" s="1"/>
    </row>
    <row r="31" spans="1:14" ht="14.85" customHeight="1">
      <c r="A31" s="1"/>
      <c r="B31" s="46">
        <v>4</v>
      </c>
      <c r="C31" s="6" t="s">
        <v>5</v>
      </c>
      <c r="D31" s="4">
        <v>45</v>
      </c>
      <c r="E31" s="8">
        <v>0</v>
      </c>
      <c r="F31" s="8">
        <v>0</v>
      </c>
      <c r="G31" s="8">
        <v>0</v>
      </c>
      <c r="H31" s="8">
        <v>0</v>
      </c>
      <c r="I31" s="12">
        <v>0</v>
      </c>
      <c r="J31" s="12">
        <v>0</v>
      </c>
      <c r="K31" s="9">
        <v>0</v>
      </c>
      <c r="L31" s="8">
        <v>0</v>
      </c>
      <c r="M31" s="47">
        <v>0</v>
      </c>
      <c r="N31" s="1"/>
    </row>
    <row r="32" spans="1:14" ht="14.85" customHeight="1" thickBot="1">
      <c r="A32" s="1"/>
      <c r="B32" s="48">
        <v>4</v>
      </c>
      <c r="C32" s="49" t="s">
        <v>5</v>
      </c>
      <c r="D32" s="50">
        <v>46</v>
      </c>
      <c r="E32" s="51">
        <v>0</v>
      </c>
      <c r="F32" s="51">
        <v>33611.99</v>
      </c>
      <c r="G32" s="51">
        <v>0</v>
      </c>
      <c r="H32" s="51">
        <v>33611.99</v>
      </c>
      <c r="I32" s="51">
        <v>0</v>
      </c>
      <c r="J32" s="52">
        <v>-112.26</v>
      </c>
      <c r="K32" s="53">
        <v>0</v>
      </c>
      <c r="L32" s="51">
        <v>33499.730000000003</v>
      </c>
      <c r="M32" s="54">
        <v>0</v>
      </c>
      <c r="N32" s="1"/>
    </row>
    <row r="33" spans="1:14" ht="14.85" customHeight="1">
      <c r="A33" s="1"/>
      <c r="B33" s="40">
        <v>5</v>
      </c>
      <c r="C33" s="41" t="s">
        <v>6</v>
      </c>
      <c r="D33" s="42">
        <v>39</v>
      </c>
      <c r="E33" s="43">
        <v>0</v>
      </c>
      <c r="F33" s="43">
        <v>189144.83</v>
      </c>
      <c r="G33" s="43">
        <v>33380.449999999997</v>
      </c>
      <c r="H33" s="43">
        <v>222525.28</v>
      </c>
      <c r="I33" s="43">
        <v>0</v>
      </c>
      <c r="J33" s="44">
        <v>-743.23</v>
      </c>
      <c r="K33" s="43">
        <v>0</v>
      </c>
      <c r="L33" s="43">
        <v>221782.05</v>
      </c>
      <c r="M33" s="45">
        <v>0</v>
      </c>
      <c r="N33" s="1"/>
    </row>
    <row r="34" spans="1:14" ht="14.85" customHeight="1">
      <c r="A34" s="1"/>
      <c r="B34" s="46">
        <v>5</v>
      </c>
      <c r="C34" s="6" t="s">
        <v>6</v>
      </c>
      <c r="D34" s="4">
        <v>40</v>
      </c>
      <c r="E34" s="8">
        <v>150154.95000000001</v>
      </c>
      <c r="F34" s="8">
        <v>0</v>
      </c>
      <c r="G34" s="8">
        <v>16485.189999999999</v>
      </c>
      <c r="H34" s="8">
        <v>166640.14000000001</v>
      </c>
      <c r="I34" s="8">
        <v>0</v>
      </c>
      <c r="J34" s="12">
        <v>-556.58000000000004</v>
      </c>
      <c r="K34" s="9">
        <v>-4448.6499999999996</v>
      </c>
      <c r="L34" s="8">
        <v>161634.91</v>
      </c>
      <c r="M34" s="47">
        <v>27448</v>
      </c>
      <c r="N34" s="1"/>
    </row>
    <row r="35" spans="1:14" ht="14.85" customHeight="1">
      <c r="A35" s="1"/>
      <c r="B35" s="46">
        <v>5</v>
      </c>
      <c r="C35" s="6" t="s">
        <v>6</v>
      </c>
      <c r="D35" s="4">
        <v>42</v>
      </c>
      <c r="E35" s="8">
        <v>0</v>
      </c>
      <c r="F35" s="8">
        <v>94571.98</v>
      </c>
      <c r="G35" s="8">
        <v>16485.189999999999</v>
      </c>
      <c r="H35" s="8">
        <v>111057.17</v>
      </c>
      <c r="I35" s="12">
        <v>-560.78</v>
      </c>
      <c r="J35" s="12">
        <v>-369.06</v>
      </c>
      <c r="K35" s="9">
        <v>-441.42</v>
      </c>
      <c r="L35" s="8">
        <v>109685.91</v>
      </c>
      <c r="M35" s="47">
        <v>0</v>
      </c>
      <c r="N35" s="1"/>
    </row>
    <row r="36" spans="1:14" ht="14.85" customHeight="1">
      <c r="A36" s="1"/>
      <c r="B36" s="46">
        <v>5</v>
      </c>
      <c r="C36" s="6" t="s">
        <v>6</v>
      </c>
      <c r="D36" s="4">
        <v>43</v>
      </c>
      <c r="E36" s="8">
        <v>0</v>
      </c>
      <c r="F36" s="8">
        <v>0</v>
      </c>
      <c r="G36" s="8">
        <v>0</v>
      </c>
      <c r="H36" s="8">
        <v>0</v>
      </c>
      <c r="I36" s="12">
        <v>0</v>
      </c>
      <c r="J36" s="12">
        <v>0</v>
      </c>
      <c r="K36" s="9">
        <v>0</v>
      </c>
      <c r="L36" s="8">
        <v>0</v>
      </c>
      <c r="M36" s="47">
        <v>0</v>
      </c>
      <c r="N36" s="1"/>
    </row>
    <row r="37" spans="1:14" ht="14.85" customHeight="1">
      <c r="A37" s="1"/>
      <c r="B37" s="46">
        <v>5</v>
      </c>
      <c r="C37" s="6" t="s">
        <v>6</v>
      </c>
      <c r="D37" s="4">
        <v>44</v>
      </c>
      <c r="E37" s="8">
        <v>0</v>
      </c>
      <c r="F37" s="8">
        <v>0</v>
      </c>
      <c r="G37" s="8">
        <v>0</v>
      </c>
      <c r="H37" s="8">
        <v>0</v>
      </c>
      <c r="I37" s="12">
        <v>0</v>
      </c>
      <c r="J37" s="12">
        <v>0</v>
      </c>
      <c r="K37" s="9">
        <v>0</v>
      </c>
      <c r="L37" s="8">
        <v>0</v>
      </c>
      <c r="M37" s="47">
        <v>0</v>
      </c>
      <c r="N37" s="1"/>
    </row>
    <row r="38" spans="1:14" ht="14.85" customHeight="1">
      <c r="A38" s="1"/>
      <c r="B38" s="46">
        <v>5</v>
      </c>
      <c r="C38" s="6" t="s">
        <v>6</v>
      </c>
      <c r="D38" s="4">
        <v>45</v>
      </c>
      <c r="E38" s="8">
        <v>0</v>
      </c>
      <c r="F38" s="8">
        <v>0</v>
      </c>
      <c r="G38" s="8">
        <v>0</v>
      </c>
      <c r="H38" s="8">
        <v>0</v>
      </c>
      <c r="I38" s="12">
        <v>0</v>
      </c>
      <c r="J38" s="12">
        <v>0</v>
      </c>
      <c r="K38" s="9">
        <v>0</v>
      </c>
      <c r="L38" s="8">
        <v>0</v>
      </c>
      <c r="M38" s="47">
        <v>0</v>
      </c>
      <c r="N38" s="1"/>
    </row>
    <row r="39" spans="1:14" ht="14.85" customHeight="1" thickBot="1">
      <c r="A39" s="1"/>
      <c r="B39" s="48">
        <v>5</v>
      </c>
      <c r="C39" s="49" t="s">
        <v>6</v>
      </c>
      <c r="D39" s="50">
        <v>46</v>
      </c>
      <c r="E39" s="51">
        <v>0</v>
      </c>
      <c r="F39" s="51">
        <v>46679.96</v>
      </c>
      <c r="G39" s="51">
        <v>0</v>
      </c>
      <c r="H39" s="51">
        <v>46679.96</v>
      </c>
      <c r="I39" s="51">
        <v>0</v>
      </c>
      <c r="J39" s="52">
        <v>-155.91</v>
      </c>
      <c r="K39" s="53">
        <v>0</v>
      </c>
      <c r="L39" s="51">
        <v>46524.05</v>
      </c>
      <c r="M39" s="54">
        <v>0</v>
      </c>
      <c r="N39" s="1"/>
    </row>
    <row r="40" spans="1:14" ht="14.85" customHeight="1">
      <c r="A40" s="1"/>
      <c r="B40" s="40">
        <v>6</v>
      </c>
      <c r="C40" s="41" t="s">
        <v>7</v>
      </c>
      <c r="D40" s="42">
        <v>39</v>
      </c>
      <c r="E40" s="43">
        <v>0</v>
      </c>
      <c r="F40" s="43">
        <v>174051.78</v>
      </c>
      <c r="G40" s="43">
        <v>34604.769999999997</v>
      </c>
      <c r="H40" s="43">
        <v>208656.55</v>
      </c>
      <c r="I40" s="43">
        <v>0</v>
      </c>
      <c r="J40" s="44">
        <v>-696.91</v>
      </c>
      <c r="K40" s="43">
        <v>0</v>
      </c>
      <c r="L40" s="43">
        <v>207959.64</v>
      </c>
      <c r="M40" s="45">
        <v>0</v>
      </c>
      <c r="N40" s="1"/>
    </row>
    <row r="41" spans="1:14" ht="14.85" customHeight="1">
      <c r="A41" s="1"/>
      <c r="B41" s="46">
        <v>6</v>
      </c>
      <c r="C41" s="6" t="s">
        <v>7</v>
      </c>
      <c r="D41" s="4">
        <v>40</v>
      </c>
      <c r="E41" s="8">
        <v>97892.57</v>
      </c>
      <c r="F41" s="8">
        <v>0</v>
      </c>
      <c r="G41" s="8">
        <v>10747.41</v>
      </c>
      <c r="H41" s="8">
        <v>108639.98</v>
      </c>
      <c r="I41" s="8">
        <v>0</v>
      </c>
      <c r="J41" s="12">
        <v>-362.86</v>
      </c>
      <c r="K41" s="9">
        <v>13346.68</v>
      </c>
      <c r="L41" s="8">
        <v>121623.8</v>
      </c>
      <c r="M41" s="47">
        <v>17895</v>
      </c>
      <c r="N41" s="1"/>
    </row>
    <row r="42" spans="1:14" ht="14.85" customHeight="1">
      <c r="A42" s="1"/>
      <c r="B42" s="46">
        <v>6</v>
      </c>
      <c r="C42" s="6" t="s">
        <v>7</v>
      </c>
      <c r="D42" s="4">
        <v>42</v>
      </c>
      <c r="E42" s="8">
        <v>0</v>
      </c>
      <c r="F42" s="8">
        <v>87030.94</v>
      </c>
      <c r="G42" s="8">
        <v>10747.41</v>
      </c>
      <c r="H42" s="8">
        <v>97778.35</v>
      </c>
      <c r="I42" s="12">
        <v>-516.05999999999995</v>
      </c>
      <c r="J42" s="12">
        <v>-324.86</v>
      </c>
      <c r="K42" s="9">
        <v>1324.33</v>
      </c>
      <c r="L42" s="8">
        <v>98261.759999999995</v>
      </c>
      <c r="M42" s="47">
        <v>0</v>
      </c>
      <c r="N42" s="1"/>
    </row>
    <row r="43" spans="1:14" ht="14.85" customHeight="1">
      <c r="A43" s="1"/>
      <c r="B43" s="46">
        <v>6</v>
      </c>
      <c r="C43" s="6" t="s">
        <v>7</v>
      </c>
      <c r="D43" s="4">
        <v>43</v>
      </c>
      <c r="E43" s="8">
        <v>0</v>
      </c>
      <c r="F43" s="8">
        <v>0</v>
      </c>
      <c r="G43" s="8">
        <v>0</v>
      </c>
      <c r="H43" s="8">
        <v>0</v>
      </c>
      <c r="I43" s="12">
        <v>0</v>
      </c>
      <c r="J43" s="12">
        <v>0</v>
      </c>
      <c r="K43" s="9">
        <v>0</v>
      </c>
      <c r="L43" s="8">
        <v>0</v>
      </c>
      <c r="M43" s="47">
        <v>0</v>
      </c>
      <c r="N43" s="1"/>
    </row>
    <row r="44" spans="1:14" ht="14.85" customHeight="1">
      <c r="A44" s="1"/>
      <c r="B44" s="46">
        <v>6</v>
      </c>
      <c r="C44" s="6" t="s">
        <v>7</v>
      </c>
      <c r="D44" s="4">
        <v>44</v>
      </c>
      <c r="E44" s="8">
        <v>0</v>
      </c>
      <c r="F44" s="8">
        <v>58.34</v>
      </c>
      <c r="G44" s="8">
        <v>0</v>
      </c>
      <c r="H44" s="8">
        <v>58.34</v>
      </c>
      <c r="I44" s="12">
        <v>0</v>
      </c>
      <c r="J44" s="12">
        <v>-0.19</v>
      </c>
      <c r="K44" s="9">
        <v>0</v>
      </c>
      <c r="L44" s="8">
        <v>58.15</v>
      </c>
      <c r="M44" s="47">
        <v>0</v>
      </c>
      <c r="N44" s="1"/>
    </row>
    <row r="45" spans="1:14" ht="14.85" customHeight="1">
      <c r="A45" s="1"/>
      <c r="B45" s="46">
        <v>6</v>
      </c>
      <c r="C45" s="6" t="s">
        <v>7</v>
      </c>
      <c r="D45" s="4">
        <v>45</v>
      </c>
      <c r="E45" s="8">
        <v>0</v>
      </c>
      <c r="F45" s="8">
        <v>0</v>
      </c>
      <c r="G45" s="8">
        <v>0</v>
      </c>
      <c r="H45" s="8">
        <v>0</v>
      </c>
      <c r="I45" s="12">
        <v>0</v>
      </c>
      <c r="J45" s="12">
        <v>0</v>
      </c>
      <c r="K45" s="9">
        <v>0</v>
      </c>
      <c r="L45" s="8">
        <v>0</v>
      </c>
      <c r="M45" s="47">
        <v>0</v>
      </c>
      <c r="N45" s="1"/>
    </row>
    <row r="46" spans="1:14" ht="14.85" customHeight="1" thickBot="1">
      <c r="A46" s="1"/>
      <c r="B46" s="48">
        <v>6</v>
      </c>
      <c r="C46" s="49" t="s">
        <v>7</v>
      </c>
      <c r="D46" s="50">
        <v>46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2">
        <v>0</v>
      </c>
      <c r="K46" s="53">
        <v>0</v>
      </c>
      <c r="L46" s="51">
        <v>0</v>
      </c>
      <c r="M46" s="54">
        <v>0</v>
      </c>
      <c r="N46" s="1"/>
    </row>
    <row r="47" spans="1:14" ht="14.85" customHeight="1">
      <c r="A47" s="1"/>
      <c r="B47" s="40">
        <v>7</v>
      </c>
      <c r="C47" s="41" t="s">
        <v>8</v>
      </c>
      <c r="D47" s="42">
        <v>39</v>
      </c>
      <c r="E47" s="43">
        <v>0</v>
      </c>
      <c r="F47" s="43">
        <v>433802.73</v>
      </c>
      <c r="G47" s="43">
        <v>76001.850000000006</v>
      </c>
      <c r="H47" s="43">
        <v>509804.58</v>
      </c>
      <c r="I47" s="43">
        <v>0</v>
      </c>
      <c r="J47" s="44">
        <v>-1702.75</v>
      </c>
      <c r="K47" s="43">
        <v>0</v>
      </c>
      <c r="L47" s="43">
        <v>508101.83</v>
      </c>
      <c r="M47" s="45">
        <v>0</v>
      </c>
      <c r="N47" s="1"/>
    </row>
    <row r="48" spans="1:14" ht="14.85" customHeight="1">
      <c r="A48" s="1"/>
      <c r="B48" s="46">
        <v>7</v>
      </c>
      <c r="C48" s="6" t="s">
        <v>8</v>
      </c>
      <c r="D48" s="4">
        <v>40</v>
      </c>
      <c r="E48" s="8">
        <v>261034.16</v>
      </c>
      <c r="F48" s="8">
        <v>0</v>
      </c>
      <c r="G48" s="8">
        <v>28658.38</v>
      </c>
      <c r="H48" s="8">
        <v>289692.53999999998</v>
      </c>
      <c r="I48" s="8">
        <v>0</v>
      </c>
      <c r="J48" s="12">
        <v>-967.57</v>
      </c>
      <c r="K48" s="9">
        <v>18260.189999999999</v>
      </c>
      <c r="L48" s="8">
        <v>306985.15999999997</v>
      </c>
      <c r="M48" s="47">
        <v>47717</v>
      </c>
      <c r="N48" s="1"/>
    </row>
    <row r="49" spans="1:14" ht="14.85" customHeight="1">
      <c r="A49" s="1"/>
      <c r="B49" s="46">
        <v>7</v>
      </c>
      <c r="C49" s="6" t="s">
        <v>8</v>
      </c>
      <c r="D49" s="4">
        <v>42</v>
      </c>
      <c r="E49" s="8">
        <v>0</v>
      </c>
      <c r="F49" s="8">
        <v>216909.61</v>
      </c>
      <c r="G49" s="8">
        <v>28658.38</v>
      </c>
      <c r="H49" s="8">
        <v>245567.99</v>
      </c>
      <c r="I49" s="12">
        <v>-1286.23</v>
      </c>
      <c r="J49" s="12">
        <v>-815.9</v>
      </c>
      <c r="K49" s="9">
        <v>1811.88</v>
      </c>
      <c r="L49" s="8">
        <v>245277.74</v>
      </c>
      <c r="M49" s="47">
        <v>0</v>
      </c>
      <c r="N49" s="1"/>
    </row>
    <row r="50" spans="1:14" ht="14.85" customHeight="1">
      <c r="A50" s="1"/>
      <c r="B50" s="46">
        <v>7</v>
      </c>
      <c r="C50" s="6" t="s">
        <v>8</v>
      </c>
      <c r="D50" s="4">
        <v>43</v>
      </c>
      <c r="E50" s="8">
        <v>0</v>
      </c>
      <c r="F50" s="8">
        <v>0</v>
      </c>
      <c r="G50" s="8">
        <v>0</v>
      </c>
      <c r="H50" s="8">
        <v>0</v>
      </c>
      <c r="I50" s="12">
        <v>0</v>
      </c>
      <c r="J50" s="12">
        <v>0</v>
      </c>
      <c r="K50" s="9">
        <v>0</v>
      </c>
      <c r="L50" s="8">
        <v>0</v>
      </c>
      <c r="M50" s="47">
        <v>0</v>
      </c>
      <c r="N50" s="1"/>
    </row>
    <row r="51" spans="1:14" ht="14.85" customHeight="1">
      <c r="A51" s="1"/>
      <c r="B51" s="46">
        <v>7</v>
      </c>
      <c r="C51" s="6" t="s">
        <v>8</v>
      </c>
      <c r="D51" s="4">
        <v>44</v>
      </c>
      <c r="E51" s="8">
        <v>0</v>
      </c>
      <c r="F51" s="8">
        <v>19.899999999999999</v>
      </c>
      <c r="G51" s="8">
        <v>0</v>
      </c>
      <c r="H51" s="8">
        <v>19.899999999999999</v>
      </c>
      <c r="I51" s="12">
        <v>0</v>
      </c>
      <c r="J51" s="12">
        <v>-7.0000000000000007E-2</v>
      </c>
      <c r="K51" s="9">
        <v>0</v>
      </c>
      <c r="L51" s="8">
        <v>19.829999999999998</v>
      </c>
      <c r="M51" s="47">
        <v>0</v>
      </c>
      <c r="N51" s="1"/>
    </row>
    <row r="52" spans="1:14" ht="14.85" customHeight="1">
      <c r="A52" s="1"/>
      <c r="B52" s="46">
        <v>7</v>
      </c>
      <c r="C52" s="6" t="s">
        <v>8</v>
      </c>
      <c r="D52" s="4">
        <v>45</v>
      </c>
      <c r="E52" s="8">
        <v>0</v>
      </c>
      <c r="F52" s="8">
        <v>0</v>
      </c>
      <c r="G52" s="8">
        <v>0</v>
      </c>
      <c r="H52" s="8">
        <v>0</v>
      </c>
      <c r="I52" s="12">
        <v>0</v>
      </c>
      <c r="J52" s="12">
        <v>0</v>
      </c>
      <c r="K52" s="9">
        <v>0</v>
      </c>
      <c r="L52" s="8">
        <v>0</v>
      </c>
      <c r="M52" s="47">
        <v>0</v>
      </c>
      <c r="N52" s="1"/>
    </row>
    <row r="53" spans="1:14" ht="14.85" customHeight="1" thickBot="1">
      <c r="A53" s="1"/>
      <c r="B53" s="48">
        <v>7</v>
      </c>
      <c r="C53" s="49" t="s">
        <v>8</v>
      </c>
      <c r="D53" s="50">
        <v>46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2">
        <v>0</v>
      </c>
      <c r="K53" s="53">
        <v>0</v>
      </c>
      <c r="L53" s="51">
        <v>0</v>
      </c>
      <c r="M53" s="54">
        <v>0</v>
      </c>
      <c r="N53" s="1"/>
    </row>
    <row r="54" spans="1:14" ht="14.85" customHeight="1">
      <c r="A54" s="1"/>
      <c r="B54" s="40">
        <v>8</v>
      </c>
      <c r="C54" s="41" t="s">
        <v>9</v>
      </c>
      <c r="D54" s="42">
        <v>39</v>
      </c>
      <c r="E54" s="43">
        <v>0</v>
      </c>
      <c r="F54" s="43">
        <v>82246.649999999994</v>
      </c>
      <c r="G54" s="43">
        <v>10318.17</v>
      </c>
      <c r="H54" s="43">
        <v>92564.82</v>
      </c>
      <c r="I54" s="43">
        <v>0</v>
      </c>
      <c r="J54" s="44">
        <v>-309.16000000000003</v>
      </c>
      <c r="K54" s="43">
        <v>0</v>
      </c>
      <c r="L54" s="43">
        <v>92255.66</v>
      </c>
      <c r="M54" s="45">
        <v>0</v>
      </c>
      <c r="N54" s="1"/>
    </row>
    <row r="55" spans="1:14" ht="14.85" customHeight="1">
      <c r="A55" s="1"/>
      <c r="B55" s="46">
        <v>8</v>
      </c>
      <c r="C55" s="6" t="s">
        <v>9</v>
      </c>
      <c r="D55" s="4">
        <v>40</v>
      </c>
      <c r="E55" s="8">
        <v>112785.01</v>
      </c>
      <c r="F55" s="8">
        <v>0</v>
      </c>
      <c r="G55" s="8">
        <v>12382.42</v>
      </c>
      <c r="H55" s="8">
        <v>125167.43</v>
      </c>
      <c r="I55" s="8">
        <v>0</v>
      </c>
      <c r="J55" s="12">
        <v>-418.06</v>
      </c>
      <c r="K55" s="9">
        <v>-3341.49</v>
      </c>
      <c r="L55" s="8">
        <v>121407.88</v>
      </c>
      <c r="M55" s="47">
        <v>20617</v>
      </c>
      <c r="N55" s="1"/>
    </row>
    <row r="56" spans="1:14" ht="14.85" customHeight="1">
      <c r="A56" s="1"/>
      <c r="B56" s="46">
        <v>8</v>
      </c>
      <c r="C56" s="6" t="s">
        <v>9</v>
      </c>
      <c r="D56" s="4">
        <v>42</v>
      </c>
      <c r="E56" s="8">
        <v>0</v>
      </c>
      <c r="F56" s="8">
        <v>41126.79</v>
      </c>
      <c r="G56" s="8">
        <v>12382.42</v>
      </c>
      <c r="H56" s="8">
        <v>53509.21</v>
      </c>
      <c r="I56" s="12">
        <v>-243.87</v>
      </c>
      <c r="J56" s="12">
        <v>-177.91</v>
      </c>
      <c r="K56" s="9">
        <v>-331.56</v>
      </c>
      <c r="L56" s="8">
        <v>52755.87</v>
      </c>
      <c r="M56" s="47">
        <v>0</v>
      </c>
      <c r="N56" s="1"/>
    </row>
    <row r="57" spans="1:14" ht="14.85" customHeight="1">
      <c r="A57" s="1"/>
      <c r="B57" s="46">
        <v>8</v>
      </c>
      <c r="C57" s="6" t="s">
        <v>9</v>
      </c>
      <c r="D57" s="4">
        <v>43</v>
      </c>
      <c r="E57" s="8">
        <v>0</v>
      </c>
      <c r="F57" s="8">
        <v>0</v>
      </c>
      <c r="G57" s="8">
        <v>0</v>
      </c>
      <c r="H57" s="8">
        <v>0</v>
      </c>
      <c r="I57" s="12">
        <v>0</v>
      </c>
      <c r="J57" s="12">
        <v>0</v>
      </c>
      <c r="K57" s="9">
        <v>0</v>
      </c>
      <c r="L57" s="8">
        <v>0</v>
      </c>
      <c r="M57" s="47">
        <v>0</v>
      </c>
      <c r="N57" s="1"/>
    </row>
    <row r="58" spans="1:14" ht="14.85" customHeight="1">
      <c r="A58" s="1"/>
      <c r="B58" s="46">
        <v>8</v>
      </c>
      <c r="C58" s="6" t="s">
        <v>9</v>
      </c>
      <c r="D58" s="4">
        <v>44</v>
      </c>
      <c r="E58" s="8">
        <v>0</v>
      </c>
      <c r="F58" s="8">
        <v>0</v>
      </c>
      <c r="G58" s="8">
        <v>0</v>
      </c>
      <c r="H58" s="8">
        <v>0</v>
      </c>
      <c r="I58" s="12">
        <v>0</v>
      </c>
      <c r="J58" s="12">
        <v>0</v>
      </c>
      <c r="K58" s="9">
        <v>0</v>
      </c>
      <c r="L58" s="8">
        <v>0</v>
      </c>
      <c r="M58" s="47">
        <v>0</v>
      </c>
      <c r="N58" s="1"/>
    </row>
    <row r="59" spans="1:14" ht="14.85" customHeight="1">
      <c r="A59" s="1"/>
      <c r="B59" s="46">
        <v>8</v>
      </c>
      <c r="C59" s="6" t="s">
        <v>9</v>
      </c>
      <c r="D59" s="4">
        <v>45</v>
      </c>
      <c r="E59" s="8">
        <v>0</v>
      </c>
      <c r="F59" s="8">
        <v>0</v>
      </c>
      <c r="G59" s="8">
        <v>0</v>
      </c>
      <c r="H59" s="8">
        <v>0</v>
      </c>
      <c r="I59" s="12">
        <v>0</v>
      </c>
      <c r="J59" s="12">
        <v>0</v>
      </c>
      <c r="K59" s="9">
        <v>0</v>
      </c>
      <c r="L59" s="8">
        <v>0</v>
      </c>
      <c r="M59" s="47">
        <v>0</v>
      </c>
      <c r="N59" s="1"/>
    </row>
    <row r="60" spans="1:14" ht="14.85" customHeight="1" thickBot="1">
      <c r="A60" s="1"/>
      <c r="B60" s="48">
        <v>8</v>
      </c>
      <c r="C60" s="49" t="s">
        <v>9</v>
      </c>
      <c r="D60" s="50">
        <v>46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2">
        <v>0</v>
      </c>
      <c r="K60" s="53">
        <v>0</v>
      </c>
      <c r="L60" s="51">
        <v>0</v>
      </c>
      <c r="M60" s="54">
        <v>0</v>
      </c>
      <c r="N60" s="1"/>
    </row>
    <row r="61" spans="1:14" ht="14.85" customHeight="1">
      <c r="A61" s="1"/>
      <c r="B61" s="40">
        <v>9</v>
      </c>
      <c r="C61" s="41" t="s">
        <v>10</v>
      </c>
      <c r="D61" s="42">
        <v>39</v>
      </c>
      <c r="E61" s="43">
        <v>0</v>
      </c>
      <c r="F61" s="43">
        <v>166228.14000000001</v>
      </c>
      <c r="G61" s="43">
        <v>37700.22</v>
      </c>
      <c r="H61" s="43">
        <v>203928.36</v>
      </c>
      <c r="I61" s="43">
        <v>0</v>
      </c>
      <c r="J61" s="44">
        <v>-681.12</v>
      </c>
      <c r="K61" s="43">
        <v>0</v>
      </c>
      <c r="L61" s="43">
        <v>203247.24</v>
      </c>
      <c r="M61" s="45">
        <v>0</v>
      </c>
      <c r="N61" s="1"/>
    </row>
    <row r="62" spans="1:14" ht="14.85" customHeight="1">
      <c r="A62" s="1"/>
      <c r="B62" s="46">
        <v>9</v>
      </c>
      <c r="C62" s="6" t="s">
        <v>10</v>
      </c>
      <c r="D62" s="4">
        <v>40</v>
      </c>
      <c r="E62" s="8">
        <v>192082.46</v>
      </c>
      <c r="F62" s="8">
        <v>0</v>
      </c>
      <c r="G62" s="8">
        <v>21088.32</v>
      </c>
      <c r="H62" s="8">
        <v>213170.78</v>
      </c>
      <c r="I62" s="8">
        <v>0</v>
      </c>
      <c r="J62" s="12">
        <v>-711.99</v>
      </c>
      <c r="K62" s="9">
        <v>9186.2000000000007</v>
      </c>
      <c r="L62" s="8">
        <v>221644.99</v>
      </c>
      <c r="M62" s="47">
        <v>35113</v>
      </c>
      <c r="N62" s="1"/>
    </row>
    <row r="63" spans="1:14" ht="14.85" customHeight="1">
      <c r="A63" s="1"/>
      <c r="B63" s="46">
        <v>9</v>
      </c>
      <c r="C63" s="6" t="s">
        <v>10</v>
      </c>
      <c r="D63" s="4">
        <v>42</v>
      </c>
      <c r="E63" s="8">
        <v>0</v>
      </c>
      <c r="F63" s="8">
        <v>83119.199999999997</v>
      </c>
      <c r="G63" s="8">
        <v>21088.32</v>
      </c>
      <c r="H63" s="8">
        <v>104207.52</v>
      </c>
      <c r="I63" s="12">
        <v>-492.88</v>
      </c>
      <c r="J63" s="12">
        <v>-346.4</v>
      </c>
      <c r="K63" s="9">
        <v>911.5</v>
      </c>
      <c r="L63" s="8">
        <v>104279.74</v>
      </c>
      <c r="M63" s="47">
        <v>0</v>
      </c>
      <c r="N63" s="1"/>
    </row>
    <row r="64" spans="1:14" ht="14.85" customHeight="1">
      <c r="A64" s="1"/>
      <c r="B64" s="46">
        <v>9</v>
      </c>
      <c r="C64" s="6" t="s">
        <v>10</v>
      </c>
      <c r="D64" s="4">
        <v>43</v>
      </c>
      <c r="E64" s="8">
        <v>0</v>
      </c>
      <c r="F64" s="8">
        <v>0</v>
      </c>
      <c r="G64" s="8">
        <v>0</v>
      </c>
      <c r="H64" s="8">
        <v>0</v>
      </c>
      <c r="I64" s="12">
        <v>0</v>
      </c>
      <c r="J64" s="12">
        <v>0</v>
      </c>
      <c r="K64" s="9">
        <v>0</v>
      </c>
      <c r="L64" s="8">
        <v>0</v>
      </c>
      <c r="M64" s="47">
        <v>0</v>
      </c>
      <c r="N64" s="1"/>
    </row>
    <row r="65" spans="1:14" ht="14.85" customHeight="1">
      <c r="A65" s="1"/>
      <c r="B65" s="46">
        <v>9</v>
      </c>
      <c r="C65" s="6" t="s">
        <v>10</v>
      </c>
      <c r="D65" s="4">
        <v>44</v>
      </c>
      <c r="E65" s="8">
        <v>0</v>
      </c>
      <c r="F65" s="8">
        <v>6.87</v>
      </c>
      <c r="G65" s="8">
        <v>0</v>
      </c>
      <c r="H65" s="8">
        <v>6.87</v>
      </c>
      <c r="I65" s="12">
        <v>0</v>
      </c>
      <c r="J65" s="12">
        <v>-0.02</v>
      </c>
      <c r="K65" s="9">
        <v>0</v>
      </c>
      <c r="L65" s="8">
        <v>6.85</v>
      </c>
      <c r="M65" s="47">
        <v>0</v>
      </c>
      <c r="N65" s="1"/>
    </row>
    <row r="66" spans="1:14" ht="14.85" customHeight="1">
      <c r="A66" s="1"/>
      <c r="B66" s="46">
        <v>9</v>
      </c>
      <c r="C66" s="6" t="s">
        <v>10</v>
      </c>
      <c r="D66" s="4">
        <v>45</v>
      </c>
      <c r="E66" s="8">
        <v>0</v>
      </c>
      <c r="F66" s="8">
        <v>0</v>
      </c>
      <c r="G66" s="8">
        <v>0</v>
      </c>
      <c r="H66" s="8">
        <v>0</v>
      </c>
      <c r="I66" s="12">
        <v>0</v>
      </c>
      <c r="J66" s="12">
        <v>0</v>
      </c>
      <c r="K66" s="9">
        <v>0</v>
      </c>
      <c r="L66" s="8">
        <v>0</v>
      </c>
      <c r="M66" s="47">
        <v>0</v>
      </c>
      <c r="N66" s="1"/>
    </row>
    <row r="67" spans="1:14" ht="14.85" customHeight="1" thickBot="1">
      <c r="A67" s="1"/>
      <c r="B67" s="48">
        <v>9</v>
      </c>
      <c r="C67" s="49" t="s">
        <v>10</v>
      </c>
      <c r="D67" s="50">
        <v>46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2">
        <v>0</v>
      </c>
      <c r="K67" s="53">
        <v>0</v>
      </c>
      <c r="L67" s="51">
        <v>0</v>
      </c>
      <c r="M67" s="54">
        <v>0</v>
      </c>
      <c r="N67" s="1"/>
    </row>
    <row r="68" spans="1:14" ht="14.85" customHeight="1">
      <c r="A68" s="1"/>
      <c r="B68" s="40">
        <v>10</v>
      </c>
      <c r="C68" s="41" t="s">
        <v>11</v>
      </c>
      <c r="D68" s="42">
        <v>39</v>
      </c>
      <c r="E68" s="43">
        <v>0</v>
      </c>
      <c r="F68" s="43">
        <v>1365734.79</v>
      </c>
      <c r="G68" s="43">
        <v>118687.81</v>
      </c>
      <c r="H68" s="43">
        <v>1484422.6</v>
      </c>
      <c r="I68" s="43">
        <v>0</v>
      </c>
      <c r="J68" s="44">
        <v>-4957.97</v>
      </c>
      <c r="K68" s="43">
        <v>0</v>
      </c>
      <c r="L68" s="43">
        <v>1479464.63</v>
      </c>
      <c r="M68" s="45">
        <v>0</v>
      </c>
      <c r="N68" s="1"/>
    </row>
    <row r="69" spans="1:14" ht="14.85" customHeight="1">
      <c r="A69" s="1"/>
      <c r="B69" s="46">
        <v>10</v>
      </c>
      <c r="C69" s="6" t="s">
        <v>11</v>
      </c>
      <c r="D69" s="4">
        <v>40</v>
      </c>
      <c r="E69" s="8">
        <v>644605.56000000006</v>
      </c>
      <c r="F69" s="8">
        <v>0</v>
      </c>
      <c r="G69" s="8">
        <v>70769.850000000006</v>
      </c>
      <c r="H69" s="8">
        <v>715375.41</v>
      </c>
      <c r="I69" s="8">
        <v>0</v>
      </c>
      <c r="J69" s="12">
        <v>-2389.35</v>
      </c>
      <c r="K69" s="9">
        <v>123546.71</v>
      </c>
      <c r="L69" s="8">
        <v>836532.77</v>
      </c>
      <c r="M69" s="47">
        <v>117834</v>
      </c>
      <c r="N69" s="1"/>
    </row>
    <row r="70" spans="1:14" ht="14.85" customHeight="1">
      <c r="A70" s="1"/>
      <c r="B70" s="46">
        <v>10</v>
      </c>
      <c r="C70" s="6" t="s">
        <v>11</v>
      </c>
      <c r="D70" s="4">
        <v>42</v>
      </c>
      <c r="E70" s="8">
        <v>0</v>
      </c>
      <c r="F70" s="8">
        <v>682881.67</v>
      </c>
      <c r="G70" s="8">
        <v>70769.850000000006</v>
      </c>
      <c r="H70" s="8">
        <v>753651.52</v>
      </c>
      <c r="I70" s="12">
        <v>-4049.28</v>
      </c>
      <c r="J70" s="12">
        <v>-2503.67</v>
      </c>
      <c r="K70" s="9">
        <v>12258.98</v>
      </c>
      <c r="L70" s="8">
        <v>759357.55</v>
      </c>
      <c r="M70" s="47">
        <v>0</v>
      </c>
      <c r="N70" s="1"/>
    </row>
    <row r="71" spans="1:14" ht="14.85" customHeight="1">
      <c r="A71" s="1"/>
      <c r="B71" s="46">
        <v>10</v>
      </c>
      <c r="C71" s="6" t="s">
        <v>11</v>
      </c>
      <c r="D71" s="4">
        <v>43</v>
      </c>
      <c r="E71" s="8">
        <v>0</v>
      </c>
      <c r="F71" s="8">
        <v>0</v>
      </c>
      <c r="G71" s="8">
        <v>0</v>
      </c>
      <c r="H71" s="8">
        <v>0</v>
      </c>
      <c r="I71" s="12">
        <v>0</v>
      </c>
      <c r="J71" s="12">
        <v>0</v>
      </c>
      <c r="K71" s="9">
        <v>0</v>
      </c>
      <c r="L71" s="8">
        <v>0</v>
      </c>
      <c r="M71" s="47">
        <v>0</v>
      </c>
      <c r="N71" s="1"/>
    </row>
    <row r="72" spans="1:14" ht="14.85" customHeight="1">
      <c r="A72" s="1"/>
      <c r="B72" s="46">
        <v>10</v>
      </c>
      <c r="C72" s="6" t="s">
        <v>11</v>
      </c>
      <c r="D72" s="4">
        <v>44</v>
      </c>
      <c r="E72" s="8">
        <v>0</v>
      </c>
      <c r="F72" s="8">
        <v>223.46</v>
      </c>
      <c r="G72" s="8">
        <v>0</v>
      </c>
      <c r="H72" s="8">
        <v>223.46</v>
      </c>
      <c r="I72" s="12">
        <v>0</v>
      </c>
      <c r="J72" s="12">
        <v>-0.75</v>
      </c>
      <c r="K72" s="9">
        <v>0</v>
      </c>
      <c r="L72" s="8">
        <v>222.71</v>
      </c>
      <c r="M72" s="47">
        <v>0</v>
      </c>
      <c r="N72" s="1"/>
    </row>
    <row r="73" spans="1:14" ht="14.85" customHeight="1">
      <c r="A73" s="1"/>
      <c r="B73" s="46">
        <v>10</v>
      </c>
      <c r="C73" s="6" t="s">
        <v>11</v>
      </c>
      <c r="D73" s="4">
        <v>45</v>
      </c>
      <c r="E73" s="8">
        <v>0</v>
      </c>
      <c r="F73" s="8">
        <v>0</v>
      </c>
      <c r="G73" s="8">
        <v>0</v>
      </c>
      <c r="H73" s="8">
        <v>0</v>
      </c>
      <c r="I73" s="12">
        <v>0</v>
      </c>
      <c r="J73" s="12">
        <v>0</v>
      </c>
      <c r="K73" s="9">
        <v>0</v>
      </c>
      <c r="L73" s="8">
        <v>0</v>
      </c>
      <c r="M73" s="47">
        <v>0</v>
      </c>
      <c r="N73" s="1"/>
    </row>
    <row r="74" spans="1:14" ht="14.85" customHeight="1" thickBot="1">
      <c r="A74" s="1"/>
      <c r="B74" s="48">
        <v>10</v>
      </c>
      <c r="C74" s="49" t="s">
        <v>11</v>
      </c>
      <c r="D74" s="50">
        <v>46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2">
        <v>0</v>
      </c>
      <c r="K74" s="53">
        <v>0</v>
      </c>
      <c r="L74" s="51">
        <v>0</v>
      </c>
      <c r="M74" s="54">
        <v>0</v>
      </c>
      <c r="N74" s="1"/>
    </row>
    <row r="75" spans="1:14" ht="14.85" customHeight="1">
      <c r="A75" s="1"/>
      <c r="B75" s="55">
        <v>11</v>
      </c>
      <c r="C75" s="36" t="s">
        <v>12</v>
      </c>
      <c r="D75" s="37">
        <v>39</v>
      </c>
      <c r="E75" s="38">
        <v>0</v>
      </c>
      <c r="F75" s="38">
        <v>4090818.65</v>
      </c>
      <c r="G75" s="38">
        <v>400191.31</v>
      </c>
      <c r="H75" s="38">
        <v>4491009.96</v>
      </c>
      <c r="I75" s="38">
        <v>0</v>
      </c>
      <c r="J75" s="39">
        <v>-14999.97</v>
      </c>
      <c r="K75" s="38">
        <v>0</v>
      </c>
      <c r="L75" s="38">
        <v>4476009.99</v>
      </c>
      <c r="M75" s="56">
        <v>0</v>
      </c>
      <c r="N75" s="1"/>
    </row>
    <row r="76" spans="1:14" ht="14.85" customHeight="1">
      <c r="A76" s="1"/>
      <c r="B76" s="46">
        <v>11</v>
      </c>
      <c r="C76" s="6" t="s">
        <v>12</v>
      </c>
      <c r="D76" s="4">
        <v>40</v>
      </c>
      <c r="E76" s="8">
        <v>1374590.78</v>
      </c>
      <c r="F76" s="8">
        <v>0</v>
      </c>
      <c r="G76" s="8">
        <v>150913.35</v>
      </c>
      <c r="H76" s="8">
        <v>1525504.13</v>
      </c>
      <c r="I76" s="8">
        <v>0</v>
      </c>
      <c r="J76" s="12">
        <v>-5095.18</v>
      </c>
      <c r="K76" s="9">
        <v>96157.1</v>
      </c>
      <c r="L76" s="8">
        <v>1616566.05</v>
      </c>
      <c r="M76" s="47">
        <v>251275</v>
      </c>
      <c r="N76" s="1"/>
    </row>
    <row r="77" spans="1:14" ht="14.85" customHeight="1">
      <c r="A77" s="1"/>
      <c r="B77" s="46">
        <v>11</v>
      </c>
      <c r="C77" s="6" t="s">
        <v>12</v>
      </c>
      <c r="D77" s="4">
        <v>42</v>
      </c>
      <c r="E77" s="8">
        <v>0</v>
      </c>
      <c r="F77" s="8">
        <v>2045410.97</v>
      </c>
      <c r="G77" s="8">
        <v>150913.35</v>
      </c>
      <c r="H77" s="8">
        <v>2196324.3199999998</v>
      </c>
      <c r="I77" s="12">
        <v>-12128.69</v>
      </c>
      <c r="J77" s="12">
        <v>-7295.21</v>
      </c>
      <c r="K77" s="9">
        <v>9541.25</v>
      </c>
      <c r="L77" s="8">
        <v>2186441.67</v>
      </c>
      <c r="M77" s="47">
        <v>0</v>
      </c>
      <c r="N77" s="1"/>
    </row>
    <row r="78" spans="1:14" ht="14.85" customHeight="1">
      <c r="A78" s="1"/>
      <c r="B78" s="46">
        <v>11</v>
      </c>
      <c r="C78" s="6" t="s">
        <v>12</v>
      </c>
      <c r="D78" s="4">
        <v>43</v>
      </c>
      <c r="E78" s="8">
        <v>0</v>
      </c>
      <c r="F78" s="8">
        <v>0</v>
      </c>
      <c r="G78" s="8">
        <v>0</v>
      </c>
      <c r="H78" s="8">
        <v>0</v>
      </c>
      <c r="I78" s="12">
        <v>0</v>
      </c>
      <c r="J78" s="12">
        <v>0</v>
      </c>
      <c r="K78" s="9">
        <v>0</v>
      </c>
      <c r="L78" s="8">
        <v>0</v>
      </c>
      <c r="M78" s="47">
        <v>0</v>
      </c>
      <c r="N78" s="1"/>
    </row>
    <row r="79" spans="1:14" ht="14.85" customHeight="1">
      <c r="A79" s="1"/>
      <c r="B79" s="46">
        <v>11</v>
      </c>
      <c r="C79" s="6" t="s">
        <v>12</v>
      </c>
      <c r="D79" s="4">
        <v>44</v>
      </c>
      <c r="E79" s="8">
        <v>0</v>
      </c>
      <c r="F79" s="8">
        <v>5463</v>
      </c>
      <c r="G79" s="8">
        <v>0</v>
      </c>
      <c r="H79" s="8">
        <v>5463</v>
      </c>
      <c r="I79" s="12">
        <v>0</v>
      </c>
      <c r="J79" s="12">
        <v>-18.25</v>
      </c>
      <c r="K79" s="9">
        <v>0</v>
      </c>
      <c r="L79" s="8">
        <v>5444.75</v>
      </c>
      <c r="M79" s="47">
        <v>0</v>
      </c>
      <c r="N79" s="1"/>
    </row>
    <row r="80" spans="1:14" ht="14.85" customHeight="1">
      <c r="A80" s="1"/>
      <c r="B80" s="46">
        <v>11</v>
      </c>
      <c r="C80" s="6" t="s">
        <v>12</v>
      </c>
      <c r="D80" s="4">
        <v>45</v>
      </c>
      <c r="E80" s="8">
        <v>0</v>
      </c>
      <c r="F80" s="8">
        <v>0</v>
      </c>
      <c r="G80" s="8">
        <v>0</v>
      </c>
      <c r="H80" s="8">
        <v>0</v>
      </c>
      <c r="I80" s="12">
        <v>0</v>
      </c>
      <c r="J80" s="12">
        <v>0</v>
      </c>
      <c r="K80" s="9">
        <v>0</v>
      </c>
      <c r="L80" s="8">
        <v>0</v>
      </c>
      <c r="M80" s="47">
        <v>0</v>
      </c>
      <c r="N80" s="1"/>
    </row>
    <row r="81" spans="1:14" ht="14.85" customHeight="1" thickBot="1">
      <c r="A81" s="1"/>
      <c r="B81" s="48">
        <v>11</v>
      </c>
      <c r="C81" s="49" t="s">
        <v>12</v>
      </c>
      <c r="D81" s="50">
        <v>46</v>
      </c>
      <c r="E81" s="51">
        <v>0</v>
      </c>
      <c r="F81" s="51">
        <v>1022714.02</v>
      </c>
      <c r="G81" s="51">
        <v>0</v>
      </c>
      <c r="H81" s="51">
        <v>1022714.02</v>
      </c>
      <c r="I81" s="51">
        <v>0</v>
      </c>
      <c r="J81" s="52">
        <v>-3415.86</v>
      </c>
      <c r="K81" s="53">
        <v>0</v>
      </c>
      <c r="L81" s="51">
        <v>1019298.16</v>
      </c>
      <c r="M81" s="54">
        <v>0</v>
      </c>
      <c r="N81" s="1"/>
    </row>
    <row r="82" spans="1:14" ht="14.85" customHeight="1">
      <c r="A82" s="1"/>
      <c r="B82" s="40">
        <v>12</v>
      </c>
      <c r="C82" s="41" t="s">
        <v>13</v>
      </c>
      <c r="D82" s="42">
        <v>39</v>
      </c>
      <c r="E82" s="43">
        <v>0</v>
      </c>
      <c r="F82" s="43">
        <v>643507.25</v>
      </c>
      <c r="G82" s="43">
        <v>134492.68</v>
      </c>
      <c r="H82" s="43">
        <v>777999.93</v>
      </c>
      <c r="I82" s="43">
        <v>0</v>
      </c>
      <c r="J82" s="44">
        <v>-2598.52</v>
      </c>
      <c r="K82" s="43">
        <v>0</v>
      </c>
      <c r="L82" s="43">
        <v>775401.41</v>
      </c>
      <c r="M82" s="45">
        <v>0</v>
      </c>
      <c r="N82" s="1"/>
    </row>
    <row r="83" spans="1:14" ht="14.85" customHeight="1">
      <c r="A83" s="1"/>
      <c r="B83" s="46">
        <v>12</v>
      </c>
      <c r="C83" s="6" t="s">
        <v>13</v>
      </c>
      <c r="D83" s="4">
        <v>40</v>
      </c>
      <c r="E83" s="8">
        <v>487949.13</v>
      </c>
      <c r="F83" s="8">
        <v>0</v>
      </c>
      <c r="G83" s="8">
        <v>53570.879999999997</v>
      </c>
      <c r="H83" s="8">
        <v>541520.01</v>
      </c>
      <c r="I83" s="8">
        <v>0</v>
      </c>
      <c r="J83" s="12">
        <v>-1808.68</v>
      </c>
      <c r="K83" s="9">
        <v>12538.01</v>
      </c>
      <c r="L83" s="8">
        <v>552249.34</v>
      </c>
      <c r="M83" s="47">
        <v>89197</v>
      </c>
      <c r="N83" s="1"/>
    </row>
    <row r="84" spans="1:14" ht="14.85" customHeight="1">
      <c r="A84" s="1"/>
      <c r="B84" s="46">
        <v>12</v>
      </c>
      <c r="C84" s="6" t="s">
        <v>13</v>
      </c>
      <c r="D84" s="4">
        <v>42</v>
      </c>
      <c r="E84" s="8">
        <v>0</v>
      </c>
      <c r="F84" s="8">
        <v>321763.88</v>
      </c>
      <c r="G84" s="8">
        <v>53570.879999999997</v>
      </c>
      <c r="H84" s="8">
        <v>375334.76</v>
      </c>
      <c r="I84" s="12">
        <v>-1907.97</v>
      </c>
      <c r="J84" s="12">
        <v>-1247.25</v>
      </c>
      <c r="K84" s="9">
        <v>1244.0899999999999</v>
      </c>
      <c r="L84" s="8">
        <v>373423.63</v>
      </c>
      <c r="M84" s="47">
        <v>0</v>
      </c>
      <c r="N84" s="1"/>
    </row>
    <row r="85" spans="1:14" ht="14.85" customHeight="1">
      <c r="A85" s="1"/>
      <c r="B85" s="46">
        <v>12</v>
      </c>
      <c r="C85" s="6" t="s">
        <v>13</v>
      </c>
      <c r="D85" s="4">
        <v>43</v>
      </c>
      <c r="E85" s="8">
        <v>0</v>
      </c>
      <c r="F85" s="8">
        <v>0</v>
      </c>
      <c r="G85" s="8">
        <v>0</v>
      </c>
      <c r="H85" s="8">
        <v>0</v>
      </c>
      <c r="I85" s="12">
        <v>0</v>
      </c>
      <c r="J85" s="12">
        <v>0</v>
      </c>
      <c r="K85" s="9">
        <v>0</v>
      </c>
      <c r="L85" s="8">
        <v>0</v>
      </c>
      <c r="M85" s="47">
        <v>0</v>
      </c>
      <c r="N85" s="1"/>
    </row>
    <row r="86" spans="1:14" ht="14.85" customHeight="1">
      <c r="A86" s="1"/>
      <c r="B86" s="46">
        <v>12</v>
      </c>
      <c r="C86" s="6" t="s">
        <v>13</v>
      </c>
      <c r="D86" s="4">
        <v>44</v>
      </c>
      <c r="E86" s="8">
        <v>0</v>
      </c>
      <c r="F86" s="8">
        <v>30.06</v>
      </c>
      <c r="G86" s="8">
        <v>0</v>
      </c>
      <c r="H86" s="8">
        <v>30.06</v>
      </c>
      <c r="I86" s="12">
        <v>0</v>
      </c>
      <c r="J86" s="12">
        <v>-0.1</v>
      </c>
      <c r="K86" s="9">
        <v>0</v>
      </c>
      <c r="L86" s="8">
        <v>29.96</v>
      </c>
      <c r="M86" s="47">
        <v>0</v>
      </c>
      <c r="N86" s="1"/>
    </row>
    <row r="87" spans="1:14" ht="14.85" customHeight="1">
      <c r="A87" s="1"/>
      <c r="B87" s="46">
        <v>12</v>
      </c>
      <c r="C87" s="6" t="s">
        <v>13</v>
      </c>
      <c r="D87" s="4">
        <v>45</v>
      </c>
      <c r="E87" s="8">
        <v>0</v>
      </c>
      <c r="F87" s="8">
        <v>0</v>
      </c>
      <c r="G87" s="8">
        <v>0</v>
      </c>
      <c r="H87" s="8">
        <v>0</v>
      </c>
      <c r="I87" s="12">
        <v>0</v>
      </c>
      <c r="J87" s="12">
        <v>0</v>
      </c>
      <c r="K87" s="9">
        <v>0</v>
      </c>
      <c r="L87" s="8">
        <v>0</v>
      </c>
      <c r="M87" s="47">
        <v>0</v>
      </c>
      <c r="N87" s="1"/>
    </row>
    <row r="88" spans="1:14" ht="14.85" customHeight="1" thickBot="1">
      <c r="A88" s="1"/>
      <c r="B88" s="48">
        <v>12</v>
      </c>
      <c r="C88" s="49" t="s">
        <v>13</v>
      </c>
      <c r="D88" s="50">
        <v>46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2">
        <v>0</v>
      </c>
      <c r="K88" s="53">
        <v>0</v>
      </c>
      <c r="L88" s="51">
        <v>0</v>
      </c>
      <c r="M88" s="54">
        <v>0</v>
      </c>
      <c r="N88" s="1"/>
    </row>
    <row r="89" spans="1:14" ht="14.85" customHeight="1">
      <c r="A89" s="1"/>
      <c r="B89" s="40">
        <v>13</v>
      </c>
      <c r="C89" s="41" t="s">
        <v>14</v>
      </c>
      <c r="D89" s="42">
        <v>39</v>
      </c>
      <c r="E89" s="43">
        <v>0</v>
      </c>
      <c r="F89" s="43">
        <v>2736071</v>
      </c>
      <c r="G89" s="43">
        <v>182353.28</v>
      </c>
      <c r="H89" s="43">
        <v>2918424.28</v>
      </c>
      <c r="I89" s="43">
        <v>0</v>
      </c>
      <c r="J89" s="44">
        <v>-9747.5400000000009</v>
      </c>
      <c r="K89" s="43">
        <v>0</v>
      </c>
      <c r="L89" s="43">
        <v>2908676.74</v>
      </c>
      <c r="M89" s="45">
        <v>0</v>
      </c>
      <c r="N89" s="1"/>
    </row>
    <row r="90" spans="1:14" ht="14.85" customHeight="1">
      <c r="A90" s="1"/>
      <c r="B90" s="46">
        <v>13</v>
      </c>
      <c r="C90" s="6" t="s">
        <v>14</v>
      </c>
      <c r="D90" s="4">
        <v>40</v>
      </c>
      <c r="E90" s="8">
        <v>1045187.55</v>
      </c>
      <c r="F90" s="8">
        <v>0</v>
      </c>
      <c r="G90" s="8">
        <v>114748.88</v>
      </c>
      <c r="H90" s="8">
        <v>1159936.43</v>
      </c>
      <c r="I90" s="8">
        <v>0</v>
      </c>
      <c r="J90" s="12">
        <v>-3874.19</v>
      </c>
      <c r="K90" s="9">
        <v>61549.8</v>
      </c>
      <c r="L90" s="8">
        <v>1217612.04</v>
      </c>
      <c r="M90" s="47">
        <v>191060</v>
      </c>
      <c r="N90" s="1"/>
    </row>
    <row r="91" spans="1:14" ht="14.85" customHeight="1">
      <c r="A91" s="1"/>
      <c r="B91" s="46">
        <v>13</v>
      </c>
      <c r="C91" s="6" t="s">
        <v>14</v>
      </c>
      <c r="D91" s="4">
        <v>42</v>
      </c>
      <c r="E91" s="8">
        <v>0</v>
      </c>
      <c r="F91" s="8">
        <v>1368036.53</v>
      </c>
      <c r="G91" s="8">
        <v>114748.88</v>
      </c>
      <c r="H91" s="8">
        <v>1482785.41</v>
      </c>
      <c r="I91" s="12">
        <v>-8112.05</v>
      </c>
      <c r="J91" s="12">
        <v>-4925.41</v>
      </c>
      <c r="K91" s="9">
        <v>6107.31</v>
      </c>
      <c r="L91" s="8">
        <v>1475855.26</v>
      </c>
      <c r="M91" s="47">
        <v>0</v>
      </c>
      <c r="N91" s="1"/>
    </row>
    <row r="92" spans="1:14" ht="14.85" customHeight="1">
      <c r="A92" s="1"/>
      <c r="B92" s="46">
        <v>13</v>
      </c>
      <c r="C92" s="6" t="s">
        <v>14</v>
      </c>
      <c r="D92" s="4">
        <v>43</v>
      </c>
      <c r="E92" s="8">
        <v>0</v>
      </c>
      <c r="F92" s="8">
        <v>0</v>
      </c>
      <c r="G92" s="8">
        <v>0</v>
      </c>
      <c r="H92" s="8">
        <v>0</v>
      </c>
      <c r="I92" s="12">
        <v>0</v>
      </c>
      <c r="J92" s="12">
        <v>0</v>
      </c>
      <c r="K92" s="9">
        <v>0</v>
      </c>
      <c r="L92" s="8">
        <v>0</v>
      </c>
      <c r="M92" s="47">
        <v>0</v>
      </c>
      <c r="N92" s="1"/>
    </row>
    <row r="93" spans="1:14" ht="14.85" customHeight="1">
      <c r="A93" s="1"/>
      <c r="B93" s="46">
        <v>13</v>
      </c>
      <c r="C93" s="6" t="s">
        <v>14</v>
      </c>
      <c r="D93" s="4">
        <v>44</v>
      </c>
      <c r="E93" s="8">
        <v>0</v>
      </c>
      <c r="F93" s="8">
        <v>231.24</v>
      </c>
      <c r="G93" s="8">
        <v>0</v>
      </c>
      <c r="H93" s="8">
        <v>231.24</v>
      </c>
      <c r="I93" s="12">
        <v>0</v>
      </c>
      <c r="J93" s="12">
        <v>-0.77</v>
      </c>
      <c r="K93" s="9">
        <v>0</v>
      </c>
      <c r="L93" s="8">
        <v>230.47</v>
      </c>
      <c r="M93" s="47">
        <v>0</v>
      </c>
      <c r="N93" s="1"/>
    </row>
    <row r="94" spans="1:14" ht="14.85" customHeight="1">
      <c r="A94" s="1"/>
      <c r="B94" s="46">
        <v>13</v>
      </c>
      <c r="C94" s="6" t="s">
        <v>14</v>
      </c>
      <c r="D94" s="4">
        <v>45</v>
      </c>
      <c r="E94" s="8">
        <v>0</v>
      </c>
      <c r="F94" s="8">
        <v>0</v>
      </c>
      <c r="G94" s="8">
        <v>0</v>
      </c>
      <c r="H94" s="8">
        <v>0</v>
      </c>
      <c r="I94" s="12">
        <v>0</v>
      </c>
      <c r="J94" s="12">
        <v>0</v>
      </c>
      <c r="K94" s="9">
        <v>0</v>
      </c>
      <c r="L94" s="8">
        <v>0</v>
      </c>
      <c r="M94" s="47">
        <v>0</v>
      </c>
      <c r="N94" s="1"/>
    </row>
    <row r="95" spans="1:14" ht="14.85" customHeight="1" thickBot="1">
      <c r="A95" s="1"/>
      <c r="B95" s="48">
        <v>13</v>
      </c>
      <c r="C95" s="49" t="s">
        <v>14</v>
      </c>
      <c r="D95" s="50">
        <v>46</v>
      </c>
      <c r="E95" s="51">
        <v>0</v>
      </c>
      <c r="F95" s="51">
        <v>676951.31</v>
      </c>
      <c r="G95" s="51">
        <v>0</v>
      </c>
      <c r="H95" s="51">
        <v>676951.31</v>
      </c>
      <c r="I95" s="51">
        <v>0</v>
      </c>
      <c r="J95" s="52">
        <v>-2261.02</v>
      </c>
      <c r="K95" s="53">
        <v>0</v>
      </c>
      <c r="L95" s="51">
        <v>674690.29</v>
      </c>
      <c r="M95" s="54">
        <v>0</v>
      </c>
      <c r="N95" s="1"/>
    </row>
    <row r="96" spans="1:14" ht="14.85" customHeight="1">
      <c r="A96" s="1"/>
      <c r="B96" s="40">
        <v>14</v>
      </c>
      <c r="C96" s="41" t="s">
        <v>15</v>
      </c>
      <c r="D96" s="42">
        <v>39</v>
      </c>
      <c r="E96" s="43">
        <v>0</v>
      </c>
      <c r="F96" s="43">
        <v>554462.14</v>
      </c>
      <c r="G96" s="43">
        <v>110668.8</v>
      </c>
      <c r="H96" s="43">
        <v>665130.93999999994</v>
      </c>
      <c r="I96" s="43">
        <v>0</v>
      </c>
      <c r="J96" s="44">
        <v>-2221.5300000000002</v>
      </c>
      <c r="K96" s="43">
        <v>0</v>
      </c>
      <c r="L96" s="43">
        <v>662909.41</v>
      </c>
      <c r="M96" s="45">
        <v>0</v>
      </c>
      <c r="N96" s="1"/>
    </row>
    <row r="97" spans="1:14" ht="14.85" customHeight="1">
      <c r="A97" s="1"/>
      <c r="B97" s="46">
        <v>14</v>
      </c>
      <c r="C97" s="6" t="s">
        <v>15</v>
      </c>
      <c r="D97" s="4">
        <v>40</v>
      </c>
      <c r="E97" s="8">
        <v>451014.8</v>
      </c>
      <c r="F97" s="8">
        <v>0</v>
      </c>
      <c r="G97" s="8">
        <v>49515.94</v>
      </c>
      <c r="H97" s="8">
        <v>500530.74</v>
      </c>
      <c r="I97" s="8">
        <v>0</v>
      </c>
      <c r="J97" s="12">
        <v>-1671.77</v>
      </c>
      <c r="K97" s="9">
        <v>11588.96</v>
      </c>
      <c r="L97" s="8">
        <v>510447.93</v>
      </c>
      <c r="M97" s="47">
        <v>82445</v>
      </c>
      <c r="N97" s="1"/>
    </row>
    <row r="98" spans="1:14" ht="14.85" customHeight="1">
      <c r="A98" s="1"/>
      <c r="B98" s="46">
        <v>14</v>
      </c>
      <c r="C98" s="6" t="s">
        <v>15</v>
      </c>
      <c r="D98" s="4">
        <v>42</v>
      </c>
      <c r="E98" s="8">
        <v>0</v>
      </c>
      <c r="F98" s="8">
        <v>277241.13</v>
      </c>
      <c r="G98" s="8">
        <v>49515.94</v>
      </c>
      <c r="H98" s="8">
        <v>326757.07</v>
      </c>
      <c r="I98" s="12">
        <v>-1643.95</v>
      </c>
      <c r="J98" s="12">
        <v>-1085.8699999999999</v>
      </c>
      <c r="K98" s="9">
        <v>1149.9100000000001</v>
      </c>
      <c r="L98" s="8">
        <v>325177.15999999997</v>
      </c>
      <c r="M98" s="47">
        <v>0</v>
      </c>
      <c r="N98" s="1"/>
    </row>
    <row r="99" spans="1:14" ht="14.85" customHeight="1">
      <c r="A99" s="1"/>
      <c r="B99" s="46">
        <v>14</v>
      </c>
      <c r="C99" s="6" t="s">
        <v>15</v>
      </c>
      <c r="D99" s="4">
        <v>43</v>
      </c>
      <c r="E99" s="8">
        <v>0</v>
      </c>
      <c r="F99" s="8">
        <v>0</v>
      </c>
      <c r="G99" s="8">
        <v>0</v>
      </c>
      <c r="H99" s="8">
        <v>0</v>
      </c>
      <c r="I99" s="12">
        <v>0</v>
      </c>
      <c r="J99" s="12">
        <v>0</v>
      </c>
      <c r="K99" s="9">
        <v>0</v>
      </c>
      <c r="L99" s="8">
        <v>0</v>
      </c>
      <c r="M99" s="47">
        <v>0</v>
      </c>
      <c r="N99" s="1"/>
    </row>
    <row r="100" spans="1:14" ht="14.85" customHeight="1">
      <c r="A100" s="1"/>
      <c r="B100" s="46">
        <v>14</v>
      </c>
      <c r="C100" s="6" t="s">
        <v>15</v>
      </c>
      <c r="D100" s="4">
        <v>44</v>
      </c>
      <c r="E100" s="8">
        <v>0</v>
      </c>
      <c r="F100" s="8">
        <v>19.71</v>
      </c>
      <c r="G100" s="8">
        <v>0</v>
      </c>
      <c r="H100" s="8">
        <v>19.71</v>
      </c>
      <c r="I100" s="12">
        <v>0</v>
      </c>
      <c r="J100" s="12">
        <v>-7.0000000000000007E-2</v>
      </c>
      <c r="K100" s="9">
        <v>0</v>
      </c>
      <c r="L100" s="8">
        <v>19.64</v>
      </c>
      <c r="M100" s="47">
        <v>0</v>
      </c>
      <c r="N100" s="1"/>
    </row>
    <row r="101" spans="1:14" ht="14.85" customHeight="1">
      <c r="A101" s="1"/>
      <c r="B101" s="46">
        <v>14</v>
      </c>
      <c r="C101" s="6" t="s">
        <v>15</v>
      </c>
      <c r="D101" s="4">
        <v>45</v>
      </c>
      <c r="E101" s="8">
        <v>0</v>
      </c>
      <c r="F101" s="8">
        <v>0</v>
      </c>
      <c r="G101" s="8">
        <v>0</v>
      </c>
      <c r="H101" s="8">
        <v>0</v>
      </c>
      <c r="I101" s="12">
        <v>0</v>
      </c>
      <c r="J101" s="12">
        <v>0</v>
      </c>
      <c r="K101" s="9">
        <v>0</v>
      </c>
      <c r="L101" s="8">
        <v>0</v>
      </c>
      <c r="M101" s="47">
        <v>0</v>
      </c>
      <c r="N101" s="1"/>
    </row>
    <row r="102" spans="1:14" ht="14.85" customHeight="1" thickBot="1">
      <c r="A102" s="1"/>
      <c r="B102" s="48">
        <v>14</v>
      </c>
      <c r="C102" s="49" t="s">
        <v>15</v>
      </c>
      <c r="D102" s="50">
        <v>46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2">
        <v>0</v>
      </c>
      <c r="K102" s="53">
        <v>0</v>
      </c>
      <c r="L102" s="51">
        <v>0</v>
      </c>
      <c r="M102" s="54">
        <v>0</v>
      </c>
      <c r="N102" s="1"/>
    </row>
    <row r="103" spans="1:14" ht="14.85" customHeight="1">
      <c r="A103" s="1"/>
      <c r="B103" s="40">
        <v>15</v>
      </c>
      <c r="C103" s="41" t="s">
        <v>16</v>
      </c>
      <c r="D103" s="42">
        <v>39</v>
      </c>
      <c r="E103" s="43">
        <v>0</v>
      </c>
      <c r="F103" s="43">
        <v>43887.360000000001</v>
      </c>
      <c r="G103" s="43">
        <v>3650.21</v>
      </c>
      <c r="H103" s="43">
        <v>47537.57</v>
      </c>
      <c r="I103" s="43">
        <v>0</v>
      </c>
      <c r="J103" s="44">
        <v>-158.77000000000001</v>
      </c>
      <c r="K103" s="43">
        <v>0</v>
      </c>
      <c r="L103" s="43">
        <v>47378.8</v>
      </c>
      <c r="M103" s="45">
        <v>0</v>
      </c>
      <c r="N103" s="1"/>
    </row>
    <row r="104" spans="1:14" ht="14.85" customHeight="1">
      <c r="A104" s="1"/>
      <c r="B104" s="46">
        <v>15</v>
      </c>
      <c r="C104" s="6" t="s">
        <v>16</v>
      </c>
      <c r="D104" s="4">
        <v>40</v>
      </c>
      <c r="E104" s="8">
        <v>56079.41</v>
      </c>
      <c r="F104" s="8">
        <v>0</v>
      </c>
      <c r="G104" s="8">
        <v>6156.84</v>
      </c>
      <c r="H104" s="8">
        <v>62236.25</v>
      </c>
      <c r="I104" s="8">
        <v>0</v>
      </c>
      <c r="J104" s="12">
        <v>-207.87</v>
      </c>
      <c r="K104" s="9">
        <v>-4763.93</v>
      </c>
      <c r="L104" s="8">
        <v>57264.45</v>
      </c>
      <c r="M104" s="47">
        <v>10251</v>
      </c>
      <c r="N104" s="1"/>
    </row>
    <row r="105" spans="1:14" ht="14.85" customHeight="1">
      <c r="A105" s="1"/>
      <c r="B105" s="46">
        <v>15</v>
      </c>
      <c r="C105" s="6" t="s">
        <v>16</v>
      </c>
      <c r="D105" s="4">
        <v>42</v>
      </c>
      <c r="E105" s="8">
        <v>0</v>
      </c>
      <c r="F105" s="8">
        <v>21946.799999999999</v>
      </c>
      <c r="G105" s="8">
        <v>6156.84</v>
      </c>
      <c r="H105" s="8">
        <v>28103.64</v>
      </c>
      <c r="I105" s="12">
        <v>-130.15</v>
      </c>
      <c r="J105" s="12">
        <v>-93.43</v>
      </c>
      <c r="K105" s="9">
        <v>-472.71</v>
      </c>
      <c r="L105" s="8">
        <v>27407.35</v>
      </c>
      <c r="M105" s="47">
        <v>0</v>
      </c>
      <c r="N105" s="1"/>
    </row>
    <row r="106" spans="1:14" ht="14.85" customHeight="1">
      <c r="A106" s="1"/>
      <c r="B106" s="46">
        <v>15</v>
      </c>
      <c r="C106" s="6" t="s">
        <v>16</v>
      </c>
      <c r="D106" s="4">
        <v>43</v>
      </c>
      <c r="E106" s="8">
        <v>0</v>
      </c>
      <c r="F106" s="8">
        <v>0</v>
      </c>
      <c r="G106" s="8">
        <v>0</v>
      </c>
      <c r="H106" s="8">
        <v>0</v>
      </c>
      <c r="I106" s="12">
        <v>0</v>
      </c>
      <c r="J106" s="12">
        <v>0</v>
      </c>
      <c r="K106" s="9">
        <v>0</v>
      </c>
      <c r="L106" s="8">
        <v>0</v>
      </c>
      <c r="M106" s="47">
        <v>0</v>
      </c>
      <c r="N106" s="1"/>
    </row>
    <row r="107" spans="1:14" ht="14.85" customHeight="1">
      <c r="A107" s="1"/>
      <c r="B107" s="46">
        <v>15</v>
      </c>
      <c r="C107" s="6" t="s">
        <v>16</v>
      </c>
      <c r="D107" s="4">
        <v>44</v>
      </c>
      <c r="E107" s="8">
        <v>0</v>
      </c>
      <c r="F107" s="8">
        <v>0</v>
      </c>
      <c r="G107" s="8">
        <v>0</v>
      </c>
      <c r="H107" s="8">
        <v>0</v>
      </c>
      <c r="I107" s="12">
        <v>0</v>
      </c>
      <c r="J107" s="12">
        <v>0</v>
      </c>
      <c r="K107" s="9">
        <v>0</v>
      </c>
      <c r="L107" s="8">
        <v>0</v>
      </c>
      <c r="M107" s="47">
        <v>0</v>
      </c>
      <c r="N107" s="1"/>
    </row>
    <row r="108" spans="1:14" ht="14.85" customHeight="1">
      <c r="A108" s="1"/>
      <c r="B108" s="46">
        <v>15</v>
      </c>
      <c r="C108" s="6" t="s">
        <v>16</v>
      </c>
      <c r="D108" s="4">
        <v>45</v>
      </c>
      <c r="E108" s="8">
        <v>0</v>
      </c>
      <c r="F108" s="8">
        <v>0</v>
      </c>
      <c r="G108" s="8">
        <v>0</v>
      </c>
      <c r="H108" s="8">
        <v>0</v>
      </c>
      <c r="I108" s="12">
        <v>0</v>
      </c>
      <c r="J108" s="12">
        <v>0</v>
      </c>
      <c r="K108" s="9">
        <v>0</v>
      </c>
      <c r="L108" s="8">
        <v>0</v>
      </c>
      <c r="M108" s="47">
        <v>0</v>
      </c>
      <c r="N108" s="1"/>
    </row>
    <row r="109" spans="1:14" ht="14.85" customHeight="1" thickBot="1">
      <c r="A109" s="1"/>
      <c r="B109" s="48">
        <v>15</v>
      </c>
      <c r="C109" s="49" t="s">
        <v>16</v>
      </c>
      <c r="D109" s="50">
        <v>46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2">
        <v>0</v>
      </c>
      <c r="K109" s="53">
        <v>0</v>
      </c>
      <c r="L109" s="51">
        <v>0</v>
      </c>
      <c r="M109" s="54">
        <v>0</v>
      </c>
      <c r="N109" s="1"/>
    </row>
    <row r="110" spans="1:14" ht="14.85" customHeight="1">
      <c r="A110" s="1"/>
      <c r="B110" s="40">
        <v>16</v>
      </c>
      <c r="C110" s="41" t="s">
        <v>17</v>
      </c>
      <c r="D110" s="42">
        <v>39</v>
      </c>
      <c r="E110" s="43">
        <v>0</v>
      </c>
      <c r="F110" s="43">
        <v>930043.96</v>
      </c>
      <c r="G110" s="43">
        <v>128275.47</v>
      </c>
      <c r="H110" s="43">
        <v>1058319.43</v>
      </c>
      <c r="I110" s="43">
        <v>0</v>
      </c>
      <c r="J110" s="44">
        <v>-3534.79</v>
      </c>
      <c r="K110" s="43">
        <v>0</v>
      </c>
      <c r="L110" s="43">
        <v>1054784.6399999999</v>
      </c>
      <c r="M110" s="45">
        <v>0</v>
      </c>
      <c r="N110" s="1"/>
    </row>
    <row r="111" spans="1:14" ht="14.85" customHeight="1">
      <c r="A111" s="1"/>
      <c r="B111" s="46">
        <v>16</v>
      </c>
      <c r="C111" s="6" t="s">
        <v>17</v>
      </c>
      <c r="D111" s="4">
        <v>40</v>
      </c>
      <c r="E111" s="8">
        <v>379378.65</v>
      </c>
      <c r="F111" s="8">
        <v>0</v>
      </c>
      <c r="G111" s="8">
        <v>41651.160000000003</v>
      </c>
      <c r="H111" s="8">
        <v>421029.81</v>
      </c>
      <c r="I111" s="8">
        <v>0</v>
      </c>
      <c r="J111" s="12">
        <v>-1406.23</v>
      </c>
      <c r="K111" s="9">
        <v>60119.77</v>
      </c>
      <c r="L111" s="8">
        <v>479743.35</v>
      </c>
      <c r="M111" s="47">
        <v>69350</v>
      </c>
      <c r="N111" s="1"/>
    </row>
    <row r="112" spans="1:14" ht="14.85" customHeight="1">
      <c r="A112" s="1"/>
      <c r="B112" s="46">
        <v>16</v>
      </c>
      <c r="C112" s="6" t="s">
        <v>17</v>
      </c>
      <c r="D112" s="4">
        <v>42</v>
      </c>
      <c r="E112" s="8">
        <v>0</v>
      </c>
      <c r="F112" s="8">
        <v>465034.17</v>
      </c>
      <c r="G112" s="8">
        <v>41651.160000000003</v>
      </c>
      <c r="H112" s="8">
        <v>506685.33</v>
      </c>
      <c r="I112" s="12">
        <v>-2757.53</v>
      </c>
      <c r="J112" s="12">
        <v>-1683.11</v>
      </c>
      <c r="K112" s="9">
        <v>5965.41</v>
      </c>
      <c r="L112" s="8">
        <v>508210.1</v>
      </c>
      <c r="M112" s="47">
        <v>0</v>
      </c>
      <c r="N112" s="1"/>
    </row>
    <row r="113" spans="1:14" ht="14.85" customHeight="1">
      <c r="A113" s="1"/>
      <c r="B113" s="46">
        <v>16</v>
      </c>
      <c r="C113" s="6" t="s">
        <v>17</v>
      </c>
      <c r="D113" s="4">
        <v>43</v>
      </c>
      <c r="E113" s="8">
        <v>0</v>
      </c>
      <c r="F113" s="8">
        <v>0</v>
      </c>
      <c r="G113" s="8">
        <v>0</v>
      </c>
      <c r="H113" s="8">
        <v>0</v>
      </c>
      <c r="I113" s="12">
        <v>0</v>
      </c>
      <c r="J113" s="12">
        <v>0</v>
      </c>
      <c r="K113" s="9">
        <v>0</v>
      </c>
      <c r="L113" s="8">
        <v>0</v>
      </c>
      <c r="M113" s="47">
        <v>0</v>
      </c>
      <c r="N113" s="1"/>
    </row>
    <row r="114" spans="1:14" ht="14.85" customHeight="1">
      <c r="A114" s="1"/>
      <c r="B114" s="46">
        <v>16</v>
      </c>
      <c r="C114" s="6" t="s">
        <v>17</v>
      </c>
      <c r="D114" s="4">
        <v>44</v>
      </c>
      <c r="E114" s="8">
        <v>0</v>
      </c>
      <c r="F114" s="8">
        <v>164.36</v>
      </c>
      <c r="G114" s="8">
        <v>0</v>
      </c>
      <c r="H114" s="8">
        <v>164.36</v>
      </c>
      <c r="I114" s="12">
        <v>0</v>
      </c>
      <c r="J114" s="12">
        <v>-0.55000000000000004</v>
      </c>
      <c r="K114" s="9">
        <v>0</v>
      </c>
      <c r="L114" s="8">
        <v>163.81</v>
      </c>
      <c r="M114" s="47">
        <v>0</v>
      </c>
      <c r="N114" s="1"/>
    </row>
    <row r="115" spans="1:14" ht="14.85" customHeight="1">
      <c r="A115" s="1"/>
      <c r="B115" s="46">
        <v>16</v>
      </c>
      <c r="C115" s="6" t="s">
        <v>17</v>
      </c>
      <c r="D115" s="4">
        <v>45</v>
      </c>
      <c r="E115" s="8">
        <v>0</v>
      </c>
      <c r="F115" s="8">
        <v>0</v>
      </c>
      <c r="G115" s="8">
        <v>0</v>
      </c>
      <c r="H115" s="8">
        <v>0</v>
      </c>
      <c r="I115" s="12">
        <v>0</v>
      </c>
      <c r="J115" s="12">
        <v>0</v>
      </c>
      <c r="K115" s="9">
        <v>0</v>
      </c>
      <c r="L115" s="8">
        <v>0</v>
      </c>
      <c r="M115" s="47">
        <v>0</v>
      </c>
      <c r="N115" s="1"/>
    </row>
    <row r="116" spans="1:14" ht="14.85" customHeight="1" thickBot="1">
      <c r="A116" s="1"/>
      <c r="B116" s="48">
        <v>16</v>
      </c>
      <c r="C116" s="49" t="s">
        <v>17</v>
      </c>
      <c r="D116" s="50">
        <v>46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2">
        <v>0</v>
      </c>
      <c r="K116" s="53">
        <v>0</v>
      </c>
      <c r="L116" s="51">
        <v>0</v>
      </c>
      <c r="M116" s="54">
        <v>0</v>
      </c>
      <c r="N116" s="1"/>
    </row>
    <row r="117" spans="1:14" ht="14.85" customHeight="1">
      <c r="A117" s="1"/>
      <c r="B117" s="40">
        <v>17</v>
      </c>
      <c r="C117" s="41" t="s">
        <v>18</v>
      </c>
      <c r="D117" s="42">
        <v>39</v>
      </c>
      <c r="E117" s="43">
        <v>0</v>
      </c>
      <c r="F117" s="43">
        <v>36071.33</v>
      </c>
      <c r="G117" s="43">
        <v>13192.44</v>
      </c>
      <c r="H117" s="43">
        <v>49263.77</v>
      </c>
      <c r="I117" s="43">
        <v>0</v>
      </c>
      <c r="J117" s="44">
        <v>-164.54</v>
      </c>
      <c r="K117" s="43">
        <v>0</v>
      </c>
      <c r="L117" s="43">
        <v>49099.23</v>
      </c>
      <c r="M117" s="45">
        <v>0</v>
      </c>
      <c r="N117" s="1"/>
    </row>
    <row r="118" spans="1:14" ht="14.85" customHeight="1">
      <c r="A118" s="1"/>
      <c r="B118" s="46">
        <v>17</v>
      </c>
      <c r="C118" s="6" t="s">
        <v>18</v>
      </c>
      <c r="D118" s="4">
        <v>40</v>
      </c>
      <c r="E118" s="8">
        <v>129114.96</v>
      </c>
      <c r="F118" s="8">
        <v>0</v>
      </c>
      <c r="G118" s="8">
        <v>14175.25</v>
      </c>
      <c r="H118" s="8">
        <v>143290.21</v>
      </c>
      <c r="I118" s="8">
        <v>0</v>
      </c>
      <c r="J118" s="12">
        <v>-478.59</v>
      </c>
      <c r="K118" s="9">
        <v>-6682.48</v>
      </c>
      <c r="L118" s="8">
        <v>136129.14000000001</v>
      </c>
      <c r="M118" s="47">
        <v>23602</v>
      </c>
      <c r="N118" s="1"/>
    </row>
    <row r="119" spans="1:14" ht="14.85" customHeight="1">
      <c r="A119" s="1"/>
      <c r="B119" s="46">
        <v>17</v>
      </c>
      <c r="C119" s="6" t="s">
        <v>18</v>
      </c>
      <c r="D119" s="4">
        <v>42</v>
      </c>
      <c r="E119" s="8">
        <v>0</v>
      </c>
      <c r="F119" s="8">
        <v>18038.400000000001</v>
      </c>
      <c r="G119" s="8">
        <v>14175.25</v>
      </c>
      <c r="H119" s="8">
        <v>32213.65</v>
      </c>
      <c r="I119" s="12">
        <v>-106.97</v>
      </c>
      <c r="J119" s="12">
        <v>-107.24</v>
      </c>
      <c r="K119" s="9">
        <v>-663.07</v>
      </c>
      <c r="L119" s="8">
        <v>31336.37</v>
      </c>
      <c r="M119" s="47">
        <v>0</v>
      </c>
      <c r="N119" s="1"/>
    </row>
    <row r="120" spans="1:14" ht="14.85" customHeight="1">
      <c r="A120" s="1"/>
      <c r="B120" s="46">
        <v>17</v>
      </c>
      <c r="C120" s="6" t="s">
        <v>18</v>
      </c>
      <c r="D120" s="4">
        <v>43</v>
      </c>
      <c r="E120" s="8">
        <v>0</v>
      </c>
      <c r="F120" s="8">
        <v>0</v>
      </c>
      <c r="G120" s="8">
        <v>0</v>
      </c>
      <c r="H120" s="8">
        <v>0</v>
      </c>
      <c r="I120" s="12">
        <v>0</v>
      </c>
      <c r="J120" s="12">
        <v>0</v>
      </c>
      <c r="K120" s="9">
        <v>0</v>
      </c>
      <c r="L120" s="8">
        <v>0</v>
      </c>
      <c r="M120" s="47">
        <v>0</v>
      </c>
      <c r="N120" s="1"/>
    </row>
    <row r="121" spans="1:14" ht="14.85" customHeight="1">
      <c r="A121" s="1"/>
      <c r="B121" s="46">
        <v>17</v>
      </c>
      <c r="C121" s="6" t="s">
        <v>18</v>
      </c>
      <c r="D121" s="4">
        <v>44</v>
      </c>
      <c r="E121" s="8">
        <v>0</v>
      </c>
      <c r="F121" s="8">
        <v>2.93</v>
      </c>
      <c r="G121" s="8">
        <v>0</v>
      </c>
      <c r="H121" s="8">
        <v>2.93</v>
      </c>
      <c r="I121" s="12">
        <v>0</v>
      </c>
      <c r="J121" s="12">
        <v>-0.01</v>
      </c>
      <c r="K121" s="9">
        <v>0</v>
      </c>
      <c r="L121" s="8">
        <v>2.92</v>
      </c>
      <c r="M121" s="47">
        <v>0</v>
      </c>
      <c r="N121" s="1"/>
    </row>
    <row r="122" spans="1:14" ht="14.85" customHeight="1">
      <c r="A122" s="1"/>
      <c r="B122" s="46">
        <v>17</v>
      </c>
      <c r="C122" s="6" t="s">
        <v>18</v>
      </c>
      <c r="D122" s="4">
        <v>45</v>
      </c>
      <c r="E122" s="8">
        <v>0</v>
      </c>
      <c r="F122" s="8">
        <v>0</v>
      </c>
      <c r="G122" s="8">
        <v>0</v>
      </c>
      <c r="H122" s="8">
        <v>0</v>
      </c>
      <c r="I122" s="12">
        <v>0</v>
      </c>
      <c r="J122" s="12">
        <v>0</v>
      </c>
      <c r="K122" s="9">
        <v>0</v>
      </c>
      <c r="L122" s="8">
        <v>0</v>
      </c>
      <c r="M122" s="47">
        <v>0</v>
      </c>
      <c r="N122" s="1"/>
    </row>
    <row r="123" spans="1:14" ht="14.85" customHeight="1" thickBot="1">
      <c r="A123" s="1"/>
      <c r="B123" s="48">
        <v>17</v>
      </c>
      <c r="C123" s="49" t="s">
        <v>18</v>
      </c>
      <c r="D123" s="50">
        <v>46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2">
        <v>0</v>
      </c>
      <c r="K123" s="53">
        <v>0</v>
      </c>
      <c r="L123" s="51">
        <v>0</v>
      </c>
      <c r="M123" s="54">
        <v>0</v>
      </c>
      <c r="N123" s="1"/>
    </row>
    <row r="124" spans="1:14" ht="14.85" customHeight="1">
      <c r="A124" s="1"/>
      <c r="B124" s="40">
        <v>18</v>
      </c>
      <c r="C124" s="41" t="s">
        <v>19</v>
      </c>
      <c r="D124" s="42">
        <v>39</v>
      </c>
      <c r="E124" s="43">
        <v>0</v>
      </c>
      <c r="F124" s="43">
        <v>1985648.2</v>
      </c>
      <c r="G124" s="43">
        <v>224980.65</v>
      </c>
      <c r="H124" s="43">
        <v>2210628.85</v>
      </c>
      <c r="I124" s="43">
        <v>0</v>
      </c>
      <c r="J124" s="44">
        <v>-7383.5</v>
      </c>
      <c r="K124" s="43">
        <v>0</v>
      </c>
      <c r="L124" s="43">
        <v>2203245.35</v>
      </c>
      <c r="M124" s="45">
        <v>0</v>
      </c>
      <c r="N124" s="1"/>
    </row>
    <row r="125" spans="1:14" ht="14.85" customHeight="1">
      <c r="A125" s="1"/>
      <c r="B125" s="46">
        <v>18</v>
      </c>
      <c r="C125" s="6" t="s">
        <v>19</v>
      </c>
      <c r="D125" s="4">
        <v>40</v>
      </c>
      <c r="E125" s="8">
        <v>852462.57</v>
      </c>
      <c r="F125" s="8">
        <v>0</v>
      </c>
      <c r="G125" s="8">
        <v>93590.02</v>
      </c>
      <c r="H125" s="8">
        <v>946052.59</v>
      </c>
      <c r="I125" s="8">
        <v>0</v>
      </c>
      <c r="J125" s="12">
        <v>-3159.81</v>
      </c>
      <c r="K125" s="9">
        <v>-6391.86</v>
      </c>
      <c r="L125" s="8">
        <v>936500.92</v>
      </c>
      <c r="M125" s="47">
        <v>155830</v>
      </c>
      <c r="N125" s="1"/>
    </row>
    <row r="126" spans="1:14" ht="14.85" customHeight="1">
      <c r="A126" s="1"/>
      <c r="B126" s="46">
        <v>18</v>
      </c>
      <c r="C126" s="6" t="s">
        <v>19</v>
      </c>
      <c r="D126" s="4">
        <v>42</v>
      </c>
      <c r="E126" s="8">
        <v>0</v>
      </c>
      <c r="F126" s="8">
        <v>992824.7</v>
      </c>
      <c r="G126" s="8">
        <v>93590.02</v>
      </c>
      <c r="H126" s="8">
        <v>1086414.72</v>
      </c>
      <c r="I126" s="12">
        <v>-5887.18</v>
      </c>
      <c r="J126" s="12">
        <v>-3608.96</v>
      </c>
      <c r="K126" s="9">
        <v>-634.24</v>
      </c>
      <c r="L126" s="8">
        <v>1076284.3400000001</v>
      </c>
      <c r="M126" s="47">
        <v>0</v>
      </c>
      <c r="N126" s="1"/>
    </row>
    <row r="127" spans="1:14" ht="14.85" customHeight="1">
      <c r="A127" s="1"/>
      <c r="B127" s="46">
        <v>18</v>
      </c>
      <c r="C127" s="6" t="s">
        <v>19</v>
      </c>
      <c r="D127" s="4">
        <v>43</v>
      </c>
      <c r="E127" s="8">
        <v>0</v>
      </c>
      <c r="F127" s="8">
        <v>0</v>
      </c>
      <c r="G127" s="8">
        <v>0</v>
      </c>
      <c r="H127" s="8">
        <v>0</v>
      </c>
      <c r="I127" s="12">
        <v>0</v>
      </c>
      <c r="J127" s="12">
        <v>0</v>
      </c>
      <c r="K127" s="9">
        <v>0</v>
      </c>
      <c r="L127" s="8">
        <v>0</v>
      </c>
      <c r="M127" s="47">
        <v>0</v>
      </c>
      <c r="N127" s="1"/>
    </row>
    <row r="128" spans="1:14" ht="14.85" customHeight="1">
      <c r="A128" s="1"/>
      <c r="B128" s="46">
        <v>18</v>
      </c>
      <c r="C128" s="6" t="s">
        <v>19</v>
      </c>
      <c r="D128" s="4">
        <v>44</v>
      </c>
      <c r="E128" s="8">
        <v>0</v>
      </c>
      <c r="F128" s="8">
        <v>517.29999999999995</v>
      </c>
      <c r="G128" s="8">
        <v>0</v>
      </c>
      <c r="H128" s="8">
        <v>517.29999999999995</v>
      </c>
      <c r="I128" s="12">
        <v>0</v>
      </c>
      <c r="J128" s="12">
        <v>-1.73</v>
      </c>
      <c r="K128" s="9">
        <v>0</v>
      </c>
      <c r="L128" s="8">
        <v>515.57000000000005</v>
      </c>
      <c r="M128" s="47">
        <v>0</v>
      </c>
      <c r="N128" s="1"/>
    </row>
    <row r="129" spans="1:14" ht="14.85" customHeight="1">
      <c r="A129" s="1"/>
      <c r="B129" s="46">
        <v>18</v>
      </c>
      <c r="C129" s="6" t="s">
        <v>19</v>
      </c>
      <c r="D129" s="4">
        <v>45</v>
      </c>
      <c r="E129" s="8">
        <v>0</v>
      </c>
      <c r="F129" s="8">
        <v>0</v>
      </c>
      <c r="G129" s="8">
        <v>0</v>
      </c>
      <c r="H129" s="8">
        <v>0</v>
      </c>
      <c r="I129" s="12">
        <v>0</v>
      </c>
      <c r="J129" s="12">
        <v>0</v>
      </c>
      <c r="K129" s="9">
        <v>0</v>
      </c>
      <c r="L129" s="8">
        <v>0</v>
      </c>
      <c r="M129" s="47">
        <v>0</v>
      </c>
      <c r="N129" s="1"/>
    </row>
    <row r="130" spans="1:14" ht="14.85" customHeight="1" thickBot="1">
      <c r="A130" s="1"/>
      <c r="B130" s="48">
        <v>18</v>
      </c>
      <c r="C130" s="49" t="s">
        <v>19</v>
      </c>
      <c r="D130" s="50">
        <v>46</v>
      </c>
      <c r="E130" s="51">
        <v>0</v>
      </c>
      <c r="F130" s="51">
        <v>494124.19</v>
      </c>
      <c r="G130" s="51">
        <v>0</v>
      </c>
      <c r="H130" s="51">
        <v>494124.19</v>
      </c>
      <c r="I130" s="51">
        <v>0</v>
      </c>
      <c r="J130" s="52">
        <v>-1650.37</v>
      </c>
      <c r="K130" s="53">
        <v>0</v>
      </c>
      <c r="L130" s="51">
        <v>492473.82</v>
      </c>
      <c r="M130" s="54">
        <v>0</v>
      </c>
      <c r="N130" s="1"/>
    </row>
    <row r="131" spans="1:14" ht="14.85" customHeight="1">
      <c r="A131" s="1"/>
      <c r="B131" s="40">
        <v>19</v>
      </c>
      <c r="C131" s="41" t="s">
        <v>20</v>
      </c>
      <c r="D131" s="42">
        <v>39</v>
      </c>
      <c r="E131" s="43">
        <v>0</v>
      </c>
      <c r="F131" s="43">
        <v>580754.37</v>
      </c>
      <c r="G131" s="43">
        <v>45445.440000000002</v>
      </c>
      <c r="H131" s="43">
        <v>626199.81000000006</v>
      </c>
      <c r="I131" s="43">
        <v>0</v>
      </c>
      <c r="J131" s="44">
        <v>-2091.5100000000002</v>
      </c>
      <c r="K131" s="43">
        <v>0</v>
      </c>
      <c r="L131" s="43">
        <v>624108.30000000005</v>
      </c>
      <c r="M131" s="45">
        <v>0</v>
      </c>
      <c r="N131" s="1"/>
    </row>
    <row r="132" spans="1:14" ht="14.85" customHeight="1">
      <c r="A132" s="1"/>
      <c r="B132" s="46">
        <v>19</v>
      </c>
      <c r="C132" s="6" t="s">
        <v>20</v>
      </c>
      <c r="D132" s="4">
        <v>40</v>
      </c>
      <c r="E132" s="8">
        <v>375959.11</v>
      </c>
      <c r="F132" s="8">
        <v>0</v>
      </c>
      <c r="G132" s="8">
        <v>41275.74</v>
      </c>
      <c r="H132" s="8">
        <v>417234.85</v>
      </c>
      <c r="I132" s="8">
        <v>0</v>
      </c>
      <c r="J132" s="12">
        <v>-1393.56</v>
      </c>
      <c r="K132" s="9">
        <v>9660.4</v>
      </c>
      <c r="L132" s="8">
        <v>425501.69</v>
      </c>
      <c r="M132" s="47">
        <v>68725</v>
      </c>
      <c r="N132" s="1"/>
    </row>
    <row r="133" spans="1:14" ht="14.85" customHeight="1">
      <c r="A133" s="1"/>
      <c r="B133" s="46">
        <v>19</v>
      </c>
      <c r="C133" s="6" t="s">
        <v>20</v>
      </c>
      <c r="D133" s="4">
        <v>42</v>
      </c>
      <c r="E133" s="8">
        <v>0</v>
      </c>
      <c r="F133" s="8">
        <v>290388.23</v>
      </c>
      <c r="G133" s="8">
        <v>41275.74</v>
      </c>
      <c r="H133" s="8">
        <v>331663.96999999997</v>
      </c>
      <c r="I133" s="12">
        <v>-1721.92</v>
      </c>
      <c r="J133" s="12">
        <v>-1102.01</v>
      </c>
      <c r="K133" s="9">
        <v>958.56</v>
      </c>
      <c r="L133" s="8">
        <v>329798.59999999998</v>
      </c>
      <c r="M133" s="47">
        <v>0</v>
      </c>
      <c r="N133" s="1"/>
    </row>
    <row r="134" spans="1:14" ht="14.85" customHeight="1">
      <c r="A134" s="1"/>
      <c r="B134" s="46">
        <v>19</v>
      </c>
      <c r="C134" s="6" t="s">
        <v>20</v>
      </c>
      <c r="D134" s="4">
        <v>43</v>
      </c>
      <c r="E134" s="8">
        <v>0</v>
      </c>
      <c r="F134" s="8">
        <v>0</v>
      </c>
      <c r="G134" s="8">
        <v>0</v>
      </c>
      <c r="H134" s="8">
        <v>0</v>
      </c>
      <c r="I134" s="12">
        <v>0</v>
      </c>
      <c r="J134" s="12">
        <v>0</v>
      </c>
      <c r="K134" s="9">
        <v>0</v>
      </c>
      <c r="L134" s="8">
        <v>0</v>
      </c>
      <c r="M134" s="47">
        <v>0</v>
      </c>
      <c r="N134" s="1"/>
    </row>
    <row r="135" spans="1:14" ht="14.85" customHeight="1">
      <c r="A135" s="1"/>
      <c r="B135" s="46">
        <v>19</v>
      </c>
      <c r="C135" s="6" t="s">
        <v>20</v>
      </c>
      <c r="D135" s="4">
        <v>44</v>
      </c>
      <c r="E135" s="8">
        <v>0</v>
      </c>
      <c r="F135" s="8">
        <v>227.27</v>
      </c>
      <c r="G135" s="8">
        <v>0</v>
      </c>
      <c r="H135" s="8">
        <v>227.27</v>
      </c>
      <c r="I135" s="12">
        <v>0</v>
      </c>
      <c r="J135" s="12">
        <v>-0.76</v>
      </c>
      <c r="K135" s="9">
        <v>0</v>
      </c>
      <c r="L135" s="8">
        <v>226.51</v>
      </c>
      <c r="M135" s="47">
        <v>0</v>
      </c>
      <c r="N135" s="1"/>
    </row>
    <row r="136" spans="1:14" ht="14.85" customHeight="1">
      <c r="A136" s="1"/>
      <c r="B136" s="46">
        <v>19</v>
      </c>
      <c r="C136" s="6" t="s">
        <v>20</v>
      </c>
      <c r="D136" s="4">
        <v>45</v>
      </c>
      <c r="E136" s="8">
        <v>0</v>
      </c>
      <c r="F136" s="8">
        <v>0</v>
      </c>
      <c r="G136" s="8">
        <v>0</v>
      </c>
      <c r="H136" s="8">
        <v>0</v>
      </c>
      <c r="I136" s="12">
        <v>0</v>
      </c>
      <c r="J136" s="12">
        <v>0</v>
      </c>
      <c r="K136" s="9">
        <v>0</v>
      </c>
      <c r="L136" s="8">
        <v>0</v>
      </c>
      <c r="M136" s="47">
        <v>0</v>
      </c>
      <c r="N136" s="1"/>
    </row>
    <row r="137" spans="1:14" ht="14.85" customHeight="1" thickBot="1">
      <c r="A137" s="1"/>
      <c r="B137" s="48">
        <v>19</v>
      </c>
      <c r="C137" s="49" t="s">
        <v>20</v>
      </c>
      <c r="D137" s="50">
        <v>46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2">
        <v>0</v>
      </c>
      <c r="K137" s="53">
        <v>0</v>
      </c>
      <c r="L137" s="51">
        <v>0</v>
      </c>
      <c r="M137" s="54">
        <v>0</v>
      </c>
      <c r="N137" s="1"/>
    </row>
    <row r="138" spans="1:14" ht="14.85" customHeight="1">
      <c r="A138" s="1"/>
      <c r="B138" s="40">
        <v>20</v>
      </c>
      <c r="C138" s="41" t="s">
        <v>21</v>
      </c>
      <c r="D138" s="42">
        <v>39</v>
      </c>
      <c r="E138" s="43">
        <v>0</v>
      </c>
      <c r="F138" s="43">
        <v>258334.68</v>
      </c>
      <c r="G138" s="43">
        <v>41510.660000000003</v>
      </c>
      <c r="H138" s="43">
        <v>299845.34000000003</v>
      </c>
      <c r="I138" s="43">
        <v>0</v>
      </c>
      <c r="J138" s="44">
        <v>-1001.49</v>
      </c>
      <c r="K138" s="43">
        <v>0</v>
      </c>
      <c r="L138" s="43">
        <v>298843.84999999998</v>
      </c>
      <c r="M138" s="45">
        <v>0</v>
      </c>
      <c r="N138" s="1"/>
    </row>
    <row r="139" spans="1:14" ht="14.85" customHeight="1">
      <c r="A139" s="1"/>
      <c r="B139" s="46">
        <v>20</v>
      </c>
      <c r="C139" s="6" t="s">
        <v>21</v>
      </c>
      <c r="D139" s="4">
        <v>40</v>
      </c>
      <c r="E139" s="8">
        <v>150171.28</v>
      </c>
      <c r="F139" s="8">
        <v>0</v>
      </c>
      <c r="G139" s="8">
        <v>16486.98</v>
      </c>
      <c r="H139" s="8">
        <v>166658.26</v>
      </c>
      <c r="I139" s="8">
        <v>0</v>
      </c>
      <c r="J139" s="12">
        <v>-556.64</v>
      </c>
      <c r="K139" s="9">
        <v>-2787.56</v>
      </c>
      <c r="L139" s="8">
        <v>163314.06</v>
      </c>
      <c r="M139" s="47">
        <v>27451</v>
      </c>
      <c r="N139" s="1"/>
    </row>
    <row r="140" spans="1:14" ht="14.85" customHeight="1">
      <c r="A140" s="1"/>
      <c r="B140" s="46">
        <v>20</v>
      </c>
      <c r="C140" s="6" t="s">
        <v>21</v>
      </c>
      <c r="D140" s="4">
        <v>42</v>
      </c>
      <c r="E140" s="8">
        <v>0</v>
      </c>
      <c r="F140" s="8">
        <v>129173.35</v>
      </c>
      <c r="G140" s="8">
        <v>16486.98</v>
      </c>
      <c r="H140" s="8">
        <v>145660.32999999999</v>
      </c>
      <c r="I140" s="12">
        <v>-765.97</v>
      </c>
      <c r="J140" s="12">
        <v>-483.95</v>
      </c>
      <c r="K140" s="9">
        <v>-276.58999999999997</v>
      </c>
      <c r="L140" s="8">
        <v>144133.82</v>
      </c>
      <c r="M140" s="47">
        <v>0</v>
      </c>
      <c r="N140" s="1"/>
    </row>
    <row r="141" spans="1:14" ht="14.85" customHeight="1">
      <c r="A141" s="1"/>
      <c r="B141" s="46">
        <v>20</v>
      </c>
      <c r="C141" s="6" t="s">
        <v>21</v>
      </c>
      <c r="D141" s="4">
        <v>43</v>
      </c>
      <c r="E141" s="8">
        <v>0</v>
      </c>
      <c r="F141" s="8">
        <v>0</v>
      </c>
      <c r="G141" s="8">
        <v>0</v>
      </c>
      <c r="H141" s="8">
        <v>0</v>
      </c>
      <c r="I141" s="12">
        <v>0</v>
      </c>
      <c r="J141" s="12">
        <v>0</v>
      </c>
      <c r="K141" s="9">
        <v>0</v>
      </c>
      <c r="L141" s="8">
        <v>0</v>
      </c>
      <c r="M141" s="47">
        <v>0</v>
      </c>
      <c r="N141" s="1"/>
    </row>
    <row r="142" spans="1:14" ht="14.85" customHeight="1">
      <c r="A142" s="1"/>
      <c r="B142" s="46">
        <v>20</v>
      </c>
      <c r="C142" s="6" t="s">
        <v>21</v>
      </c>
      <c r="D142" s="4">
        <v>44</v>
      </c>
      <c r="E142" s="8">
        <v>0</v>
      </c>
      <c r="F142" s="8">
        <v>0</v>
      </c>
      <c r="G142" s="8">
        <v>0</v>
      </c>
      <c r="H142" s="8">
        <v>0</v>
      </c>
      <c r="I142" s="12">
        <v>0</v>
      </c>
      <c r="J142" s="12">
        <v>0</v>
      </c>
      <c r="K142" s="9">
        <v>0</v>
      </c>
      <c r="L142" s="8">
        <v>0</v>
      </c>
      <c r="M142" s="47">
        <v>0</v>
      </c>
      <c r="N142" s="1"/>
    </row>
    <row r="143" spans="1:14" ht="14.85" customHeight="1">
      <c r="A143" s="1"/>
      <c r="B143" s="46">
        <v>20</v>
      </c>
      <c r="C143" s="6" t="s">
        <v>21</v>
      </c>
      <c r="D143" s="4">
        <v>45</v>
      </c>
      <c r="E143" s="8">
        <v>0</v>
      </c>
      <c r="F143" s="8">
        <v>0</v>
      </c>
      <c r="G143" s="8">
        <v>0</v>
      </c>
      <c r="H143" s="8">
        <v>0</v>
      </c>
      <c r="I143" s="12">
        <v>0</v>
      </c>
      <c r="J143" s="12">
        <v>0</v>
      </c>
      <c r="K143" s="9">
        <v>0</v>
      </c>
      <c r="L143" s="8">
        <v>0</v>
      </c>
      <c r="M143" s="47">
        <v>0</v>
      </c>
      <c r="N143" s="1"/>
    </row>
    <row r="144" spans="1:14" ht="14.85" customHeight="1" thickBot="1">
      <c r="A144" s="1"/>
      <c r="B144" s="48">
        <v>20</v>
      </c>
      <c r="C144" s="49" t="s">
        <v>21</v>
      </c>
      <c r="D144" s="50">
        <v>46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2">
        <v>0</v>
      </c>
      <c r="K144" s="53">
        <v>0</v>
      </c>
      <c r="L144" s="51">
        <v>0</v>
      </c>
      <c r="M144" s="54">
        <v>0</v>
      </c>
      <c r="N144" s="1"/>
    </row>
    <row r="145" spans="1:14" ht="14.85" customHeight="1">
      <c r="A145" s="1"/>
      <c r="B145" s="55">
        <v>21</v>
      </c>
      <c r="C145" s="36" t="s">
        <v>22</v>
      </c>
      <c r="D145" s="37">
        <v>39</v>
      </c>
      <c r="E145" s="38">
        <v>0</v>
      </c>
      <c r="F145" s="38">
        <v>125109.26</v>
      </c>
      <c r="G145" s="38">
        <v>20457.02</v>
      </c>
      <c r="H145" s="38">
        <v>145566.28</v>
      </c>
      <c r="I145" s="38">
        <v>0</v>
      </c>
      <c r="J145" s="39">
        <v>-486.19</v>
      </c>
      <c r="K145" s="38">
        <v>0</v>
      </c>
      <c r="L145" s="38">
        <v>145080.09</v>
      </c>
      <c r="M145" s="56">
        <v>0</v>
      </c>
      <c r="N145" s="1"/>
    </row>
    <row r="146" spans="1:14" ht="14.85" customHeight="1">
      <c r="A146" s="1"/>
      <c r="B146" s="46">
        <v>21</v>
      </c>
      <c r="C146" s="6" t="s">
        <v>22</v>
      </c>
      <c r="D146" s="4">
        <v>40</v>
      </c>
      <c r="E146" s="8">
        <v>80065.210000000006</v>
      </c>
      <c r="F146" s="8">
        <v>0</v>
      </c>
      <c r="G146" s="8">
        <v>8790.19</v>
      </c>
      <c r="H146" s="8">
        <v>88855.4</v>
      </c>
      <c r="I146" s="8">
        <v>0</v>
      </c>
      <c r="J146" s="12">
        <v>-296.77999999999997</v>
      </c>
      <c r="K146" s="9">
        <v>8258.4500000000007</v>
      </c>
      <c r="L146" s="8">
        <v>96817.07</v>
      </c>
      <c r="M146" s="47">
        <v>14636</v>
      </c>
      <c r="N146" s="1"/>
    </row>
    <row r="147" spans="1:14" ht="14.85" customHeight="1">
      <c r="A147" s="1"/>
      <c r="B147" s="46">
        <v>21</v>
      </c>
      <c r="C147" s="6" t="s">
        <v>22</v>
      </c>
      <c r="D147" s="4">
        <v>42</v>
      </c>
      <c r="E147" s="8">
        <v>0</v>
      </c>
      <c r="F147" s="8">
        <v>62559.05</v>
      </c>
      <c r="G147" s="8">
        <v>8790.19</v>
      </c>
      <c r="H147" s="8">
        <v>71349.240000000005</v>
      </c>
      <c r="I147" s="12">
        <v>-370.96</v>
      </c>
      <c r="J147" s="12">
        <v>-237.07</v>
      </c>
      <c r="K147" s="9">
        <v>819.44</v>
      </c>
      <c r="L147" s="8">
        <v>71560.649999999994</v>
      </c>
      <c r="M147" s="47">
        <v>0</v>
      </c>
      <c r="N147" s="1"/>
    </row>
    <row r="148" spans="1:14" ht="14.85" customHeight="1">
      <c r="A148" s="1"/>
      <c r="B148" s="46">
        <v>21</v>
      </c>
      <c r="C148" s="6" t="s">
        <v>22</v>
      </c>
      <c r="D148" s="4">
        <v>43</v>
      </c>
      <c r="E148" s="8">
        <v>0</v>
      </c>
      <c r="F148" s="8">
        <v>0</v>
      </c>
      <c r="G148" s="8">
        <v>0</v>
      </c>
      <c r="H148" s="8">
        <v>0</v>
      </c>
      <c r="I148" s="12">
        <v>0</v>
      </c>
      <c r="J148" s="12">
        <v>0</v>
      </c>
      <c r="K148" s="9">
        <v>0</v>
      </c>
      <c r="L148" s="8">
        <v>0</v>
      </c>
      <c r="M148" s="47">
        <v>0</v>
      </c>
      <c r="N148" s="1"/>
    </row>
    <row r="149" spans="1:14" ht="14.85" customHeight="1">
      <c r="A149" s="1"/>
      <c r="B149" s="46">
        <v>21</v>
      </c>
      <c r="C149" s="6" t="s">
        <v>22</v>
      </c>
      <c r="D149" s="4">
        <v>44</v>
      </c>
      <c r="E149" s="8">
        <v>0</v>
      </c>
      <c r="F149" s="8">
        <v>10.130000000000001</v>
      </c>
      <c r="G149" s="8">
        <v>0</v>
      </c>
      <c r="H149" s="8">
        <v>10.130000000000001</v>
      </c>
      <c r="I149" s="12">
        <v>0</v>
      </c>
      <c r="J149" s="12">
        <v>-0.03</v>
      </c>
      <c r="K149" s="9">
        <v>0</v>
      </c>
      <c r="L149" s="8">
        <v>10.1</v>
      </c>
      <c r="M149" s="47">
        <v>0</v>
      </c>
      <c r="N149" s="1"/>
    </row>
    <row r="150" spans="1:14" ht="14.85" customHeight="1">
      <c r="A150" s="1"/>
      <c r="B150" s="46">
        <v>21</v>
      </c>
      <c r="C150" s="6" t="s">
        <v>22</v>
      </c>
      <c r="D150" s="4">
        <v>45</v>
      </c>
      <c r="E150" s="8">
        <v>0</v>
      </c>
      <c r="F150" s="8">
        <v>0</v>
      </c>
      <c r="G150" s="8">
        <v>0</v>
      </c>
      <c r="H150" s="8">
        <v>0</v>
      </c>
      <c r="I150" s="12">
        <v>0</v>
      </c>
      <c r="J150" s="12">
        <v>0</v>
      </c>
      <c r="K150" s="9">
        <v>0</v>
      </c>
      <c r="L150" s="8">
        <v>0</v>
      </c>
      <c r="M150" s="47">
        <v>0</v>
      </c>
      <c r="N150" s="1"/>
    </row>
    <row r="151" spans="1:14" ht="14.85" customHeight="1" thickBot="1">
      <c r="A151" s="1"/>
      <c r="B151" s="48">
        <v>21</v>
      </c>
      <c r="C151" s="49" t="s">
        <v>22</v>
      </c>
      <c r="D151" s="50">
        <v>46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2">
        <v>0</v>
      </c>
      <c r="K151" s="53">
        <v>0</v>
      </c>
      <c r="L151" s="51">
        <v>0</v>
      </c>
      <c r="M151" s="54">
        <v>0</v>
      </c>
      <c r="N151" s="1"/>
    </row>
    <row r="152" spans="1:14" ht="14.85" customHeight="1">
      <c r="A152" s="1"/>
      <c r="B152" s="40">
        <v>22</v>
      </c>
      <c r="C152" s="41" t="s">
        <v>23</v>
      </c>
      <c r="D152" s="42">
        <v>39</v>
      </c>
      <c r="E152" s="43">
        <v>0</v>
      </c>
      <c r="F152" s="43">
        <v>82241.279999999999</v>
      </c>
      <c r="G152" s="43">
        <v>9949.92</v>
      </c>
      <c r="H152" s="43">
        <v>92191.2</v>
      </c>
      <c r="I152" s="43">
        <v>0</v>
      </c>
      <c r="J152" s="44">
        <v>-307.92</v>
      </c>
      <c r="K152" s="43">
        <v>0</v>
      </c>
      <c r="L152" s="43">
        <v>91883.28</v>
      </c>
      <c r="M152" s="45">
        <v>0</v>
      </c>
      <c r="N152" s="1"/>
    </row>
    <row r="153" spans="1:14" ht="14.85" customHeight="1">
      <c r="A153" s="1"/>
      <c r="B153" s="46">
        <v>22</v>
      </c>
      <c r="C153" s="6" t="s">
        <v>23</v>
      </c>
      <c r="D153" s="4">
        <v>40</v>
      </c>
      <c r="E153" s="8">
        <v>59047.01</v>
      </c>
      <c r="F153" s="8">
        <v>0</v>
      </c>
      <c r="G153" s="8">
        <v>6482.64</v>
      </c>
      <c r="H153" s="8">
        <v>65529.65</v>
      </c>
      <c r="I153" s="8">
        <v>0</v>
      </c>
      <c r="J153" s="12">
        <v>-218.87</v>
      </c>
      <c r="K153" s="9">
        <v>-2402.7199999999998</v>
      </c>
      <c r="L153" s="8">
        <v>62908.06</v>
      </c>
      <c r="M153" s="47">
        <v>10794</v>
      </c>
      <c r="N153" s="1"/>
    </row>
    <row r="154" spans="1:14" ht="14.85" customHeight="1">
      <c r="A154" s="1"/>
      <c r="B154" s="46">
        <v>22</v>
      </c>
      <c r="C154" s="6" t="s">
        <v>23</v>
      </c>
      <c r="D154" s="4">
        <v>42</v>
      </c>
      <c r="E154" s="8">
        <v>0</v>
      </c>
      <c r="F154" s="8">
        <v>41124.019999999997</v>
      </c>
      <c r="G154" s="8">
        <v>6482.64</v>
      </c>
      <c r="H154" s="8">
        <v>47606.66</v>
      </c>
      <c r="I154" s="12">
        <v>-243.84</v>
      </c>
      <c r="J154" s="12">
        <v>-158.19</v>
      </c>
      <c r="K154" s="9">
        <v>-238.42</v>
      </c>
      <c r="L154" s="8">
        <v>46966.21</v>
      </c>
      <c r="M154" s="47">
        <v>0</v>
      </c>
      <c r="N154" s="1"/>
    </row>
    <row r="155" spans="1:14" ht="14.85" customHeight="1">
      <c r="A155" s="1"/>
      <c r="B155" s="46">
        <v>22</v>
      </c>
      <c r="C155" s="6" t="s">
        <v>23</v>
      </c>
      <c r="D155" s="4">
        <v>43</v>
      </c>
      <c r="E155" s="8">
        <v>0</v>
      </c>
      <c r="F155" s="8">
        <v>0</v>
      </c>
      <c r="G155" s="8">
        <v>0</v>
      </c>
      <c r="H155" s="8">
        <v>0</v>
      </c>
      <c r="I155" s="12">
        <v>0</v>
      </c>
      <c r="J155" s="12">
        <v>0</v>
      </c>
      <c r="K155" s="9">
        <v>0</v>
      </c>
      <c r="L155" s="8">
        <v>0</v>
      </c>
      <c r="M155" s="47">
        <v>0</v>
      </c>
      <c r="N155" s="1"/>
    </row>
    <row r="156" spans="1:14" ht="14.85" customHeight="1">
      <c r="A156" s="1"/>
      <c r="B156" s="46">
        <v>22</v>
      </c>
      <c r="C156" s="6" t="s">
        <v>23</v>
      </c>
      <c r="D156" s="4">
        <v>44</v>
      </c>
      <c r="E156" s="8">
        <v>0</v>
      </c>
      <c r="F156" s="8">
        <v>0</v>
      </c>
      <c r="G156" s="8">
        <v>0</v>
      </c>
      <c r="H156" s="8">
        <v>0</v>
      </c>
      <c r="I156" s="12">
        <v>0</v>
      </c>
      <c r="J156" s="12">
        <v>0</v>
      </c>
      <c r="K156" s="9">
        <v>0</v>
      </c>
      <c r="L156" s="8">
        <v>0</v>
      </c>
      <c r="M156" s="47">
        <v>0</v>
      </c>
      <c r="N156" s="1"/>
    </row>
    <row r="157" spans="1:14" ht="14.85" customHeight="1">
      <c r="A157" s="1"/>
      <c r="B157" s="46">
        <v>22</v>
      </c>
      <c r="C157" s="6" t="s">
        <v>23</v>
      </c>
      <c r="D157" s="4">
        <v>45</v>
      </c>
      <c r="E157" s="8">
        <v>0</v>
      </c>
      <c r="F157" s="8">
        <v>0</v>
      </c>
      <c r="G157" s="8">
        <v>0</v>
      </c>
      <c r="H157" s="8">
        <v>0</v>
      </c>
      <c r="I157" s="12">
        <v>0</v>
      </c>
      <c r="J157" s="12">
        <v>0</v>
      </c>
      <c r="K157" s="9">
        <v>0</v>
      </c>
      <c r="L157" s="8">
        <v>0</v>
      </c>
      <c r="M157" s="47">
        <v>0</v>
      </c>
      <c r="N157" s="1"/>
    </row>
    <row r="158" spans="1:14" ht="14.85" customHeight="1" thickBot="1">
      <c r="A158" s="1"/>
      <c r="B158" s="48">
        <v>22</v>
      </c>
      <c r="C158" s="49" t="s">
        <v>23</v>
      </c>
      <c r="D158" s="50">
        <v>46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2">
        <v>0</v>
      </c>
      <c r="K158" s="53">
        <v>0</v>
      </c>
      <c r="L158" s="51">
        <v>0</v>
      </c>
      <c r="M158" s="54">
        <v>0</v>
      </c>
      <c r="N158" s="1"/>
    </row>
    <row r="159" spans="1:14" ht="14.85" customHeight="1">
      <c r="A159" s="1"/>
      <c r="B159" s="40">
        <v>23</v>
      </c>
      <c r="C159" s="41" t="s">
        <v>24</v>
      </c>
      <c r="D159" s="42">
        <v>39</v>
      </c>
      <c r="E159" s="43">
        <v>0</v>
      </c>
      <c r="F159" s="43">
        <v>836877.37</v>
      </c>
      <c r="G159" s="43">
        <v>135402.54999999999</v>
      </c>
      <c r="H159" s="43">
        <v>972279.92</v>
      </c>
      <c r="I159" s="43">
        <v>0</v>
      </c>
      <c r="J159" s="44">
        <v>-3247.41</v>
      </c>
      <c r="K159" s="43">
        <v>0</v>
      </c>
      <c r="L159" s="43">
        <v>969032.51</v>
      </c>
      <c r="M159" s="45">
        <v>0</v>
      </c>
      <c r="N159" s="1"/>
    </row>
    <row r="160" spans="1:14" ht="14.85" customHeight="1">
      <c r="A160" s="1"/>
      <c r="B160" s="46">
        <v>23</v>
      </c>
      <c r="C160" s="6" t="s">
        <v>24</v>
      </c>
      <c r="D160" s="4">
        <v>40</v>
      </c>
      <c r="E160" s="8">
        <v>535670.26</v>
      </c>
      <c r="F160" s="8">
        <v>0</v>
      </c>
      <c r="G160" s="8">
        <v>58810.080000000002</v>
      </c>
      <c r="H160" s="8">
        <v>594480.34</v>
      </c>
      <c r="I160" s="8">
        <v>0</v>
      </c>
      <c r="J160" s="12">
        <v>-1985.57</v>
      </c>
      <c r="K160" s="9">
        <v>7837.32</v>
      </c>
      <c r="L160" s="8">
        <v>600332.09</v>
      </c>
      <c r="M160" s="47">
        <v>97920</v>
      </c>
      <c r="N160" s="1"/>
    </row>
    <row r="161" spans="1:14" ht="14.85" customHeight="1">
      <c r="A161" s="1"/>
      <c r="B161" s="46">
        <v>23</v>
      </c>
      <c r="C161" s="6" t="s">
        <v>24</v>
      </c>
      <c r="D161" s="4">
        <v>42</v>
      </c>
      <c r="E161" s="8">
        <v>0</v>
      </c>
      <c r="F161" s="8">
        <v>418450.28</v>
      </c>
      <c r="G161" s="8">
        <v>58810.080000000002</v>
      </c>
      <c r="H161" s="8">
        <v>477260.36</v>
      </c>
      <c r="I161" s="12">
        <v>-2481.31</v>
      </c>
      <c r="J161" s="12">
        <v>-1585.77</v>
      </c>
      <c r="K161" s="9">
        <v>777.67</v>
      </c>
      <c r="L161" s="8">
        <v>473970.95</v>
      </c>
      <c r="M161" s="47">
        <v>0</v>
      </c>
      <c r="N161" s="1"/>
    </row>
    <row r="162" spans="1:14" ht="14.85" customHeight="1">
      <c r="A162" s="1"/>
      <c r="B162" s="46">
        <v>23</v>
      </c>
      <c r="C162" s="6" t="s">
        <v>24</v>
      </c>
      <c r="D162" s="4">
        <v>43</v>
      </c>
      <c r="E162" s="8">
        <v>0</v>
      </c>
      <c r="F162" s="8">
        <v>0</v>
      </c>
      <c r="G162" s="8">
        <v>0</v>
      </c>
      <c r="H162" s="8">
        <v>0</v>
      </c>
      <c r="I162" s="12">
        <v>0</v>
      </c>
      <c r="J162" s="12">
        <v>0</v>
      </c>
      <c r="K162" s="9">
        <v>0</v>
      </c>
      <c r="L162" s="8">
        <v>0</v>
      </c>
      <c r="M162" s="47">
        <v>0</v>
      </c>
      <c r="N162" s="1"/>
    </row>
    <row r="163" spans="1:14" ht="14.85" customHeight="1">
      <c r="A163" s="1"/>
      <c r="B163" s="46">
        <v>23</v>
      </c>
      <c r="C163" s="6" t="s">
        <v>24</v>
      </c>
      <c r="D163" s="4">
        <v>44</v>
      </c>
      <c r="E163" s="8">
        <v>0</v>
      </c>
      <c r="F163" s="8">
        <v>74.86</v>
      </c>
      <c r="G163" s="8">
        <v>0</v>
      </c>
      <c r="H163" s="8">
        <v>74.86</v>
      </c>
      <c r="I163" s="12">
        <v>0</v>
      </c>
      <c r="J163" s="12">
        <v>-0.25</v>
      </c>
      <c r="K163" s="9">
        <v>0</v>
      </c>
      <c r="L163" s="8">
        <v>74.61</v>
      </c>
      <c r="M163" s="47">
        <v>0</v>
      </c>
      <c r="N163" s="1"/>
    </row>
    <row r="164" spans="1:14" ht="14.85" customHeight="1">
      <c r="A164" s="1"/>
      <c r="B164" s="46">
        <v>23</v>
      </c>
      <c r="C164" s="6" t="s">
        <v>24</v>
      </c>
      <c r="D164" s="4">
        <v>45</v>
      </c>
      <c r="E164" s="8">
        <v>0</v>
      </c>
      <c r="F164" s="8">
        <v>0</v>
      </c>
      <c r="G164" s="8">
        <v>0</v>
      </c>
      <c r="H164" s="8">
        <v>0</v>
      </c>
      <c r="I164" s="12">
        <v>0</v>
      </c>
      <c r="J164" s="12">
        <v>0</v>
      </c>
      <c r="K164" s="9">
        <v>0</v>
      </c>
      <c r="L164" s="8">
        <v>0</v>
      </c>
      <c r="M164" s="47">
        <v>0</v>
      </c>
      <c r="N164" s="1"/>
    </row>
    <row r="165" spans="1:14" ht="14.85" customHeight="1" thickBot="1">
      <c r="A165" s="1"/>
      <c r="B165" s="48">
        <v>23</v>
      </c>
      <c r="C165" s="49" t="s">
        <v>24</v>
      </c>
      <c r="D165" s="50">
        <v>46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2">
        <v>0</v>
      </c>
      <c r="K165" s="53">
        <v>0</v>
      </c>
      <c r="L165" s="51">
        <v>0</v>
      </c>
      <c r="M165" s="54">
        <v>0</v>
      </c>
      <c r="N165" s="1"/>
    </row>
    <row r="166" spans="1:14" ht="14.85" customHeight="1">
      <c r="A166" s="1"/>
      <c r="B166" s="40">
        <v>24</v>
      </c>
      <c r="C166" s="41" t="s">
        <v>25</v>
      </c>
      <c r="D166" s="42">
        <v>39</v>
      </c>
      <c r="E166" s="43">
        <v>0</v>
      </c>
      <c r="F166" s="43">
        <v>387164.31</v>
      </c>
      <c r="G166" s="43">
        <v>63698.94</v>
      </c>
      <c r="H166" s="43">
        <v>450863.25</v>
      </c>
      <c r="I166" s="43">
        <v>0</v>
      </c>
      <c r="J166" s="44">
        <v>-1505.88</v>
      </c>
      <c r="K166" s="43">
        <v>0</v>
      </c>
      <c r="L166" s="43">
        <v>449357.37</v>
      </c>
      <c r="M166" s="45">
        <v>0</v>
      </c>
      <c r="N166" s="1"/>
    </row>
    <row r="167" spans="1:14" ht="14.85" customHeight="1">
      <c r="A167" s="1"/>
      <c r="B167" s="46">
        <v>24</v>
      </c>
      <c r="C167" s="6" t="s">
        <v>25</v>
      </c>
      <c r="D167" s="4">
        <v>40</v>
      </c>
      <c r="E167" s="8">
        <v>315273.12</v>
      </c>
      <c r="F167" s="8">
        <v>0</v>
      </c>
      <c r="G167" s="8">
        <v>34613.15</v>
      </c>
      <c r="H167" s="8">
        <v>349886.27</v>
      </c>
      <c r="I167" s="8">
        <v>0</v>
      </c>
      <c r="J167" s="12">
        <v>-1168.6199999999999</v>
      </c>
      <c r="K167" s="9">
        <v>-65153.94</v>
      </c>
      <c r="L167" s="8">
        <v>283563.71000000002</v>
      </c>
      <c r="M167" s="47">
        <v>57632</v>
      </c>
      <c r="N167" s="1"/>
    </row>
    <row r="168" spans="1:14" ht="14.85" customHeight="1">
      <c r="A168" s="1"/>
      <c r="B168" s="46">
        <v>24</v>
      </c>
      <c r="C168" s="6" t="s">
        <v>25</v>
      </c>
      <c r="D168" s="4">
        <v>42</v>
      </c>
      <c r="E168" s="8">
        <v>0</v>
      </c>
      <c r="F168" s="8">
        <v>193589.53</v>
      </c>
      <c r="G168" s="8">
        <v>34613.15</v>
      </c>
      <c r="H168" s="8">
        <v>228202.68</v>
      </c>
      <c r="I168" s="12">
        <v>-1147.94</v>
      </c>
      <c r="J168" s="12">
        <v>-758.36</v>
      </c>
      <c r="K168" s="9">
        <v>-6464.93</v>
      </c>
      <c r="L168" s="8">
        <v>219831.45</v>
      </c>
      <c r="M168" s="47">
        <v>0</v>
      </c>
      <c r="N168" s="1"/>
    </row>
    <row r="169" spans="1:14" ht="14.85" customHeight="1">
      <c r="A169" s="1"/>
      <c r="B169" s="46">
        <v>24</v>
      </c>
      <c r="C169" s="6" t="s">
        <v>25</v>
      </c>
      <c r="D169" s="4">
        <v>43</v>
      </c>
      <c r="E169" s="8">
        <v>0</v>
      </c>
      <c r="F169" s="8">
        <v>0</v>
      </c>
      <c r="G169" s="8">
        <v>0</v>
      </c>
      <c r="H169" s="8">
        <v>0</v>
      </c>
      <c r="I169" s="12">
        <v>0</v>
      </c>
      <c r="J169" s="12">
        <v>0</v>
      </c>
      <c r="K169" s="9">
        <v>0</v>
      </c>
      <c r="L169" s="8">
        <v>0</v>
      </c>
      <c r="M169" s="47">
        <v>0</v>
      </c>
      <c r="N169" s="1"/>
    </row>
    <row r="170" spans="1:14" ht="14.85" customHeight="1">
      <c r="A170" s="1"/>
      <c r="B170" s="46">
        <v>24</v>
      </c>
      <c r="C170" s="6" t="s">
        <v>25</v>
      </c>
      <c r="D170" s="4">
        <v>44</v>
      </c>
      <c r="E170" s="8">
        <v>0</v>
      </c>
      <c r="F170" s="8">
        <v>11.1</v>
      </c>
      <c r="G170" s="8">
        <v>0</v>
      </c>
      <c r="H170" s="8">
        <v>11.1</v>
      </c>
      <c r="I170" s="12">
        <v>0</v>
      </c>
      <c r="J170" s="12">
        <v>-0.04</v>
      </c>
      <c r="K170" s="9">
        <v>0</v>
      </c>
      <c r="L170" s="8">
        <v>11.06</v>
      </c>
      <c r="M170" s="47">
        <v>0</v>
      </c>
      <c r="N170" s="1"/>
    </row>
    <row r="171" spans="1:14" ht="14.85" customHeight="1">
      <c r="A171" s="1"/>
      <c r="B171" s="46">
        <v>24</v>
      </c>
      <c r="C171" s="6" t="s">
        <v>25</v>
      </c>
      <c r="D171" s="4">
        <v>45</v>
      </c>
      <c r="E171" s="8">
        <v>0</v>
      </c>
      <c r="F171" s="8">
        <v>0</v>
      </c>
      <c r="G171" s="8">
        <v>0</v>
      </c>
      <c r="H171" s="8">
        <v>0</v>
      </c>
      <c r="I171" s="12">
        <v>0</v>
      </c>
      <c r="J171" s="12">
        <v>0</v>
      </c>
      <c r="K171" s="9">
        <v>0</v>
      </c>
      <c r="L171" s="8">
        <v>0</v>
      </c>
      <c r="M171" s="47">
        <v>0</v>
      </c>
      <c r="N171" s="1"/>
    </row>
    <row r="172" spans="1:14" ht="14.85" customHeight="1" thickBot="1">
      <c r="A172" s="1"/>
      <c r="B172" s="48">
        <v>24</v>
      </c>
      <c r="C172" s="49" t="s">
        <v>25</v>
      </c>
      <c r="D172" s="50">
        <v>46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2">
        <v>0</v>
      </c>
      <c r="K172" s="53">
        <v>0</v>
      </c>
      <c r="L172" s="51">
        <v>0</v>
      </c>
      <c r="M172" s="54">
        <v>0</v>
      </c>
      <c r="N172" s="1"/>
    </row>
    <row r="173" spans="1:14" ht="14.85" customHeight="1">
      <c r="A173" s="1"/>
      <c r="B173" s="40">
        <v>25</v>
      </c>
      <c r="C173" s="41" t="s">
        <v>26</v>
      </c>
      <c r="D173" s="42">
        <v>39</v>
      </c>
      <c r="E173" s="43">
        <v>0</v>
      </c>
      <c r="F173" s="43">
        <v>1023826.31</v>
      </c>
      <c r="G173" s="43">
        <v>112751.56</v>
      </c>
      <c r="H173" s="43">
        <v>1136577.8700000001</v>
      </c>
      <c r="I173" s="43">
        <v>0</v>
      </c>
      <c r="J173" s="44">
        <v>-3796.17</v>
      </c>
      <c r="K173" s="43">
        <v>0</v>
      </c>
      <c r="L173" s="43">
        <v>1132781.7</v>
      </c>
      <c r="M173" s="45">
        <v>0</v>
      </c>
      <c r="N173" s="1"/>
    </row>
    <row r="174" spans="1:14" ht="14.85" customHeight="1">
      <c r="A174" s="1"/>
      <c r="B174" s="46">
        <v>25</v>
      </c>
      <c r="C174" s="6" t="s">
        <v>26</v>
      </c>
      <c r="D174" s="4">
        <v>40</v>
      </c>
      <c r="E174" s="8">
        <v>571771.48</v>
      </c>
      <c r="F174" s="8">
        <v>0</v>
      </c>
      <c r="G174" s="8">
        <v>62773.56</v>
      </c>
      <c r="H174" s="8">
        <v>634545.04</v>
      </c>
      <c r="I174" s="8">
        <v>0</v>
      </c>
      <c r="J174" s="12">
        <v>-2119.38</v>
      </c>
      <c r="K174" s="9">
        <v>27344.560000000001</v>
      </c>
      <c r="L174" s="8">
        <v>659770.22</v>
      </c>
      <c r="M174" s="47">
        <v>104520</v>
      </c>
      <c r="N174" s="1"/>
    </row>
    <row r="175" spans="1:14" ht="14.85" customHeight="1">
      <c r="A175" s="1"/>
      <c r="B175" s="46">
        <v>25</v>
      </c>
      <c r="C175" s="6" t="s">
        <v>26</v>
      </c>
      <c r="D175" s="4">
        <v>42</v>
      </c>
      <c r="E175" s="8">
        <v>0</v>
      </c>
      <c r="F175" s="8">
        <v>511925.69</v>
      </c>
      <c r="G175" s="8">
        <v>62773.56</v>
      </c>
      <c r="H175" s="8">
        <v>574699.25</v>
      </c>
      <c r="I175" s="12">
        <v>-3035.56</v>
      </c>
      <c r="J175" s="12">
        <v>-1909.35</v>
      </c>
      <c r="K175" s="9">
        <v>2713.28</v>
      </c>
      <c r="L175" s="8">
        <v>572467.62</v>
      </c>
      <c r="M175" s="47">
        <v>0</v>
      </c>
      <c r="N175" s="1"/>
    </row>
    <row r="176" spans="1:14" ht="14.85" customHeight="1">
      <c r="A176" s="1"/>
      <c r="B176" s="46">
        <v>25</v>
      </c>
      <c r="C176" s="6" t="s">
        <v>26</v>
      </c>
      <c r="D176" s="4">
        <v>43</v>
      </c>
      <c r="E176" s="8">
        <v>0</v>
      </c>
      <c r="F176" s="8">
        <v>0</v>
      </c>
      <c r="G176" s="8">
        <v>0</v>
      </c>
      <c r="H176" s="8">
        <v>0</v>
      </c>
      <c r="I176" s="12">
        <v>0</v>
      </c>
      <c r="J176" s="12">
        <v>0</v>
      </c>
      <c r="K176" s="9">
        <v>0</v>
      </c>
      <c r="L176" s="8">
        <v>0</v>
      </c>
      <c r="M176" s="47">
        <v>0</v>
      </c>
      <c r="N176" s="1"/>
    </row>
    <row r="177" spans="1:14" ht="14.85" customHeight="1">
      <c r="A177" s="1"/>
      <c r="B177" s="46">
        <v>25</v>
      </c>
      <c r="C177" s="6" t="s">
        <v>26</v>
      </c>
      <c r="D177" s="4">
        <v>44</v>
      </c>
      <c r="E177" s="8">
        <v>0</v>
      </c>
      <c r="F177" s="8">
        <v>63.63</v>
      </c>
      <c r="G177" s="8">
        <v>0</v>
      </c>
      <c r="H177" s="8">
        <v>63.63</v>
      </c>
      <c r="I177" s="12">
        <v>0</v>
      </c>
      <c r="J177" s="12">
        <v>-0.21</v>
      </c>
      <c r="K177" s="9">
        <v>0</v>
      </c>
      <c r="L177" s="8">
        <v>63.42</v>
      </c>
      <c r="M177" s="47">
        <v>0</v>
      </c>
      <c r="N177" s="1"/>
    </row>
    <row r="178" spans="1:14" ht="14.85" customHeight="1">
      <c r="A178" s="1"/>
      <c r="B178" s="46">
        <v>25</v>
      </c>
      <c r="C178" s="6" t="s">
        <v>26</v>
      </c>
      <c r="D178" s="4">
        <v>45</v>
      </c>
      <c r="E178" s="8">
        <v>0</v>
      </c>
      <c r="F178" s="8">
        <v>0</v>
      </c>
      <c r="G178" s="8">
        <v>0</v>
      </c>
      <c r="H178" s="8">
        <v>0</v>
      </c>
      <c r="I178" s="12">
        <v>0</v>
      </c>
      <c r="J178" s="12">
        <v>0</v>
      </c>
      <c r="K178" s="9">
        <v>0</v>
      </c>
      <c r="L178" s="8">
        <v>0</v>
      </c>
      <c r="M178" s="47">
        <v>0</v>
      </c>
      <c r="N178" s="1"/>
    </row>
    <row r="179" spans="1:14" ht="14.85" customHeight="1" thickBot="1">
      <c r="A179" s="1"/>
      <c r="B179" s="48">
        <v>25</v>
      </c>
      <c r="C179" s="49" t="s">
        <v>26</v>
      </c>
      <c r="D179" s="50">
        <v>46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2">
        <v>0</v>
      </c>
      <c r="K179" s="53">
        <v>0</v>
      </c>
      <c r="L179" s="51">
        <v>0</v>
      </c>
      <c r="M179" s="54">
        <v>0</v>
      </c>
      <c r="N179" s="1"/>
    </row>
    <row r="180" spans="1:14" ht="14.85" customHeight="1">
      <c r="A180" s="1"/>
      <c r="B180" s="40">
        <v>26</v>
      </c>
      <c r="C180" s="41" t="s">
        <v>27</v>
      </c>
      <c r="D180" s="42">
        <v>39</v>
      </c>
      <c r="E180" s="43">
        <v>0</v>
      </c>
      <c r="F180" s="43">
        <v>3347051.8</v>
      </c>
      <c r="G180" s="43">
        <v>383544.72</v>
      </c>
      <c r="H180" s="43">
        <v>3730596.52</v>
      </c>
      <c r="I180" s="43">
        <v>0</v>
      </c>
      <c r="J180" s="44">
        <v>-12460.19</v>
      </c>
      <c r="K180" s="43">
        <v>0</v>
      </c>
      <c r="L180" s="43">
        <v>3718136.33</v>
      </c>
      <c r="M180" s="45">
        <v>0</v>
      </c>
      <c r="N180" s="1"/>
    </row>
    <row r="181" spans="1:14" ht="14.85" customHeight="1">
      <c r="A181" s="1"/>
      <c r="B181" s="46">
        <v>26</v>
      </c>
      <c r="C181" s="6" t="s">
        <v>27</v>
      </c>
      <c r="D181" s="4">
        <v>40</v>
      </c>
      <c r="E181" s="8">
        <v>1801990.05</v>
      </c>
      <c r="F181" s="8">
        <v>0</v>
      </c>
      <c r="G181" s="8">
        <v>197836.59</v>
      </c>
      <c r="H181" s="8">
        <v>1999826.64</v>
      </c>
      <c r="I181" s="8">
        <v>0</v>
      </c>
      <c r="J181" s="12">
        <v>-6679.42</v>
      </c>
      <c r="K181" s="9">
        <v>-33449.599999999999</v>
      </c>
      <c r="L181" s="8">
        <v>1959697.62</v>
      </c>
      <c r="M181" s="47">
        <v>329403</v>
      </c>
      <c r="N181" s="1"/>
    </row>
    <row r="182" spans="1:14" ht="14.85" customHeight="1">
      <c r="A182" s="1"/>
      <c r="B182" s="46">
        <v>26</v>
      </c>
      <c r="C182" s="6" t="s">
        <v>27</v>
      </c>
      <c r="D182" s="4">
        <v>42</v>
      </c>
      <c r="E182" s="8">
        <v>0</v>
      </c>
      <c r="F182" s="8">
        <v>1673527.81</v>
      </c>
      <c r="G182" s="8">
        <v>197836.59</v>
      </c>
      <c r="H182" s="8">
        <v>1871364.4</v>
      </c>
      <c r="I182" s="12">
        <v>-9923.5400000000009</v>
      </c>
      <c r="J182" s="12">
        <v>-6217.21</v>
      </c>
      <c r="K182" s="9">
        <v>-3319.05</v>
      </c>
      <c r="L182" s="8">
        <v>1851904.6</v>
      </c>
      <c r="M182" s="47">
        <v>0</v>
      </c>
      <c r="N182" s="1"/>
    </row>
    <row r="183" spans="1:14" ht="14.85" customHeight="1">
      <c r="A183" s="1"/>
      <c r="B183" s="46">
        <v>26</v>
      </c>
      <c r="C183" s="6" t="s">
        <v>27</v>
      </c>
      <c r="D183" s="4">
        <v>43</v>
      </c>
      <c r="E183" s="8">
        <v>0</v>
      </c>
      <c r="F183" s="8">
        <v>0</v>
      </c>
      <c r="G183" s="8">
        <v>0</v>
      </c>
      <c r="H183" s="8">
        <v>0</v>
      </c>
      <c r="I183" s="12">
        <v>0</v>
      </c>
      <c r="J183" s="12">
        <v>0</v>
      </c>
      <c r="K183" s="9">
        <v>0</v>
      </c>
      <c r="L183" s="8">
        <v>0</v>
      </c>
      <c r="M183" s="47">
        <v>0</v>
      </c>
      <c r="N183" s="1"/>
    </row>
    <row r="184" spans="1:14" ht="14.85" customHeight="1">
      <c r="A184" s="1"/>
      <c r="B184" s="46">
        <v>26</v>
      </c>
      <c r="C184" s="6" t="s">
        <v>27</v>
      </c>
      <c r="D184" s="4">
        <v>44</v>
      </c>
      <c r="E184" s="8">
        <v>0</v>
      </c>
      <c r="F184" s="8">
        <v>177.85</v>
      </c>
      <c r="G184" s="8">
        <v>0</v>
      </c>
      <c r="H184" s="8">
        <v>177.85</v>
      </c>
      <c r="I184" s="12">
        <v>0</v>
      </c>
      <c r="J184" s="12">
        <v>-0.59</v>
      </c>
      <c r="K184" s="9">
        <v>0</v>
      </c>
      <c r="L184" s="8">
        <v>177.26</v>
      </c>
      <c r="M184" s="47">
        <v>0</v>
      </c>
      <c r="N184" s="1"/>
    </row>
    <row r="185" spans="1:14" ht="14.85" customHeight="1">
      <c r="A185" s="1"/>
      <c r="B185" s="46">
        <v>26</v>
      </c>
      <c r="C185" s="6" t="s">
        <v>27</v>
      </c>
      <c r="D185" s="4">
        <v>45</v>
      </c>
      <c r="E185" s="8">
        <v>0</v>
      </c>
      <c r="F185" s="8">
        <v>0</v>
      </c>
      <c r="G185" s="8">
        <v>0</v>
      </c>
      <c r="H185" s="8">
        <v>0</v>
      </c>
      <c r="I185" s="12">
        <v>0</v>
      </c>
      <c r="J185" s="12">
        <v>0</v>
      </c>
      <c r="K185" s="9">
        <v>0</v>
      </c>
      <c r="L185" s="8">
        <v>0</v>
      </c>
      <c r="M185" s="47">
        <v>0</v>
      </c>
      <c r="N185" s="1"/>
    </row>
    <row r="186" spans="1:14" ht="14.85" customHeight="1" thickBot="1">
      <c r="A186" s="1"/>
      <c r="B186" s="48">
        <v>26</v>
      </c>
      <c r="C186" s="49" t="s">
        <v>27</v>
      </c>
      <c r="D186" s="50">
        <v>46</v>
      </c>
      <c r="E186" s="51">
        <v>0</v>
      </c>
      <c r="F186" s="51">
        <v>829502.38</v>
      </c>
      <c r="G186" s="51">
        <v>0</v>
      </c>
      <c r="H186" s="51">
        <v>829502.38</v>
      </c>
      <c r="I186" s="51">
        <v>0</v>
      </c>
      <c r="J186" s="52">
        <v>-2770.54</v>
      </c>
      <c r="K186" s="53">
        <v>0</v>
      </c>
      <c r="L186" s="51">
        <v>826731.84</v>
      </c>
      <c r="M186" s="54">
        <v>0</v>
      </c>
      <c r="N186" s="1"/>
    </row>
    <row r="187" spans="1:14" ht="14.85" customHeight="1">
      <c r="A187" s="1"/>
      <c r="B187" s="40">
        <v>27</v>
      </c>
      <c r="C187" s="41" t="s">
        <v>28</v>
      </c>
      <c r="D187" s="42">
        <v>39</v>
      </c>
      <c r="E187" s="43">
        <v>0</v>
      </c>
      <c r="F187" s="43">
        <v>212770.73</v>
      </c>
      <c r="G187" s="43">
        <v>26357.39</v>
      </c>
      <c r="H187" s="43">
        <v>239128.12</v>
      </c>
      <c r="I187" s="43">
        <v>0</v>
      </c>
      <c r="J187" s="44">
        <v>-798.68</v>
      </c>
      <c r="K187" s="43">
        <v>0</v>
      </c>
      <c r="L187" s="43">
        <v>238329.44</v>
      </c>
      <c r="M187" s="45">
        <v>0</v>
      </c>
      <c r="N187" s="1"/>
    </row>
    <row r="188" spans="1:14" ht="14.85" customHeight="1">
      <c r="A188" s="1"/>
      <c r="B188" s="46">
        <v>27</v>
      </c>
      <c r="C188" s="6" t="s">
        <v>28</v>
      </c>
      <c r="D188" s="4">
        <v>40</v>
      </c>
      <c r="E188" s="8">
        <v>137157.42000000001</v>
      </c>
      <c r="F188" s="8">
        <v>0</v>
      </c>
      <c r="G188" s="8">
        <v>15058.22</v>
      </c>
      <c r="H188" s="8">
        <v>152215.64000000001</v>
      </c>
      <c r="I188" s="8">
        <v>0</v>
      </c>
      <c r="J188" s="12">
        <v>-508.4</v>
      </c>
      <c r="K188" s="9">
        <v>-8616.31</v>
      </c>
      <c r="L188" s="8">
        <v>143090.93</v>
      </c>
      <c r="M188" s="47">
        <v>25072</v>
      </c>
      <c r="N188" s="1"/>
    </row>
    <row r="189" spans="1:14" ht="14.85" customHeight="1">
      <c r="A189" s="1"/>
      <c r="B189" s="46">
        <v>27</v>
      </c>
      <c r="C189" s="6" t="s">
        <v>28</v>
      </c>
      <c r="D189" s="4">
        <v>42</v>
      </c>
      <c r="E189" s="8">
        <v>0</v>
      </c>
      <c r="F189" s="8">
        <v>106390.84</v>
      </c>
      <c r="G189" s="8">
        <v>15058.22</v>
      </c>
      <c r="H189" s="8">
        <v>121449.06</v>
      </c>
      <c r="I189" s="12">
        <v>-630.88</v>
      </c>
      <c r="J189" s="12">
        <v>-403.53</v>
      </c>
      <c r="K189" s="9">
        <v>-854.97</v>
      </c>
      <c r="L189" s="8">
        <v>119559.67999999999</v>
      </c>
      <c r="M189" s="47">
        <v>0</v>
      </c>
      <c r="N189" s="1"/>
    </row>
    <row r="190" spans="1:14" ht="14.85" customHeight="1">
      <c r="A190" s="1"/>
      <c r="B190" s="46">
        <v>27</v>
      </c>
      <c r="C190" s="6" t="s">
        <v>28</v>
      </c>
      <c r="D190" s="4">
        <v>43</v>
      </c>
      <c r="E190" s="8">
        <v>0</v>
      </c>
      <c r="F190" s="8">
        <v>0</v>
      </c>
      <c r="G190" s="8">
        <v>0</v>
      </c>
      <c r="H190" s="8">
        <v>0</v>
      </c>
      <c r="I190" s="12">
        <v>0</v>
      </c>
      <c r="J190" s="12">
        <v>0</v>
      </c>
      <c r="K190" s="9">
        <v>0</v>
      </c>
      <c r="L190" s="8">
        <v>0</v>
      </c>
      <c r="M190" s="47">
        <v>0</v>
      </c>
      <c r="N190" s="1"/>
    </row>
    <row r="191" spans="1:14" ht="14.85" customHeight="1">
      <c r="A191" s="1"/>
      <c r="B191" s="46">
        <v>27</v>
      </c>
      <c r="C191" s="6" t="s">
        <v>28</v>
      </c>
      <c r="D191" s="4">
        <v>44</v>
      </c>
      <c r="E191" s="8">
        <v>0</v>
      </c>
      <c r="F191" s="8">
        <v>-8.2899999999999991</v>
      </c>
      <c r="G191" s="8">
        <v>0</v>
      </c>
      <c r="H191" s="8">
        <v>-8.2899999999999991</v>
      </c>
      <c r="I191" s="12">
        <v>0</v>
      </c>
      <c r="J191" s="12">
        <v>0.03</v>
      </c>
      <c r="K191" s="9">
        <v>0</v>
      </c>
      <c r="L191" s="8">
        <v>-8.26</v>
      </c>
      <c r="M191" s="47">
        <v>0</v>
      </c>
      <c r="N191" s="1"/>
    </row>
    <row r="192" spans="1:14" ht="14.85" customHeight="1">
      <c r="A192" s="1"/>
      <c r="B192" s="46">
        <v>27</v>
      </c>
      <c r="C192" s="6" t="s">
        <v>28</v>
      </c>
      <c r="D192" s="4">
        <v>45</v>
      </c>
      <c r="E192" s="8">
        <v>0</v>
      </c>
      <c r="F192" s="8">
        <v>0</v>
      </c>
      <c r="G192" s="8">
        <v>0</v>
      </c>
      <c r="H192" s="8">
        <v>0</v>
      </c>
      <c r="I192" s="12">
        <v>0</v>
      </c>
      <c r="J192" s="12">
        <v>0</v>
      </c>
      <c r="K192" s="9">
        <v>0</v>
      </c>
      <c r="L192" s="8">
        <v>0</v>
      </c>
      <c r="M192" s="47">
        <v>0</v>
      </c>
      <c r="N192" s="1"/>
    </row>
    <row r="193" spans="1:14" ht="14.85" customHeight="1" thickBot="1">
      <c r="A193" s="1"/>
      <c r="B193" s="48">
        <v>27</v>
      </c>
      <c r="C193" s="49" t="s">
        <v>28</v>
      </c>
      <c r="D193" s="50">
        <v>46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2">
        <v>0</v>
      </c>
      <c r="K193" s="53">
        <v>0</v>
      </c>
      <c r="L193" s="51">
        <v>0</v>
      </c>
      <c r="M193" s="54">
        <v>0</v>
      </c>
      <c r="N193" s="1"/>
    </row>
    <row r="194" spans="1:14" ht="14.85" customHeight="1">
      <c r="A194" s="1"/>
      <c r="B194" s="40">
        <v>28</v>
      </c>
      <c r="C194" s="41" t="s">
        <v>29</v>
      </c>
      <c r="D194" s="42">
        <v>39</v>
      </c>
      <c r="E194" s="43">
        <v>0</v>
      </c>
      <c r="F194" s="43">
        <v>810738.94</v>
      </c>
      <c r="G194" s="43">
        <v>106462.61</v>
      </c>
      <c r="H194" s="43">
        <v>917201.55</v>
      </c>
      <c r="I194" s="43">
        <v>0</v>
      </c>
      <c r="J194" s="44">
        <v>-3063.46</v>
      </c>
      <c r="K194" s="43">
        <v>0</v>
      </c>
      <c r="L194" s="43">
        <v>914138.09</v>
      </c>
      <c r="M194" s="45">
        <v>0</v>
      </c>
      <c r="N194" s="1"/>
    </row>
    <row r="195" spans="1:14" ht="14.85" customHeight="1">
      <c r="A195" s="1"/>
      <c r="B195" s="46">
        <v>28</v>
      </c>
      <c r="C195" s="6" t="s">
        <v>29</v>
      </c>
      <c r="D195" s="4">
        <v>40</v>
      </c>
      <c r="E195" s="8">
        <v>193737.78</v>
      </c>
      <c r="F195" s="8">
        <v>0</v>
      </c>
      <c r="G195" s="8">
        <v>21270.05</v>
      </c>
      <c r="H195" s="8">
        <v>215007.83</v>
      </c>
      <c r="I195" s="8">
        <v>0</v>
      </c>
      <c r="J195" s="12">
        <v>-718.12</v>
      </c>
      <c r="K195" s="9">
        <v>105727.7</v>
      </c>
      <c r="L195" s="8">
        <v>320017.40999999997</v>
      </c>
      <c r="M195" s="47">
        <v>35415</v>
      </c>
      <c r="N195" s="1"/>
    </row>
    <row r="196" spans="1:14" ht="14.85" customHeight="1">
      <c r="A196" s="1"/>
      <c r="B196" s="46">
        <v>28</v>
      </c>
      <c r="C196" s="6" t="s">
        <v>29</v>
      </c>
      <c r="D196" s="4">
        <v>42</v>
      </c>
      <c r="E196" s="8">
        <v>0</v>
      </c>
      <c r="F196" s="8">
        <v>405380.31</v>
      </c>
      <c r="G196" s="8">
        <v>21270.05</v>
      </c>
      <c r="H196" s="8">
        <v>426650.36</v>
      </c>
      <c r="I196" s="12">
        <v>-2403.7800000000002</v>
      </c>
      <c r="J196" s="12">
        <v>-1416.98</v>
      </c>
      <c r="K196" s="9">
        <v>10490.88</v>
      </c>
      <c r="L196" s="8">
        <v>433320.48</v>
      </c>
      <c r="M196" s="47">
        <v>0</v>
      </c>
      <c r="N196" s="1"/>
    </row>
    <row r="197" spans="1:14" ht="14.85" customHeight="1">
      <c r="A197" s="1"/>
      <c r="B197" s="46">
        <v>28</v>
      </c>
      <c r="C197" s="6" t="s">
        <v>29</v>
      </c>
      <c r="D197" s="4">
        <v>43</v>
      </c>
      <c r="E197" s="8">
        <v>0</v>
      </c>
      <c r="F197" s="8">
        <v>0</v>
      </c>
      <c r="G197" s="8">
        <v>0</v>
      </c>
      <c r="H197" s="8">
        <v>0</v>
      </c>
      <c r="I197" s="12">
        <v>0</v>
      </c>
      <c r="J197" s="12">
        <v>0</v>
      </c>
      <c r="K197" s="9">
        <v>0</v>
      </c>
      <c r="L197" s="8">
        <v>0</v>
      </c>
      <c r="M197" s="47">
        <v>0</v>
      </c>
      <c r="N197" s="1"/>
    </row>
    <row r="198" spans="1:14" ht="14.85" customHeight="1">
      <c r="A198" s="1"/>
      <c r="B198" s="46">
        <v>28</v>
      </c>
      <c r="C198" s="6" t="s">
        <v>29</v>
      </c>
      <c r="D198" s="4">
        <v>44</v>
      </c>
      <c r="E198" s="8">
        <v>0</v>
      </c>
      <c r="F198" s="8">
        <v>93.82</v>
      </c>
      <c r="G198" s="8">
        <v>0</v>
      </c>
      <c r="H198" s="8">
        <v>93.82</v>
      </c>
      <c r="I198" s="12">
        <v>0</v>
      </c>
      <c r="J198" s="12">
        <v>-0.31</v>
      </c>
      <c r="K198" s="9">
        <v>0</v>
      </c>
      <c r="L198" s="8">
        <v>93.51</v>
      </c>
      <c r="M198" s="47">
        <v>0</v>
      </c>
      <c r="N198" s="1"/>
    </row>
    <row r="199" spans="1:14" ht="14.85" customHeight="1">
      <c r="A199" s="1"/>
      <c r="B199" s="46">
        <v>28</v>
      </c>
      <c r="C199" s="6" t="s">
        <v>29</v>
      </c>
      <c r="D199" s="4">
        <v>45</v>
      </c>
      <c r="E199" s="8">
        <v>0</v>
      </c>
      <c r="F199" s="8">
        <v>29.09</v>
      </c>
      <c r="G199" s="8">
        <v>0</v>
      </c>
      <c r="H199" s="8">
        <v>29.09</v>
      </c>
      <c r="I199" s="12">
        <v>0</v>
      </c>
      <c r="J199" s="12">
        <v>-0.1</v>
      </c>
      <c r="K199" s="9">
        <v>0</v>
      </c>
      <c r="L199" s="8">
        <v>28.99</v>
      </c>
      <c r="M199" s="47">
        <v>0</v>
      </c>
      <c r="N199" s="1"/>
    </row>
    <row r="200" spans="1:14" ht="14.85" customHeight="1" thickBot="1">
      <c r="A200" s="1"/>
      <c r="B200" s="48">
        <v>28</v>
      </c>
      <c r="C200" s="49" t="s">
        <v>29</v>
      </c>
      <c r="D200" s="50">
        <v>46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2">
        <v>0</v>
      </c>
      <c r="K200" s="53">
        <v>0</v>
      </c>
      <c r="L200" s="51">
        <v>0</v>
      </c>
      <c r="M200" s="54">
        <v>0</v>
      </c>
      <c r="N200" s="1"/>
    </row>
    <row r="201" spans="1:14" ht="14.85" customHeight="1">
      <c r="A201" s="1"/>
      <c r="B201" s="40">
        <v>29</v>
      </c>
      <c r="C201" s="41" t="s">
        <v>30</v>
      </c>
      <c r="D201" s="42">
        <v>39</v>
      </c>
      <c r="E201" s="43">
        <v>0</v>
      </c>
      <c r="F201" s="43">
        <v>962063.11</v>
      </c>
      <c r="G201" s="43">
        <v>189004.5</v>
      </c>
      <c r="H201" s="43">
        <v>1151067.6100000001</v>
      </c>
      <c r="I201" s="43">
        <v>0</v>
      </c>
      <c r="J201" s="44">
        <v>-3844.57</v>
      </c>
      <c r="K201" s="43">
        <v>0</v>
      </c>
      <c r="L201" s="43">
        <v>1147223.04</v>
      </c>
      <c r="M201" s="45">
        <v>0</v>
      </c>
      <c r="N201" s="1"/>
    </row>
    <row r="202" spans="1:14" ht="14.85" customHeight="1">
      <c r="A202" s="1"/>
      <c r="B202" s="46">
        <v>29</v>
      </c>
      <c r="C202" s="6" t="s">
        <v>30</v>
      </c>
      <c r="D202" s="4">
        <v>40</v>
      </c>
      <c r="E202" s="8">
        <v>899639.19</v>
      </c>
      <c r="F202" s="8">
        <v>0</v>
      </c>
      <c r="G202" s="8">
        <v>98769.44</v>
      </c>
      <c r="H202" s="8">
        <v>998408.63</v>
      </c>
      <c r="I202" s="8">
        <v>0</v>
      </c>
      <c r="J202" s="12">
        <v>-3334.68</v>
      </c>
      <c r="K202" s="9">
        <v>-16699.62</v>
      </c>
      <c r="L202" s="8">
        <v>978374.33</v>
      </c>
      <c r="M202" s="47">
        <v>164454</v>
      </c>
      <c r="N202" s="1"/>
    </row>
    <row r="203" spans="1:14" ht="14.85" customHeight="1">
      <c r="A203" s="1"/>
      <c r="B203" s="46">
        <v>29</v>
      </c>
      <c r="C203" s="6" t="s">
        <v>30</v>
      </c>
      <c r="D203" s="4">
        <v>42</v>
      </c>
      <c r="E203" s="8">
        <v>0</v>
      </c>
      <c r="F203" s="8">
        <v>481032.12</v>
      </c>
      <c r="G203" s="8">
        <v>98769.44</v>
      </c>
      <c r="H203" s="8">
        <v>579801.56000000006</v>
      </c>
      <c r="I203" s="12">
        <v>-2852.39</v>
      </c>
      <c r="J203" s="12">
        <v>-1927.01</v>
      </c>
      <c r="K203" s="9">
        <v>-1657.02</v>
      </c>
      <c r="L203" s="8">
        <v>573365.14</v>
      </c>
      <c r="M203" s="47">
        <v>0</v>
      </c>
      <c r="N203" s="1"/>
    </row>
    <row r="204" spans="1:14" ht="14.85" customHeight="1">
      <c r="A204" s="1"/>
      <c r="B204" s="46">
        <v>29</v>
      </c>
      <c r="C204" s="6" t="s">
        <v>30</v>
      </c>
      <c r="D204" s="4">
        <v>43</v>
      </c>
      <c r="E204" s="8">
        <v>0</v>
      </c>
      <c r="F204" s="8">
        <v>0</v>
      </c>
      <c r="G204" s="8">
        <v>0</v>
      </c>
      <c r="H204" s="8">
        <v>0</v>
      </c>
      <c r="I204" s="12">
        <v>0</v>
      </c>
      <c r="J204" s="12">
        <v>0</v>
      </c>
      <c r="K204" s="9">
        <v>0</v>
      </c>
      <c r="L204" s="8">
        <v>0</v>
      </c>
      <c r="M204" s="47">
        <v>0</v>
      </c>
      <c r="N204" s="1"/>
    </row>
    <row r="205" spans="1:14" ht="14.85" customHeight="1">
      <c r="A205" s="1"/>
      <c r="B205" s="46">
        <v>29</v>
      </c>
      <c r="C205" s="6" t="s">
        <v>30</v>
      </c>
      <c r="D205" s="4">
        <v>44</v>
      </c>
      <c r="E205" s="8">
        <v>0</v>
      </c>
      <c r="F205" s="8">
        <v>140.21</v>
      </c>
      <c r="G205" s="8">
        <v>0</v>
      </c>
      <c r="H205" s="8">
        <v>140.21</v>
      </c>
      <c r="I205" s="12">
        <v>0</v>
      </c>
      <c r="J205" s="12">
        <v>-0.47</v>
      </c>
      <c r="K205" s="9">
        <v>0</v>
      </c>
      <c r="L205" s="8">
        <v>139.74</v>
      </c>
      <c r="M205" s="47">
        <v>0</v>
      </c>
      <c r="N205" s="1"/>
    </row>
    <row r="206" spans="1:14" ht="14.85" customHeight="1">
      <c r="A206" s="1"/>
      <c r="B206" s="46">
        <v>29</v>
      </c>
      <c r="C206" s="6" t="s">
        <v>30</v>
      </c>
      <c r="D206" s="4">
        <v>45</v>
      </c>
      <c r="E206" s="8">
        <v>0</v>
      </c>
      <c r="F206" s="8">
        <v>0</v>
      </c>
      <c r="G206" s="8">
        <v>0</v>
      </c>
      <c r="H206" s="8">
        <v>0</v>
      </c>
      <c r="I206" s="12">
        <v>0</v>
      </c>
      <c r="J206" s="12">
        <v>0</v>
      </c>
      <c r="K206" s="9">
        <v>0</v>
      </c>
      <c r="L206" s="8">
        <v>0</v>
      </c>
      <c r="M206" s="47">
        <v>0</v>
      </c>
      <c r="N206" s="1"/>
    </row>
    <row r="207" spans="1:14" ht="14.85" customHeight="1" thickBot="1">
      <c r="A207" s="1"/>
      <c r="B207" s="48">
        <v>29</v>
      </c>
      <c r="C207" s="49" t="s">
        <v>30</v>
      </c>
      <c r="D207" s="50">
        <v>46</v>
      </c>
      <c r="E207" s="51">
        <v>0</v>
      </c>
      <c r="F207" s="51">
        <v>258279.25</v>
      </c>
      <c r="G207" s="51">
        <v>0</v>
      </c>
      <c r="H207" s="51">
        <v>258279.25</v>
      </c>
      <c r="I207" s="51">
        <v>0</v>
      </c>
      <c r="J207" s="52">
        <v>-862.65</v>
      </c>
      <c r="K207" s="53">
        <v>0</v>
      </c>
      <c r="L207" s="51">
        <v>257416.6</v>
      </c>
      <c r="M207" s="54">
        <v>0</v>
      </c>
      <c r="N207" s="1"/>
    </row>
    <row r="208" spans="1:14" ht="14.85" customHeight="1">
      <c r="A208" s="1"/>
      <c r="B208" s="40">
        <v>30</v>
      </c>
      <c r="C208" s="41" t="s">
        <v>31</v>
      </c>
      <c r="D208" s="42">
        <v>39</v>
      </c>
      <c r="E208" s="43">
        <v>0</v>
      </c>
      <c r="F208" s="43">
        <v>320362.40999999997</v>
      </c>
      <c r="G208" s="43">
        <v>35661.69</v>
      </c>
      <c r="H208" s="43">
        <v>356024.1</v>
      </c>
      <c r="I208" s="43">
        <v>0</v>
      </c>
      <c r="J208" s="44">
        <v>-1189.1199999999999</v>
      </c>
      <c r="K208" s="43">
        <v>0</v>
      </c>
      <c r="L208" s="43">
        <v>354834.98</v>
      </c>
      <c r="M208" s="45">
        <v>0</v>
      </c>
      <c r="N208" s="1"/>
    </row>
    <row r="209" spans="1:14" ht="14.85" customHeight="1">
      <c r="A209" s="1"/>
      <c r="B209" s="46">
        <v>30</v>
      </c>
      <c r="C209" s="6" t="s">
        <v>31</v>
      </c>
      <c r="D209" s="4">
        <v>40</v>
      </c>
      <c r="E209" s="8">
        <v>226893.19</v>
      </c>
      <c r="F209" s="8">
        <v>0</v>
      </c>
      <c r="G209" s="8">
        <v>24910.11</v>
      </c>
      <c r="H209" s="8">
        <v>251803.3</v>
      </c>
      <c r="I209" s="8">
        <v>0</v>
      </c>
      <c r="J209" s="12">
        <v>-841.02</v>
      </c>
      <c r="K209" s="9">
        <v>-16764.009999999998</v>
      </c>
      <c r="L209" s="8">
        <v>234198.27</v>
      </c>
      <c r="M209" s="47">
        <v>41476</v>
      </c>
      <c r="N209" s="1"/>
    </row>
    <row r="210" spans="1:14" ht="14.85" customHeight="1">
      <c r="A210" s="1"/>
      <c r="B210" s="46">
        <v>30</v>
      </c>
      <c r="C210" s="6" t="s">
        <v>31</v>
      </c>
      <c r="D210" s="4">
        <v>42</v>
      </c>
      <c r="E210" s="8">
        <v>0</v>
      </c>
      <c r="F210" s="8">
        <v>160188.23000000001</v>
      </c>
      <c r="G210" s="8">
        <v>24910.11</v>
      </c>
      <c r="H210" s="8">
        <v>185098.34</v>
      </c>
      <c r="I210" s="12">
        <v>-949.88</v>
      </c>
      <c r="J210" s="12">
        <v>-615.05999999999995</v>
      </c>
      <c r="K210" s="9">
        <v>-1663.42</v>
      </c>
      <c r="L210" s="8">
        <v>181869.98</v>
      </c>
      <c r="M210" s="47">
        <v>0</v>
      </c>
      <c r="N210" s="1"/>
    </row>
    <row r="211" spans="1:14" ht="14.85" customHeight="1">
      <c r="A211" s="1"/>
      <c r="B211" s="46">
        <v>30</v>
      </c>
      <c r="C211" s="6" t="s">
        <v>31</v>
      </c>
      <c r="D211" s="4">
        <v>43</v>
      </c>
      <c r="E211" s="8">
        <v>0</v>
      </c>
      <c r="F211" s="8">
        <v>0</v>
      </c>
      <c r="G211" s="8">
        <v>0</v>
      </c>
      <c r="H211" s="8">
        <v>0</v>
      </c>
      <c r="I211" s="12">
        <v>0</v>
      </c>
      <c r="J211" s="12">
        <v>0</v>
      </c>
      <c r="K211" s="9">
        <v>0</v>
      </c>
      <c r="L211" s="8">
        <v>0</v>
      </c>
      <c r="M211" s="47">
        <v>0</v>
      </c>
      <c r="N211" s="1"/>
    </row>
    <row r="212" spans="1:14" ht="14.85" customHeight="1">
      <c r="A212" s="1"/>
      <c r="B212" s="46">
        <v>30</v>
      </c>
      <c r="C212" s="6" t="s">
        <v>31</v>
      </c>
      <c r="D212" s="4">
        <v>44</v>
      </c>
      <c r="E212" s="8">
        <v>0</v>
      </c>
      <c r="F212" s="8">
        <v>-20.8</v>
      </c>
      <c r="G212" s="8">
        <v>0</v>
      </c>
      <c r="H212" s="8">
        <v>-20.8</v>
      </c>
      <c r="I212" s="12">
        <v>0</v>
      </c>
      <c r="J212" s="12">
        <v>7.0000000000000007E-2</v>
      </c>
      <c r="K212" s="9">
        <v>0</v>
      </c>
      <c r="L212" s="8">
        <v>-20.73</v>
      </c>
      <c r="M212" s="47">
        <v>0</v>
      </c>
      <c r="N212" s="1"/>
    </row>
    <row r="213" spans="1:14" ht="14.85" customHeight="1">
      <c r="A213" s="1"/>
      <c r="B213" s="46">
        <v>30</v>
      </c>
      <c r="C213" s="6" t="s">
        <v>31</v>
      </c>
      <c r="D213" s="4">
        <v>45</v>
      </c>
      <c r="E213" s="8">
        <v>0</v>
      </c>
      <c r="F213" s="8">
        <v>0</v>
      </c>
      <c r="G213" s="8">
        <v>0</v>
      </c>
      <c r="H213" s="8">
        <v>0</v>
      </c>
      <c r="I213" s="12">
        <v>0</v>
      </c>
      <c r="J213" s="12">
        <v>0</v>
      </c>
      <c r="K213" s="9">
        <v>0</v>
      </c>
      <c r="L213" s="8">
        <v>0</v>
      </c>
      <c r="M213" s="47">
        <v>0</v>
      </c>
      <c r="N213" s="1"/>
    </row>
    <row r="214" spans="1:14" ht="14.85" customHeight="1" thickBot="1">
      <c r="A214" s="1"/>
      <c r="B214" s="48">
        <v>30</v>
      </c>
      <c r="C214" s="49" t="s">
        <v>31</v>
      </c>
      <c r="D214" s="50">
        <v>46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2">
        <v>0</v>
      </c>
      <c r="K214" s="53">
        <v>0</v>
      </c>
      <c r="L214" s="51">
        <v>0</v>
      </c>
      <c r="M214" s="54">
        <v>0</v>
      </c>
      <c r="N214" s="1"/>
    </row>
    <row r="215" spans="1:14" ht="14.85" customHeight="1">
      <c r="A215" s="1"/>
      <c r="B215" s="55">
        <v>31</v>
      </c>
      <c r="C215" s="36" t="s">
        <v>32</v>
      </c>
      <c r="D215" s="37">
        <v>39</v>
      </c>
      <c r="E215" s="38">
        <v>0</v>
      </c>
      <c r="F215" s="38">
        <v>335526.96999999997</v>
      </c>
      <c r="G215" s="38">
        <v>58861.47</v>
      </c>
      <c r="H215" s="38">
        <v>394388.44</v>
      </c>
      <c r="I215" s="38">
        <v>0</v>
      </c>
      <c r="J215" s="39">
        <v>-1317.26</v>
      </c>
      <c r="K215" s="38">
        <v>0</v>
      </c>
      <c r="L215" s="38">
        <v>393071.18</v>
      </c>
      <c r="M215" s="56">
        <v>0</v>
      </c>
      <c r="N215" s="1"/>
    </row>
    <row r="216" spans="1:14" ht="14.85" customHeight="1">
      <c r="A216" s="1"/>
      <c r="B216" s="46">
        <v>31</v>
      </c>
      <c r="C216" s="6" t="s">
        <v>32</v>
      </c>
      <c r="D216" s="4">
        <v>40</v>
      </c>
      <c r="E216" s="8">
        <v>328918.62</v>
      </c>
      <c r="F216" s="8">
        <v>0</v>
      </c>
      <c r="G216" s="8">
        <v>36111.26</v>
      </c>
      <c r="H216" s="8">
        <v>365029.88</v>
      </c>
      <c r="I216" s="8">
        <v>0</v>
      </c>
      <c r="J216" s="12">
        <v>-1219.2</v>
      </c>
      <c r="K216" s="9">
        <v>8451.67</v>
      </c>
      <c r="L216" s="8">
        <v>372262.35</v>
      </c>
      <c r="M216" s="47">
        <v>60126</v>
      </c>
      <c r="N216" s="1"/>
    </row>
    <row r="217" spans="1:14" ht="14.85" customHeight="1">
      <c r="A217" s="1"/>
      <c r="B217" s="46">
        <v>31</v>
      </c>
      <c r="C217" s="6" t="s">
        <v>32</v>
      </c>
      <c r="D217" s="4">
        <v>42</v>
      </c>
      <c r="E217" s="8">
        <v>0</v>
      </c>
      <c r="F217" s="8">
        <v>167764.38</v>
      </c>
      <c r="G217" s="8">
        <v>36111.26</v>
      </c>
      <c r="H217" s="8">
        <v>203875.64</v>
      </c>
      <c r="I217" s="12">
        <v>-994.8</v>
      </c>
      <c r="J217" s="12">
        <v>-677.62</v>
      </c>
      <c r="K217" s="9">
        <v>838.62</v>
      </c>
      <c r="L217" s="8">
        <v>203041.84</v>
      </c>
      <c r="M217" s="47">
        <v>0</v>
      </c>
      <c r="N217" s="1"/>
    </row>
    <row r="218" spans="1:14" ht="14.85" customHeight="1">
      <c r="A218" s="1"/>
      <c r="B218" s="46">
        <v>31</v>
      </c>
      <c r="C218" s="6" t="s">
        <v>32</v>
      </c>
      <c r="D218" s="4">
        <v>43</v>
      </c>
      <c r="E218" s="8">
        <v>0</v>
      </c>
      <c r="F218" s="8">
        <v>0</v>
      </c>
      <c r="G218" s="8">
        <v>0</v>
      </c>
      <c r="H218" s="8">
        <v>0</v>
      </c>
      <c r="I218" s="12">
        <v>0</v>
      </c>
      <c r="J218" s="12">
        <v>0</v>
      </c>
      <c r="K218" s="9">
        <v>0</v>
      </c>
      <c r="L218" s="8">
        <v>0</v>
      </c>
      <c r="M218" s="47">
        <v>0</v>
      </c>
      <c r="N218" s="1"/>
    </row>
    <row r="219" spans="1:14" ht="14.85" customHeight="1">
      <c r="A219" s="1"/>
      <c r="B219" s="46">
        <v>31</v>
      </c>
      <c r="C219" s="6" t="s">
        <v>32</v>
      </c>
      <c r="D219" s="4">
        <v>44</v>
      </c>
      <c r="E219" s="8">
        <v>0</v>
      </c>
      <c r="F219" s="8">
        <v>282.37</v>
      </c>
      <c r="G219" s="8">
        <v>0</v>
      </c>
      <c r="H219" s="8">
        <v>282.37</v>
      </c>
      <c r="I219" s="12">
        <v>0</v>
      </c>
      <c r="J219" s="12">
        <v>-0.94</v>
      </c>
      <c r="K219" s="9">
        <v>0</v>
      </c>
      <c r="L219" s="8">
        <v>281.43</v>
      </c>
      <c r="M219" s="47">
        <v>0</v>
      </c>
      <c r="N219" s="1"/>
    </row>
    <row r="220" spans="1:14" ht="14.85" customHeight="1">
      <c r="A220" s="1"/>
      <c r="B220" s="46">
        <v>31</v>
      </c>
      <c r="C220" s="6" t="s">
        <v>32</v>
      </c>
      <c r="D220" s="4">
        <v>45</v>
      </c>
      <c r="E220" s="8">
        <v>0</v>
      </c>
      <c r="F220" s="8">
        <v>0</v>
      </c>
      <c r="G220" s="8">
        <v>0</v>
      </c>
      <c r="H220" s="8">
        <v>0</v>
      </c>
      <c r="I220" s="12">
        <v>0</v>
      </c>
      <c r="J220" s="12">
        <v>0</v>
      </c>
      <c r="K220" s="9">
        <v>0</v>
      </c>
      <c r="L220" s="8">
        <v>0</v>
      </c>
      <c r="M220" s="47">
        <v>0</v>
      </c>
      <c r="N220" s="1"/>
    </row>
    <row r="221" spans="1:14" ht="14.85" customHeight="1" thickBot="1">
      <c r="A221" s="1"/>
      <c r="B221" s="48">
        <v>31</v>
      </c>
      <c r="C221" s="49" t="s">
        <v>32</v>
      </c>
      <c r="D221" s="50">
        <v>46</v>
      </c>
      <c r="E221" s="51">
        <v>0</v>
      </c>
      <c r="F221" s="51">
        <v>83273.19</v>
      </c>
      <c r="G221" s="51">
        <v>0</v>
      </c>
      <c r="H221" s="51">
        <v>83273.19</v>
      </c>
      <c r="I221" s="51">
        <v>0</v>
      </c>
      <c r="J221" s="52">
        <v>-278.13</v>
      </c>
      <c r="K221" s="53">
        <v>0</v>
      </c>
      <c r="L221" s="51">
        <v>82995.06</v>
      </c>
      <c r="M221" s="54">
        <v>0</v>
      </c>
      <c r="N221" s="1"/>
    </row>
    <row r="222" spans="1:14" ht="14.85" customHeight="1">
      <c r="A222" s="1"/>
      <c r="B222" s="40">
        <v>32</v>
      </c>
      <c r="C222" s="41" t="s">
        <v>33</v>
      </c>
      <c r="D222" s="42">
        <v>39</v>
      </c>
      <c r="E222" s="43">
        <v>0</v>
      </c>
      <c r="F222" s="43">
        <v>4169824.21</v>
      </c>
      <c r="G222" s="43">
        <v>355758.56</v>
      </c>
      <c r="H222" s="43">
        <v>4525582.7699999996</v>
      </c>
      <c r="I222" s="43">
        <v>0</v>
      </c>
      <c r="J222" s="44">
        <v>-15115.44</v>
      </c>
      <c r="K222" s="43">
        <v>0</v>
      </c>
      <c r="L222" s="43">
        <v>4510467.33</v>
      </c>
      <c r="M222" s="45">
        <v>0</v>
      </c>
      <c r="N222" s="1"/>
    </row>
    <row r="223" spans="1:14" ht="14.85" customHeight="1">
      <c r="A223" s="1"/>
      <c r="B223" s="46">
        <v>32</v>
      </c>
      <c r="C223" s="6" t="s">
        <v>33</v>
      </c>
      <c r="D223" s="4">
        <v>40</v>
      </c>
      <c r="E223" s="8">
        <v>1598423.81</v>
      </c>
      <c r="F223" s="8">
        <v>0</v>
      </c>
      <c r="G223" s="8">
        <v>175487.5</v>
      </c>
      <c r="H223" s="8">
        <v>1773911.31</v>
      </c>
      <c r="I223" s="8">
        <v>0</v>
      </c>
      <c r="J223" s="12">
        <v>-5924.87</v>
      </c>
      <c r="K223" s="9">
        <v>253300.75</v>
      </c>
      <c r="L223" s="8">
        <v>2021287.19</v>
      </c>
      <c r="M223" s="47">
        <v>292191</v>
      </c>
      <c r="N223" s="1"/>
    </row>
    <row r="224" spans="1:14" ht="14.85" customHeight="1">
      <c r="A224" s="1"/>
      <c r="B224" s="46">
        <v>32</v>
      </c>
      <c r="C224" s="6" t="s">
        <v>33</v>
      </c>
      <c r="D224" s="4">
        <v>42</v>
      </c>
      <c r="E224" s="8">
        <v>0</v>
      </c>
      <c r="F224" s="8">
        <v>2084912.33</v>
      </c>
      <c r="G224" s="8">
        <v>175487.5</v>
      </c>
      <c r="H224" s="8">
        <v>2260399.83</v>
      </c>
      <c r="I224" s="12">
        <v>-12362.94</v>
      </c>
      <c r="J224" s="12">
        <v>-7508.44</v>
      </c>
      <c r="K224" s="9">
        <v>25133.91</v>
      </c>
      <c r="L224" s="8">
        <v>2265662.36</v>
      </c>
      <c r="M224" s="47">
        <v>0</v>
      </c>
      <c r="N224" s="1"/>
    </row>
    <row r="225" spans="1:14" ht="14.85" customHeight="1">
      <c r="A225" s="1"/>
      <c r="B225" s="46">
        <v>32</v>
      </c>
      <c r="C225" s="6" t="s">
        <v>33</v>
      </c>
      <c r="D225" s="4">
        <v>43</v>
      </c>
      <c r="E225" s="8">
        <v>0</v>
      </c>
      <c r="F225" s="8">
        <v>2036108.26</v>
      </c>
      <c r="G225" s="8">
        <v>0</v>
      </c>
      <c r="H225" s="8">
        <v>2036108.26</v>
      </c>
      <c r="I225" s="12">
        <v>0</v>
      </c>
      <c r="J225" s="12">
        <v>-7389.46</v>
      </c>
      <c r="K225" s="9">
        <v>0</v>
      </c>
      <c r="L225" s="8">
        <v>2028718.8</v>
      </c>
      <c r="M225" s="47">
        <v>0</v>
      </c>
      <c r="N225" s="1"/>
    </row>
    <row r="226" spans="1:14" ht="14.85" customHeight="1">
      <c r="A226" s="1"/>
      <c r="B226" s="46">
        <v>32</v>
      </c>
      <c r="C226" s="6" t="s">
        <v>33</v>
      </c>
      <c r="D226" s="4">
        <v>44</v>
      </c>
      <c r="E226" s="8">
        <v>0</v>
      </c>
      <c r="F226" s="8">
        <v>541.83000000000004</v>
      </c>
      <c r="G226" s="8">
        <v>0</v>
      </c>
      <c r="H226" s="8">
        <v>541.83000000000004</v>
      </c>
      <c r="I226" s="12">
        <v>0</v>
      </c>
      <c r="J226" s="12">
        <v>-1.81</v>
      </c>
      <c r="K226" s="9">
        <v>0</v>
      </c>
      <c r="L226" s="8">
        <v>540.02</v>
      </c>
      <c r="M226" s="47">
        <v>0</v>
      </c>
      <c r="N226" s="1"/>
    </row>
    <row r="227" spans="1:14" ht="14.85" customHeight="1">
      <c r="A227" s="1"/>
      <c r="B227" s="46">
        <v>32</v>
      </c>
      <c r="C227" s="6" t="s">
        <v>33</v>
      </c>
      <c r="D227" s="4">
        <v>45</v>
      </c>
      <c r="E227" s="8">
        <v>0</v>
      </c>
      <c r="F227" s="8">
        <v>0</v>
      </c>
      <c r="G227" s="8">
        <v>0</v>
      </c>
      <c r="H227" s="8">
        <v>0</v>
      </c>
      <c r="I227" s="12">
        <v>0</v>
      </c>
      <c r="J227" s="12">
        <v>0</v>
      </c>
      <c r="K227" s="9">
        <v>0</v>
      </c>
      <c r="L227" s="8">
        <v>0</v>
      </c>
      <c r="M227" s="47">
        <v>0</v>
      </c>
      <c r="N227" s="1"/>
    </row>
    <row r="228" spans="1:14" ht="14.85" customHeight="1" thickBot="1">
      <c r="A228" s="1"/>
      <c r="B228" s="48">
        <v>32</v>
      </c>
      <c r="C228" s="49" t="s">
        <v>33</v>
      </c>
      <c r="D228" s="50">
        <v>46</v>
      </c>
      <c r="E228" s="51">
        <v>0</v>
      </c>
      <c r="F228" s="51">
        <v>1034317.91</v>
      </c>
      <c r="G228" s="51">
        <v>0</v>
      </c>
      <c r="H228" s="51">
        <v>1034317.91</v>
      </c>
      <c r="I228" s="51">
        <v>0</v>
      </c>
      <c r="J228" s="52">
        <v>-3454.62</v>
      </c>
      <c r="K228" s="53">
        <v>0</v>
      </c>
      <c r="L228" s="51">
        <v>1030863.29</v>
      </c>
      <c r="M228" s="54">
        <v>0</v>
      </c>
      <c r="N228" s="1"/>
    </row>
    <row r="229" spans="1:14" ht="14.85" customHeight="1">
      <c r="A229" s="1"/>
      <c r="B229" s="40">
        <v>33</v>
      </c>
      <c r="C229" s="41" t="s">
        <v>34</v>
      </c>
      <c r="D229" s="42">
        <v>39</v>
      </c>
      <c r="E229" s="43">
        <v>0</v>
      </c>
      <c r="F229" s="43">
        <v>304315.21999999997</v>
      </c>
      <c r="G229" s="43">
        <v>76038.91</v>
      </c>
      <c r="H229" s="43">
        <v>380354.13</v>
      </c>
      <c r="I229" s="43">
        <v>0</v>
      </c>
      <c r="J229" s="44">
        <v>-1270.3800000000001</v>
      </c>
      <c r="K229" s="43">
        <v>0</v>
      </c>
      <c r="L229" s="43">
        <v>379083.75</v>
      </c>
      <c r="M229" s="45">
        <v>0</v>
      </c>
      <c r="N229" s="1"/>
    </row>
    <row r="230" spans="1:14" ht="14.85" customHeight="1">
      <c r="A230" s="1"/>
      <c r="B230" s="46">
        <v>33</v>
      </c>
      <c r="C230" s="6" t="s">
        <v>34</v>
      </c>
      <c r="D230" s="4">
        <v>40</v>
      </c>
      <c r="E230" s="8">
        <v>303517.08</v>
      </c>
      <c r="F230" s="8">
        <v>0</v>
      </c>
      <c r="G230" s="8">
        <v>33322.480000000003</v>
      </c>
      <c r="H230" s="8">
        <v>336839.56</v>
      </c>
      <c r="I230" s="8">
        <v>0</v>
      </c>
      <c r="J230" s="12">
        <v>-1125.05</v>
      </c>
      <c r="K230" s="9">
        <v>7798.97</v>
      </c>
      <c r="L230" s="8">
        <v>343513.48</v>
      </c>
      <c r="M230" s="47">
        <v>55483</v>
      </c>
      <c r="N230" s="1"/>
    </row>
    <row r="231" spans="1:14" ht="14.85" customHeight="1">
      <c r="A231" s="1"/>
      <c r="B231" s="46">
        <v>33</v>
      </c>
      <c r="C231" s="6" t="s">
        <v>34</v>
      </c>
      <c r="D231" s="4">
        <v>42</v>
      </c>
      <c r="E231" s="8">
        <v>0</v>
      </c>
      <c r="F231" s="8">
        <v>152157.71</v>
      </c>
      <c r="G231" s="8">
        <v>33322.480000000003</v>
      </c>
      <c r="H231" s="8">
        <v>185480.19</v>
      </c>
      <c r="I231" s="12">
        <v>-902.26</v>
      </c>
      <c r="J231" s="12">
        <v>-616.49</v>
      </c>
      <c r="K231" s="9">
        <v>773.85</v>
      </c>
      <c r="L231" s="8">
        <v>184735.29</v>
      </c>
      <c r="M231" s="47">
        <v>0</v>
      </c>
      <c r="N231" s="1"/>
    </row>
    <row r="232" spans="1:14" ht="14.85" customHeight="1">
      <c r="A232" s="1"/>
      <c r="B232" s="46">
        <v>33</v>
      </c>
      <c r="C232" s="6" t="s">
        <v>34</v>
      </c>
      <c r="D232" s="4">
        <v>43</v>
      </c>
      <c r="E232" s="8">
        <v>0</v>
      </c>
      <c r="F232" s="8">
        <v>0</v>
      </c>
      <c r="G232" s="8">
        <v>0</v>
      </c>
      <c r="H232" s="8">
        <v>0</v>
      </c>
      <c r="I232" s="12">
        <v>0</v>
      </c>
      <c r="J232" s="12">
        <v>0</v>
      </c>
      <c r="K232" s="9">
        <v>0</v>
      </c>
      <c r="L232" s="8">
        <v>0</v>
      </c>
      <c r="M232" s="47">
        <v>0</v>
      </c>
      <c r="N232" s="1"/>
    </row>
    <row r="233" spans="1:14" ht="14.85" customHeight="1">
      <c r="A233" s="1"/>
      <c r="B233" s="46">
        <v>33</v>
      </c>
      <c r="C233" s="6" t="s">
        <v>34</v>
      </c>
      <c r="D233" s="4">
        <v>44</v>
      </c>
      <c r="E233" s="8">
        <v>0</v>
      </c>
      <c r="F233" s="8">
        <v>-161.06</v>
      </c>
      <c r="G233" s="8">
        <v>0</v>
      </c>
      <c r="H233" s="8">
        <v>-161.06</v>
      </c>
      <c r="I233" s="12">
        <v>0</v>
      </c>
      <c r="J233" s="12">
        <v>0.54</v>
      </c>
      <c r="K233" s="9">
        <v>0</v>
      </c>
      <c r="L233" s="8">
        <v>-160.52000000000001</v>
      </c>
      <c r="M233" s="47">
        <v>0</v>
      </c>
      <c r="N233" s="1"/>
    </row>
    <row r="234" spans="1:14" ht="14.85" customHeight="1">
      <c r="A234" s="1"/>
      <c r="B234" s="46">
        <v>33</v>
      </c>
      <c r="C234" s="6" t="s">
        <v>34</v>
      </c>
      <c r="D234" s="4">
        <v>45</v>
      </c>
      <c r="E234" s="8">
        <v>0</v>
      </c>
      <c r="F234" s="8">
        <v>0</v>
      </c>
      <c r="G234" s="8">
        <v>0</v>
      </c>
      <c r="H234" s="8">
        <v>0</v>
      </c>
      <c r="I234" s="12">
        <v>0</v>
      </c>
      <c r="J234" s="12">
        <v>0</v>
      </c>
      <c r="K234" s="9">
        <v>0</v>
      </c>
      <c r="L234" s="8">
        <v>0</v>
      </c>
      <c r="M234" s="47">
        <v>0</v>
      </c>
      <c r="N234" s="1"/>
    </row>
    <row r="235" spans="1:14" ht="14.85" customHeight="1" thickBot="1">
      <c r="A235" s="1"/>
      <c r="B235" s="48">
        <v>33</v>
      </c>
      <c r="C235" s="49" t="s">
        <v>34</v>
      </c>
      <c r="D235" s="50">
        <v>46</v>
      </c>
      <c r="E235" s="51">
        <v>0</v>
      </c>
      <c r="F235" s="51">
        <v>76221.53</v>
      </c>
      <c r="G235" s="51">
        <v>0</v>
      </c>
      <c r="H235" s="51">
        <v>76221.53</v>
      </c>
      <c r="I235" s="51">
        <v>0</v>
      </c>
      <c r="J235" s="52">
        <v>-254.58</v>
      </c>
      <c r="K235" s="53">
        <v>0</v>
      </c>
      <c r="L235" s="51">
        <v>75966.95</v>
      </c>
      <c r="M235" s="54">
        <v>0</v>
      </c>
      <c r="N235" s="1"/>
    </row>
    <row r="236" spans="1:14" ht="14.85" customHeight="1">
      <c r="A236" s="1"/>
      <c r="B236" s="40">
        <v>34</v>
      </c>
      <c r="C236" s="41" t="s">
        <v>35</v>
      </c>
      <c r="D236" s="42">
        <v>39</v>
      </c>
      <c r="E236" s="43">
        <v>0</v>
      </c>
      <c r="F236" s="43">
        <v>4910199.6399999997</v>
      </c>
      <c r="G236" s="43">
        <v>527442.15</v>
      </c>
      <c r="H236" s="43">
        <v>5437641.79</v>
      </c>
      <c r="I236" s="43">
        <v>0</v>
      </c>
      <c r="J236" s="44">
        <v>-18161.73</v>
      </c>
      <c r="K236" s="43">
        <v>0</v>
      </c>
      <c r="L236" s="43">
        <v>5419480.0599999996</v>
      </c>
      <c r="M236" s="45">
        <v>0</v>
      </c>
      <c r="N236" s="1"/>
    </row>
    <row r="237" spans="1:14" ht="14.85" customHeight="1">
      <c r="A237" s="1"/>
      <c r="B237" s="46">
        <v>34</v>
      </c>
      <c r="C237" s="6" t="s">
        <v>35</v>
      </c>
      <c r="D237" s="4">
        <v>40</v>
      </c>
      <c r="E237" s="8">
        <v>1992607.77</v>
      </c>
      <c r="F237" s="8">
        <v>0</v>
      </c>
      <c r="G237" s="8">
        <v>218764.1</v>
      </c>
      <c r="H237" s="8">
        <v>2211371.87</v>
      </c>
      <c r="I237" s="8">
        <v>0</v>
      </c>
      <c r="J237" s="12">
        <v>-7385.98</v>
      </c>
      <c r="K237" s="9">
        <v>-81082.28</v>
      </c>
      <c r="L237" s="8">
        <v>2122903.61</v>
      </c>
      <c r="M237" s="47">
        <v>364248</v>
      </c>
      <c r="N237" s="1"/>
    </row>
    <row r="238" spans="1:14" ht="14.85" customHeight="1">
      <c r="A238" s="1"/>
      <c r="B238" s="46">
        <v>34</v>
      </c>
      <c r="C238" s="6" t="s">
        <v>35</v>
      </c>
      <c r="D238" s="4">
        <v>42</v>
      </c>
      <c r="E238" s="8">
        <v>0</v>
      </c>
      <c r="F238" s="8">
        <v>2455128.16</v>
      </c>
      <c r="G238" s="8">
        <v>218764.1</v>
      </c>
      <c r="H238" s="8">
        <v>2673892.2599999998</v>
      </c>
      <c r="I238" s="12">
        <v>-14558.21</v>
      </c>
      <c r="J238" s="12">
        <v>-8882.17</v>
      </c>
      <c r="K238" s="9">
        <v>-8045.42</v>
      </c>
      <c r="L238" s="8">
        <v>2642406.46</v>
      </c>
      <c r="M238" s="47">
        <v>0</v>
      </c>
      <c r="N238" s="1"/>
    </row>
    <row r="239" spans="1:14" ht="14.85" customHeight="1">
      <c r="A239" s="1"/>
      <c r="B239" s="46">
        <v>34</v>
      </c>
      <c r="C239" s="6" t="s">
        <v>35</v>
      </c>
      <c r="D239" s="4">
        <v>43</v>
      </c>
      <c r="E239" s="8">
        <v>0</v>
      </c>
      <c r="F239" s="8">
        <v>0</v>
      </c>
      <c r="G239" s="8">
        <v>0</v>
      </c>
      <c r="H239" s="8">
        <v>0</v>
      </c>
      <c r="I239" s="12">
        <v>0</v>
      </c>
      <c r="J239" s="12">
        <v>0</v>
      </c>
      <c r="K239" s="9">
        <v>0</v>
      </c>
      <c r="L239" s="8">
        <v>0</v>
      </c>
      <c r="M239" s="47">
        <v>0</v>
      </c>
      <c r="N239" s="1"/>
    </row>
    <row r="240" spans="1:14" ht="14.85" customHeight="1">
      <c r="A240" s="1"/>
      <c r="B240" s="46">
        <v>34</v>
      </c>
      <c r="C240" s="6" t="s">
        <v>35</v>
      </c>
      <c r="D240" s="4">
        <v>44</v>
      </c>
      <c r="E240" s="8">
        <v>0</v>
      </c>
      <c r="F240" s="8">
        <v>481.11</v>
      </c>
      <c r="G240" s="8">
        <v>0</v>
      </c>
      <c r="H240" s="8">
        <v>481.11</v>
      </c>
      <c r="I240" s="12">
        <v>0</v>
      </c>
      <c r="J240" s="12">
        <v>-1.61</v>
      </c>
      <c r="K240" s="9">
        <v>0</v>
      </c>
      <c r="L240" s="8">
        <v>479.5</v>
      </c>
      <c r="M240" s="47">
        <v>0</v>
      </c>
      <c r="N240" s="1"/>
    </row>
    <row r="241" spans="1:14" ht="14.85" customHeight="1">
      <c r="A241" s="1"/>
      <c r="B241" s="46">
        <v>34</v>
      </c>
      <c r="C241" s="6" t="s">
        <v>35</v>
      </c>
      <c r="D241" s="4">
        <v>45</v>
      </c>
      <c r="E241" s="8">
        <v>0</v>
      </c>
      <c r="F241" s="8">
        <v>0</v>
      </c>
      <c r="G241" s="8">
        <v>0</v>
      </c>
      <c r="H241" s="8">
        <v>0</v>
      </c>
      <c r="I241" s="12">
        <v>0</v>
      </c>
      <c r="J241" s="12">
        <v>0</v>
      </c>
      <c r="K241" s="9">
        <v>0</v>
      </c>
      <c r="L241" s="8">
        <v>0</v>
      </c>
      <c r="M241" s="47">
        <v>0</v>
      </c>
      <c r="N241" s="1"/>
    </row>
    <row r="242" spans="1:14" ht="14.85" customHeight="1" thickBot="1">
      <c r="A242" s="1"/>
      <c r="B242" s="48">
        <v>34</v>
      </c>
      <c r="C242" s="49" t="s">
        <v>35</v>
      </c>
      <c r="D242" s="50">
        <v>46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2">
        <v>0</v>
      </c>
      <c r="K242" s="53">
        <v>0</v>
      </c>
      <c r="L242" s="51">
        <v>0</v>
      </c>
      <c r="M242" s="54">
        <v>0</v>
      </c>
      <c r="N242" s="1"/>
    </row>
    <row r="243" spans="1:14" ht="14.85" customHeight="1">
      <c r="A243" s="1"/>
      <c r="B243" s="40">
        <v>35</v>
      </c>
      <c r="C243" s="41" t="s">
        <v>36</v>
      </c>
      <c r="D243" s="42">
        <v>39</v>
      </c>
      <c r="E243" s="43">
        <v>0</v>
      </c>
      <c r="F243" s="43">
        <v>363330.32</v>
      </c>
      <c r="G243" s="43">
        <v>38668.67</v>
      </c>
      <c r="H243" s="43">
        <v>401998.99</v>
      </c>
      <c r="I243" s="43">
        <v>0</v>
      </c>
      <c r="J243" s="44">
        <v>-1342.67</v>
      </c>
      <c r="K243" s="43">
        <v>0</v>
      </c>
      <c r="L243" s="43">
        <v>400656.32</v>
      </c>
      <c r="M243" s="45">
        <v>0</v>
      </c>
      <c r="N243" s="1"/>
    </row>
    <row r="244" spans="1:14" ht="14.85" customHeight="1">
      <c r="A244" s="1"/>
      <c r="B244" s="46">
        <v>35</v>
      </c>
      <c r="C244" s="6" t="s">
        <v>36</v>
      </c>
      <c r="D244" s="4">
        <v>40</v>
      </c>
      <c r="E244" s="8">
        <v>345869.31</v>
      </c>
      <c r="F244" s="8">
        <v>0</v>
      </c>
      <c r="G244" s="8">
        <v>37972.239999999998</v>
      </c>
      <c r="H244" s="8">
        <v>383841.55</v>
      </c>
      <c r="I244" s="8">
        <v>0</v>
      </c>
      <c r="J244" s="12">
        <v>-1282.03</v>
      </c>
      <c r="K244" s="9">
        <v>-10247.09</v>
      </c>
      <c r="L244" s="8">
        <v>372312.43</v>
      </c>
      <c r="M244" s="47">
        <v>63225</v>
      </c>
      <c r="N244" s="1"/>
    </row>
    <row r="245" spans="1:14" ht="14.85" customHeight="1">
      <c r="A245" s="1"/>
      <c r="B245" s="46">
        <v>35</v>
      </c>
      <c r="C245" s="6" t="s">
        <v>36</v>
      </c>
      <c r="D245" s="4">
        <v>42</v>
      </c>
      <c r="E245" s="8">
        <v>0</v>
      </c>
      <c r="F245" s="8">
        <v>181672.61</v>
      </c>
      <c r="G245" s="8">
        <v>37972.239999999998</v>
      </c>
      <c r="H245" s="8">
        <v>219644.85</v>
      </c>
      <c r="I245" s="12">
        <v>-1077.26</v>
      </c>
      <c r="J245" s="12">
        <v>-730.02</v>
      </c>
      <c r="K245" s="9">
        <v>-1016.77</v>
      </c>
      <c r="L245" s="8">
        <v>216820.8</v>
      </c>
      <c r="M245" s="47">
        <v>0</v>
      </c>
      <c r="N245" s="1"/>
    </row>
    <row r="246" spans="1:14" ht="14.85" customHeight="1">
      <c r="A246" s="1"/>
      <c r="B246" s="46">
        <v>35</v>
      </c>
      <c r="C246" s="6" t="s">
        <v>36</v>
      </c>
      <c r="D246" s="4">
        <v>43</v>
      </c>
      <c r="E246" s="8">
        <v>0</v>
      </c>
      <c r="F246" s="8">
        <v>0</v>
      </c>
      <c r="G246" s="8">
        <v>0</v>
      </c>
      <c r="H246" s="8">
        <v>0</v>
      </c>
      <c r="I246" s="12">
        <v>0</v>
      </c>
      <c r="J246" s="12">
        <v>0</v>
      </c>
      <c r="K246" s="9">
        <v>0</v>
      </c>
      <c r="L246" s="8">
        <v>0</v>
      </c>
      <c r="M246" s="47">
        <v>0</v>
      </c>
      <c r="N246" s="1"/>
    </row>
    <row r="247" spans="1:14" ht="14.85" customHeight="1">
      <c r="A247" s="1"/>
      <c r="B247" s="46">
        <v>35</v>
      </c>
      <c r="C247" s="6" t="s">
        <v>36</v>
      </c>
      <c r="D247" s="4">
        <v>44</v>
      </c>
      <c r="E247" s="8">
        <v>0</v>
      </c>
      <c r="F247" s="8">
        <v>-51.37</v>
      </c>
      <c r="G247" s="8">
        <v>0</v>
      </c>
      <c r="H247" s="8">
        <v>-51.37</v>
      </c>
      <c r="I247" s="12">
        <v>0</v>
      </c>
      <c r="J247" s="12">
        <v>0.17</v>
      </c>
      <c r="K247" s="9">
        <v>0</v>
      </c>
      <c r="L247" s="8">
        <v>-51.2</v>
      </c>
      <c r="M247" s="47">
        <v>0</v>
      </c>
      <c r="N247" s="1"/>
    </row>
    <row r="248" spans="1:14" ht="14.85" customHeight="1">
      <c r="A248" s="1"/>
      <c r="B248" s="46">
        <v>35</v>
      </c>
      <c r="C248" s="6" t="s">
        <v>36</v>
      </c>
      <c r="D248" s="4">
        <v>45</v>
      </c>
      <c r="E248" s="8">
        <v>0</v>
      </c>
      <c r="F248" s="8">
        <v>0</v>
      </c>
      <c r="G248" s="8">
        <v>0</v>
      </c>
      <c r="H248" s="8">
        <v>0</v>
      </c>
      <c r="I248" s="12">
        <v>0</v>
      </c>
      <c r="J248" s="12">
        <v>0</v>
      </c>
      <c r="K248" s="9">
        <v>0</v>
      </c>
      <c r="L248" s="8">
        <v>0</v>
      </c>
      <c r="M248" s="47">
        <v>0</v>
      </c>
      <c r="N248" s="1"/>
    </row>
    <row r="249" spans="1:14" ht="14.85" customHeight="1" thickBot="1">
      <c r="A249" s="1"/>
      <c r="B249" s="48">
        <v>35</v>
      </c>
      <c r="C249" s="49" t="s">
        <v>36</v>
      </c>
      <c r="D249" s="50">
        <v>46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2">
        <v>0</v>
      </c>
      <c r="K249" s="53">
        <v>0</v>
      </c>
      <c r="L249" s="51">
        <v>0</v>
      </c>
      <c r="M249" s="54">
        <v>0</v>
      </c>
      <c r="N249" s="1"/>
    </row>
    <row r="250" spans="1:14" ht="14.85" customHeight="1">
      <c r="A250" s="1"/>
      <c r="B250" s="40">
        <v>36</v>
      </c>
      <c r="C250" s="41" t="s">
        <v>37</v>
      </c>
      <c r="D250" s="42">
        <v>39</v>
      </c>
      <c r="E250" s="43">
        <v>0</v>
      </c>
      <c r="F250" s="43">
        <v>2027731.92</v>
      </c>
      <c r="G250" s="43">
        <v>299991.34000000003</v>
      </c>
      <c r="H250" s="43">
        <v>2327723.2599999998</v>
      </c>
      <c r="I250" s="43">
        <v>0</v>
      </c>
      <c r="J250" s="44">
        <v>-7774.59</v>
      </c>
      <c r="K250" s="43">
        <v>0</v>
      </c>
      <c r="L250" s="43">
        <v>2319948.67</v>
      </c>
      <c r="M250" s="45">
        <v>0</v>
      </c>
      <c r="N250" s="1"/>
    </row>
    <row r="251" spans="1:14" ht="14.85" customHeight="1">
      <c r="A251" s="1"/>
      <c r="B251" s="46">
        <v>36</v>
      </c>
      <c r="C251" s="6" t="s">
        <v>37</v>
      </c>
      <c r="D251" s="4">
        <v>40</v>
      </c>
      <c r="E251" s="8">
        <v>1152821.47</v>
      </c>
      <c r="F251" s="8">
        <v>0</v>
      </c>
      <c r="G251" s="8">
        <v>126565.78</v>
      </c>
      <c r="H251" s="8">
        <v>1279387.25</v>
      </c>
      <c r="I251" s="8">
        <v>0</v>
      </c>
      <c r="J251" s="12">
        <v>-4273.1499999999996</v>
      </c>
      <c r="K251" s="9">
        <v>42377.5</v>
      </c>
      <c r="L251" s="8">
        <v>1317491.6000000001</v>
      </c>
      <c r="M251" s="47">
        <v>210735</v>
      </c>
      <c r="N251" s="1"/>
    </row>
    <row r="252" spans="1:14" ht="14.85" customHeight="1">
      <c r="A252" s="1"/>
      <c r="B252" s="46">
        <v>36</v>
      </c>
      <c r="C252" s="6" t="s">
        <v>37</v>
      </c>
      <c r="D252" s="4">
        <v>42</v>
      </c>
      <c r="E252" s="8">
        <v>0</v>
      </c>
      <c r="F252" s="8">
        <v>1013885.18</v>
      </c>
      <c r="G252" s="8">
        <v>126565.78</v>
      </c>
      <c r="H252" s="8">
        <v>1140450.96</v>
      </c>
      <c r="I252" s="12">
        <v>-6012.04</v>
      </c>
      <c r="J252" s="12">
        <v>-3789.03</v>
      </c>
      <c r="K252" s="9">
        <v>4204.9399999999996</v>
      </c>
      <c r="L252" s="8">
        <v>1134854.83</v>
      </c>
      <c r="M252" s="47">
        <v>0</v>
      </c>
      <c r="N252" s="1"/>
    </row>
    <row r="253" spans="1:14" ht="14.85" customHeight="1">
      <c r="A253" s="1"/>
      <c r="B253" s="46">
        <v>36</v>
      </c>
      <c r="C253" s="6" t="s">
        <v>37</v>
      </c>
      <c r="D253" s="4">
        <v>43</v>
      </c>
      <c r="E253" s="8">
        <v>0</v>
      </c>
      <c r="F253" s="8">
        <v>0</v>
      </c>
      <c r="G253" s="8">
        <v>0</v>
      </c>
      <c r="H253" s="8">
        <v>0</v>
      </c>
      <c r="I253" s="12">
        <v>0</v>
      </c>
      <c r="J253" s="12">
        <v>0</v>
      </c>
      <c r="K253" s="9">
        <v>0</v>
      </c>
      <c r="L253" s="8">
        <v>0</v>
      </c>
      <c r="M253" s="47">
        <v>0</v>
      </c>
      <c r="N253" s="1"/>
    </row>
    <row r="254" spans="1:14" ht="14.85" customHeight="1">
      <c r="A254" s="1"/>
      <c r="B254" s="46">
        <v>36</v>
      </c>
      <c r="C254" s="6" t="s">
        <v>37</v>
      </c>
      <c r="D254" s="4">
        <v>44</v>
      </c>
      <c r="E254" s="8">
        <v>0</v>
      </c>
      <c r="F254" s="8">
        <v>-32.369999999999997</v>
      </c>
      <c r="G254" s="8">
        <v>0</v>
      </c>
      <c r="H254" s="8">
        <v>-32.369999999999997</v>
      </c>
      <c r="I254" s="12">
        <v>0</v>
      </c>
      <c r="J254" s="12">
        <v>0.11</v>
      </c>
      <c r="K254" s="9">
        <v>0</v>
      </c>
      <c r="L254" s="8">
        <v>-32.26</v>
      </c>
      <c r="M254" s="47">
        <v>0</v>
      </c>
      <c r="N254" s="1"/>
    </row>
    <row r="255" spans="1:14" ht="14.85" customHeight="1">
      <c r="A255" s="1"/>
      <c r="B255" s="46">
        <v>36</v>
      </c>
      <c r="C255" s="6" t="s">
        <v>37</v>
      </c>
      <c r="D255" s="4">
        <v>45</v>
      </c>
      <c r="E255" s="8">
        <v>0</v>
      </c>
      <c r="F255" s="8">
        <v>0</v>
      </c>
      <c r="G255" s="8">
        <v>0</v>
      </c>
      <c r="H255" s="8">
        <v>0</v>
      </c>
      <c r="I255" s="12">
        <v>0</v>
      </c>
      <c r="J255" s="12">
        <v>0</v>
      </c>
      <c r="K255" s="9">
        <v>0</v>
      </c>
      <c r="L255" s="8">
        <v>0</v>
      </c>
      <c r="M255" s="47">
        <v>0</v>
      </c>
      <c r="N255" s="1"/>
    </row>
    <row r="256" spans="1:14" ht="14.85" customHeight="1" thickBot="1">
      <c r="A256" s="1"/>
      <c r="B256" s="48">
        <v>36</v>
      </c>
      <c r="C256" s="49" t="s">
        <v>37</v>
      </c>
      <c r="D256" s="50">
        <v>46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2">
        <v>0</v>
      </c>
      <c r="K256" s="53">
        <v>0</v>
      </c>
      <c r="L256" s="51">
        <v>0</v>
      </c>
      <c r="M256" s="54">
        <v>0</v>
      </c>
      <c r="N256" s="1"/>
    </row>
    <row r="257" spans="1:14" ht="14.85" customHeight="1">
      <c r="A257" s="1"/>
      <c r="B257" s="40">
        <v>37</v>
      </c>
      <c r="C257" s="41" t="s">
        <v>38</v>
      </c>
      <c r="D257" s="42">
        <v>39</v>
      </c>
      <c r="E257" s="43">
        <v>0</v>
      </c>
      <c r="F257" s="43">
        <v>34254.18</v>
      </c>
      <c r="G257" s="43">
        <v>12667.56</v>
      </c>
      <c r="H257" s="43">
        <v>46921.74</v>
      </c>
      <c r="I257" s="43">
        <v>0</v>
      </c>
      <c r="J257" s="44">
        <v>-156.72</v>
      </c>
      <c r="K257" s="43">
        <v>0</v>
      </c>
      <c r="L257" s="43">
        <v>46765.02</v>
      </c>
      <c r="M257" s="45">
        <v>0</v>
      </c>
      <c r="N257" s="1"/>
    </row>
    <row r="258" spans="1:14" ht="14.85" customHeight="1">
      <c r="A258" s="1"/>
      <c r="B258" s="46">
        <v>37</v>
      </c>
      <c r="C258" s="6" t="s">
        <v>38</v>
      </c>
      <c r="D258" s="4">
        <v>40</v>
      </c>
      <c r="E258" s="8">
        <v>65161.89</v>
      </c>
      <c r="F258" s="8">
        <v>0</v>
      </c>
      <c r="G258" s="8">
        <v>7153.98</v>
      </c>
      <c r="H258" s="8">
        <v>72315.87</v>
      </c>
      <c r="I258" s="8">
        <v>0</v>
      </c>
      <c r="J258" s="12">
        <v>-241.53</v>
      </c>
      <c r="K258" s="9">
        <v>-3372.52</v>
      </c>
      <c r="L258" s="8">
        <v>68701.820000000007</v>
      </c>
      <c r="M258" s="47">
        <v>11912</v>
      </c>
      <c r="N258" s="1"/>
    </row>
    <row r="259" spans="1:14" ht="14.85" customHeight="1">
      <c r="A259" s="1"/>
      <c r="B259" s="46">
        <v>37</v>
      </c>
      <c r="C259" s="6" t="s">
        <v>38</v>
      </c>
      <c r="D259" s="4">
        <v>42</v>
      </c>
      <c r="E259" s="8">
        <v>0</v>
      </c>
      <c r="F259" s="8">
        <v>17129.46</v>
      </c>
      <c r="G259" s="8">
        <v>7153.98</v>
      </c>
      <c r="H259" s="8">
        <v>24283.439999999999</v>
      </c>
      <c r="I259" s="12">
        <v>-101.58</v>
      </c>
      <c r="J259" s="12">
        <v>-80.760000000000005</v>
      </c>
      <c r="K259" s="9">
        <v>-334.64</v>
      </c>
      <c r="L259" s="8">
        <v>23766.46</v>
      </c>
      <c r="M259" s="47">
        <v>0</v>
      </c>
      <c r="N259" s="1"/>
    </row>
    <row r="260" spans="1:14" ht="14.85" customHeight="1">
      <c r="A260" s="1"/>
      <c r="B260" s="46">
        <v>37</v>
      </c>
      <c r="C260" s="6" t="s">
        <v>38</v>
      </c>
      <c r="D260" s="4">
        <v>43</v>
      </c>
      <c r="E260" s="8">
        <v>0</v>
      </c>
      <c r="F260" s="8">
        <v>0</v>
      </c>
      <c r="G260" s="8">
        <v>0</v>
      </c>
      <c r="H260" s="8">
        <v>0</v>
      </c>
      <c r="I260" s="12">
        <v>0</v>
      </c>
      <c r="J260" s="12">
        <v>0</v>
      </c>
      <c r="K260" s="9">
        <v>0</v>
      </c>
      <c r="L260" s="8">
        <v>0</v>
      </c>
      <c r="M260" s="47">
        <v>0</v>
      </c>
      <c r="N260" s="1"/>
    </row>
    <row r="261" spans="1:14" ht="14.85" customHeight="1">
      <c r="A261" s="1"/>
      <c r="B261" s="46">
        <v>37</v>
      </c>
      <c r="C261" s="6" t="s">
        <v>38</v>
      </c>
      <c r="D261" s="4">
        <v>44</v>
      </c>
      <c r="E261" s="8">
        <v>0</v>
      </c>
      <c r="F261" s="8">
        <v>0</v>
      </c>
      <c r="G261" s="8">
        <v>0</v>
      </c>
      <c r="H261" s="8">
        <v>0</v>
      </c>
      <c r="I261" s="12">
        <v>0</v>
      </c>
      <c r="J261" s="12">
        <v>0</v>
      </c>
      <c r="K261" s="9">
        <v>0</v>
      </c>
      <c r="L261" s="8">
        <v>0</v>
      </c>
      <c r="M261" s="47">
        <v>0</v>
      </c>
      <c r="N261" s="1"/>
    </row>
    <row r="262" spans="1:14" ht="14.85" customHeight="1">
      <c r="A262" s="1"/>
      <c r="B262" s="46">
        <v>37</v>
      </c>
      <c r="C262" s="6" t="s">
        <v>38</v>
      </c>
      <c r="D262" s="4">
        <v>45</v>
      </c>
      <c r="E262" s="8">
        <v>0</v>
      </c>
      <c r="F262" s="8">
        <v>0</v>
      </c>
      <c r="G262" s="8">
        <v>0</v>
      </c>
      <c r="H262" s="8">
        <v>0</v>
      </c>
      <c r="I262" s="12">
        <v>0</v>
      </c>
      <c r="J262" s="12">
        <v>0</v>
      </c>
      <c r="K262" s="9">
        <v>0</v>
      </c>
      <c r="L262" s="8">
        <v>0</v>
      </c>
      <c r="M262" s="47">
        <v>0</v>
      </c>
      <c r="N262" s="1"/>
    </row>
    <row r="263" spans="1:14" ht="14.85" customHeight="1" thickBot="1">
      <c r="A263" s="1"/>
      <c r="B263" s="48">
        <v>37</v>
      </c>
      <c r="C263" s="49" t="s">
        <v>38</v>
      </c>
      <c r="D263" s="50">
        <v>46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2">
        <v>0</v>
      </c>
      <c r="K263" s="53">
        <v>0</v>
      </c>
      <c r="L263" s="51">
        <v>0</v>
      </c>
      <c r="M263" s="54">
        <v>0</v>
      </c>
      <c r="N263" s="1"/>
    </row>
    <row r="264" spans="1:14" ht="14.85" customHeight="1">
      <c r="A264" s="1"/>
      <c r="B264" s="40">
        <v>38</v>
      </c>
      <c r="C264" s="41" t="s">
        <v>39</v>
      </c>
      <c r="D264" s="42">
        <v>39</v>
      </c>
      <c r="E264" s="43">
        <v>0</v>
      </c>
      <c r="F264" s="43">
        <v>33680.959999999999</v>
      </c>
      <c r="G264" s="43">
        <v>11217.28</v>
      </c>
      <c r="H264" s="43">
        <v>44898.239999999998</v>
      </c>
      <c r="I264" s="43">
        <v>0</v>
      </c>
      <c r="J264" s="44">
        <v>-149.96</v>
      </c>
      <c r="K264" s="43">
        <v>0</v>
      </c>
      <c r="L264" s="43">
        <v>44748.28</v>
      </c>
      <c r="M264" s="45">
        <v>0</v>
      </c>
      <c r="N264" s="1"/>
    </row>
    <row r="265" spans="1:14" ht="14.85" customHeight="1">
      <c r="A265" s="1"/>
      <c r="B265" s="46">
        <v>38</v>
      </c>
      <c r="C265" s="6" t="s">
        <v>39</v>
      </c>
      <c r="D265" s="4">
        <v>40</v>
      </c>
      <c r="E265" s="8">
        <v>48298.32</v>
      </c>
      <c r="F265" s="8">
        <v>0</v>
      </c>
      <c r="G265" s="8">
        <v>5302.57</v>
      </c>
      <c r="H265" s="8">
        <v>53600.89</v>
      </c>
      <c r="I265" s="8">
        <v>0</v>
      </c>
      <c r="J265" s="12">
        <v>-179.03</v>
      </c>
      <c r="K265" s="9">
        <v>-896.55</v>
      </c>
      <c r="L265" s="8">
        <v>52525.31</v>
      </c>
      <c r="M265" s="47">
        <v>8829</v>
      </c>
      <c r="N265" s="1"/>
    </row>
    <row r="266" spans="1:14" ht="14.85" customHeight="1">
      <c r="A266" s="1"/>
      <c r="B266" s="46">
        <v>38</v>
      </c>
      <c r="C266" s="6" t="s">
        <v>39</v>
      </c>
      <c r="D266" s="4">
        <v>42</v>
      </c>
      <c r="E266" s="8">
        <v>0</v>
      </c>
      <c r="F266" s="8">
        <v>16843.240000000002</v>
      </c>
      <c r="G266" s="8">
        <v>5302.57</v>
      </c>
      <c r="H266" s="8">
        <v>22145.81</v>
      </c>
      <c r="I266" s="12">
        <v>-99.87</v>
      </c>
      <c r="J266" s="12">
        <v>-73.63</v>
      </c>
      <c r="K266" s="9">
        <v>-88.97</v>
      </c>
      <c r="L266" s="8">
        <v>21883.34</v>
      </c>
      <c r="M266" s="47">
        <v>0</v>
      </c>
      <c r="N266" s="1"/>
    </row>
    <row r="267" spans="1:14" ht="14.85" customHeight="1">
      <c r="A267" s="1"/>
      <c r="B267" s="46">
        <v>38</v>
      </c>
      <c r="C267" s="6" t="s">
        <v>39</v>
      </c>
      <c r="D267" s="4">
        <v>43</v>
      </c>
      <c r="E267" s="8">
        <v>0</v>
      </c>
      <c r="F267" s="8">
        <v>0</v>
      </c>
      <c r="G267" s="8">
        <v>0</v>
      </c>
      <c r="H267" s="8">
        <v>0</v>
      </c>
      <c r="I267" s="12">
        <v>0</v>
      </c>
      <c r="J267" s="12">
        <v>0</v>
      </c>
      <c r="K267" s="9">
        <v>0</v>
      </c>
      <c r="L267" s="8">
        <v>0</v>
      </c>
      <c r="M267" s="47">
        <v>0</v>
      </c>
      <c r="N267" s="1"/>
    </row>
    <row r="268" spans="1:14" ht="14.85" customHeight="1">
      <c r="A268" s="1"/>
      <c r="B268" s="46">
        <v>38</v>
      </c>
      <c r="C268" s="6" t="s">
        <v>39</v>
      </c>
      <c r="D268" s="4">
        <v>44</v>
      </c>
      <c r="E268" s="8">
        <v>0</v>
      </c>
      <c r="F268" s="8">
        <v>12.75</v>
      </c>
      <c r="G268" s="8">
        <v>0</v>
      </c>
      <c r="H268" s="8">
        <v>12.75</v>
      </c>
      <c r="I268" s="12">
        <v>0</v>
      </c>
      <c r="J268" s="12">
        <v>-0.04</v>
      </c>
      <c r="K268" s="9">
        <v>0</v>
      </c>
      <c r="L268" s="8">
        <v>12.71</v>
      </c>
      <c r="M268" s="47">
        <v>0</v>
      </c>
      <c r="N268" s="1"/>
    </row>
    <row r="269" spans="1:14" ht="14.85" customHeight="1">
      <c r="A269" s="1"/>
      <c r="B269" s="46">
        <v>38</v>
      </c>
      <c r="C269" s="6" t="s">
        <v>39</v>
      </c>
      <c r="D269" s="4">
        <v>45</v>
      </c>
      <c r="E269" s="8">
        <v>0</v>
      </c>
      <c r="F269" s="8">
        <v>0</v>
      </c>
      <c r="G269" s="8">
        <v>0</v>
      </c>
      <c r="H269" s="8">
        <v>0</v>
      </c>
      <c r="I269" s="12">
        <v>0</v>
      </c>
      <c r="J269" s="12">
        <v>0</v>
      </c>
      <c r="K269" s="9">
        <v>0</v>
      </c>
      <c r="L269" s="8">
        <v>0</v>
      </c>
      <c r="M269" s="47">
        <v>0</v>
      </c>
      <c r="N269" s="1"/>
    </row>
    <row r="270" spans="1:14" ht="14.85" customHeight="1" thickBot="1">
      <c r="A270" s="1"/>
      <c r="B270" s="48">
        <v>38</v>
      </c>
      <c r="C270" s="49" t="s">
        <v>39</v>
      </c>
      <c r="D270" s="50">
        <v>46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2">
        <v>0</v>
      </c>
      <c r="K270" s="53">
        <v>0</v>
      </c>
      <c r="L270" s="51">
        <v>0</v>
      </c>
      <c r="M270" s="54">
        <v>0</v>
      </c>
      <c r="N270" s="1"/>
    </row>
    <row r="271" spans="1:14" ht="14.85" customHeight="1">
      <c r="A271" s="1"/>
      <c r="B271" s="55">
        <v>39</v>
      </c>
      <c r="C271" s="36" t="s">
        <v>40</v>
      </c>
      <c r="D271" s="37">
        <v>39</v>
      </c>
      <c r="E271" s="38">
        <v>0</v>
      </c>
      <c r="F271" s="38">
        <v>336412.53</v>
      </c>
      <c r="G271" s="38">
        <v>54639.74</v>
      </c>
      <c r="H271" s="38">
        <v>391052.27</v>
      </c>
      <c r="I271" s="38">
        <v>0</v>
      </c>
      <c r="J271" s="39">
        <v>-1306.1199999999999</v>
      </c>
      <c r="K271" s="38">
        <v>0</v>
      </c>
      <c r="L271" s="38">
        <v>389746.15</v>
      </c>
      <c r="M271" s="56">
        <v>0</v>
      </c>
      <c r="N271" s="1"/>
    </row>
    <row r="272" spans="1:14" ht="14.85" customHeight="1">
      <c r="A272" s="1"/>
      <c r="B272" s="46">
        <v>39</v>
      </c>
      <c r="C272" s="6" t="s">
        <v>40</v>
      </c>
      <c r="D272" s="4">
        <v>40</v>
      </c>
      <c r="E272" s="8">
        <v>317854.11</v>
      </c>
      <c r="F272" s="8">
        <v>0</v>
      </c>
      <c r="G272" s="8">
        <v>34896.519999999997</v>
      </c>
      <c r="H272" s="8">
        <v>352750.63</v>
      </c>
      <c r="I272" s="8">
        <v>0</v>
      </c>
      <c r="J272" s="12">
        <v>-1178.18</v>
      </c>
      <c r="K272" s="9">
        <v>11684.24</v>
      </c>
      <c r="L272" s="8">
        <v>363256.69</v>
      </c>
      <c r="M272" s="47">
        <v>58104</v>
      </c>
      <c r="N272" s="1"/>
    </row>
    <row r="273" spans="1:14" ht="14.85" customHeight="1">
      <c r="A273" s="1"/>
      <c r="B273" s="46">
        <v>39</v>
      </c>
      <c r="C273" s="6" t="s">
        <v>40</v>
      </c>
      <c r="D273" s="4">
        <v>42</v>
      </c>
      <c r="E273" s="8">
        <v>0</v>
      </c>
      <c r="F273" s="8">
        <v>168213.79</v>
      </c>
      <c r="G273" s="8">
        <v>34896.519999999997</v>
      </c>
      <c r="H273" s="8">
        <v>203110.31</v>
      </c>
      <c r="I273" s="12">
        <v>-997.48</v>
      </c>
      <c r="J273" s="12">
        <v>-675.05</v>
      </c>
      <c r="K273" s="9">
        <v>1159.3699999999999</v>
      </c>
      <c r="L273" s="8">
        <v>202597.15</v>
      </c>
      <c r="M273" s="47">
        <v>0</v>
      </c>
      <c r="N273" s="1"/>
    </row>
    <row r="274" spans="1:14" ht="14.85" customHeight="1">
      <c r="A274" s="1"/>
      <c r="B274" s="46">
        <v>39</v>
      </c>
      <c r="C274" s="6" t="s">
        <v>40</v>
      </c>
      <c r="D274" s="4">
        <v>43</v>
      </c>
      <c r="E274" s="8">
        <v>0</v>
      </c>
      <c r="F274" s="8">
        <v>0</v>
      </c>
      <c r="G274" s="8">
        <v>0</v>
      </c>
      <c r="H274" s="8">
        <v>0</v>
      </c>
      <c r="I274" s="12">
        <v>0</v>
      </c>
      <c r="J274" s="12">
        <v>0</v>
      </c>
      <c r="K274" s="9">
        <v>0</v>
      </c>
      <c r="L274" s="8">
        <v>0</v>
      </c>
      <c r="M274" s="47">
        <v>0</v>
      </c>
      <c r="N274" s="1"/>
    </row>
    <row r="275" spans="1:14" ht="14.85" customHeight="1">
      <c r="A275" s="1"/>
      <c r="B275" s="46">
        <v>39</v>
      </c>
      <c r="C275" s="6" t="s">
        <v>40</v>
      </c>
      <c r="D275" s="4">
        <v>44</v>
      </c>
      <c r="E275" s="8">
        <v>0</v>
      </c>
      <c r="F275" s="8">
        <v>13.59</v>
      </c>
      <c r="G275" s="8">
        <v>0</v>
      </c>
      <c r="H275" s="8">
        <v>13.59</v>
      </c>
      <c r="I275" s="12">
        <v>0</v>
      </c>
      <c r="J275" s="12">
        <v>-0.05</v>
      </c>
      <c r="K275" s="9">
        <v>0</v>
      </c>
      <c r="L275" s="8">
        <v>13.54</v>
      </c>
      <c r="M275" s="47">
        <v>0</v>
      </c>
      <c r="N275" s="1"/>
    </row>
    <row r="276" spans="1:14" ht="14.85" customHeight="1">
      <c r="A276" s="1"/>
      <c r="B276" s="46">
        <v>39</v>
      </c>
      <c r="C276" s="6" t="s">
        <v>40</v>
      </c>
      <c r="D276" s="4">
        <v>45</v>
      </c>
      <c r="E276" s="8">
        <v>0</v>
      </c>
      <c r="F276" s="8">
        <v>0</v>
      </c>
      <c r="G276" s="8">
        <v>0</v>
      </c>
      <c r="H276" s="8">
        <v>0</v>
      </c>
      <c r="I276" s="12">
        <v>0</v>
      </c>
      <c r="J276" s="12">
        <v>0</v>
      </c>
      <c r="K276" s="9">
        <v>0</v>
      </c>
      <c r="L276" s="8">
        <v>0</v>
      </c>
      <c r="M276" s="47">
        <v>0</v>
      </c>
      <c r="N276" s="1"/>
    </row>
    <row r="277" spans="1:14" ht="14.85" customHeight="1" thickBot="1">
      <c r="A277" s="1"/>
      <c r="B277" s="48">
        <v>39</v>
      </c>
      <c r="C277" s="49" t="s">
        <v>40</v>
      </c>
      <c r="D277" s="50">
        <v>46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2">
        <v>0</v>
      </c>
      <c r="K277" s="53">
        <v>0</v>
      </c>
      <c r="L277" s="51">
        <v>0</v>
      </c>
      <c r="M277" s="54">
        <v>0</v>
      </c>
      <c r="N277" s="1"/>
    </row>
    <row r="278" spans="1:14" ht="14.85" customHeight="1">
      <c r="A278" s="1"/>
      <c r="B278" s="40">
        <v>40</v>
      </c>
      <c r="C278" s="41" t="s">
        <v>41</v>
      </c>
      <c r="D278" s="42">
        <v>39</v>
      </c>
      <c r="E278" s="43">
        <v>0</v>
      </c>
      <c r="F278" s="43">
        <v>56101.64</v>
      </c>
      <c r="G278" s="43">
        <v>12240.73</v>
      </c>
      <c r="H278" s="43">
        <v>68342.37</v>
      </c>
      <c r="I278" s="43">
        <v>0</v>
      </c>
      <c r="J278" s="44">
        <v>-228.26</v>
      </c>
      <c r="K278" s="43">
        <v>0</v>
      </c>
      <c r="L278" s="43">
        <v>68114.11</v>
      </c>
      <c r="M278" s="45">
        <v>0</v>
      </c>
      <c r="N278" s="1"/>
    </row>
    <row r="279" spans="1:14" ht="14.85" customHeight="1">
      <c r="A279" s="1"/>
      <c r="B279" s="46">
        <v>40</v>
      </c>
      <c r="C279" s="6" t="s">
        <v>41</v>
      </c>
      <c r="D279" s="4">
        <v>40</v>
      </c>
      <c r="E279" s="8">
        <v>116444.14</v>
      </c>
      <c r="F279" s="8">
        <v>0</v>
      </c>
      <c r="G279" s="8">
        <v>12784.15</v>
      </c>
      <c r="H279" s="8">
        <v>129228.29</v>
      </c>
      <c r="I279" s="8">
        <v>0</v>
      </c>
      <c r="J279" s="12">
        <v>-431.62</v>
      </c>
      <c r="K279" s="9">
        <v>-6026.68</v>
      </c>
      <c r="L279" s="8">
        <v>122769.99</v>
      </c>
      <c r="M279" s="47">
        <v>21286</v>
      </c>
      <c r="N279" s="1"/>
    </row>
    <row r="280" spans="1:14" ht="14.85" customHeight="1">
      <c r="A280" s="1"/>
      <c r="B280" s="46">
        <v>40</v>
      </c>
      <c r="C280" s="6" t="s">
        <v>41</v>
      </c>
      <c r="D280" s="4">
        <v>42</v>
      </c>
      <c r="E280" s="8">
        <v>0</v>
      </c>
      <c r="F280" s="8">
        <v>28051.07</v>
      </c>
      <c r="G280" s="8">
        <v>12784.15</v>
      </c>
      <c r="H280" s="8">
        <v>40835.22</v>
      </c>
      <c r="I280" s="12">
        <v>-166.35</v>
      </c>
      <c r="J280" s="12">
        <v>-135.83000000000001</v>
      </c>
      <c r="K280" s="9">
        <v>-598</v>
      </c>
      <c r="L280" s="8">
        <v>39935.040000000001</v>
      </c>
      <c r="M280" s="47">
        <v>0</v>
      </c>
      <c r="N280" s="1"/>
    </row>
    <row r="281" spans="1:14" ht="14.85" customHeight="1">
      <c r="A281" s="1"/>
      <c r="B281" s="46">
        <v>40</v>
      </c>
      <c r="C281" s="6" t="s">
        <v>41</v>
      </c>
      <c r="D281" s="4">
        <v>43</v>
      </c>
      <c r="E281" s="8">
        <v>0</v>
      </c>
      <c r="F281" s="8">
        <v>0</v>
      </c>
      <c r="G281" s="8">
        <v>0</v>
      </c>
      <c r="H281" s="8">
        <v>0</v>
      </c>
      <c r="I281" s="12">
        <v>0</v>
      </c>
      <c r="J281" s="12">
        <v>0</v>
      </c>
      <c r="K281" s="9">
        <v>0</v>
      </c>
      <c r="L281" s="8">
        <v>0</v>
      </c>
      <c r="M281" s="47">
        <v>0</v>
      </c>
      <c r="N281" s="1"/>
    </row>
    <row r="282" spans="1:14" ht="14.85" customHeight="1">
      <c r="A282" s="1"/>
      <c r="B282" s="46">
        <v>40</v>
      </c>
      <c r="C282" s="6" t="s">
        <v>41</v>
      </c>
      <c r="D282" s="4">
        <v>44</v>
      </c>
      <c r="E282" s="8">
        <v>0</v>
      </c>
      <c r="F282" s="8">
        <v>18.57</v>
      </c>
      <c r="G282" s="8">
        <v>0</v>
      </c>
      <c r="H282" s="8">
        <v>18.57</v>
      </c>
      <c r="I282" s="12">
        <v>0</v>
      </c>
      <c r="J282" s="12">
        <v>-0.06</v>
      </c>
      <c r="K282" s="9">
        <v>0</v>
      </c>
      <c r="L282" s="8">
        <v>18.510000000000002</v>
      </c>
      <c r="M282" s="47">
        <v>0</v>
      </c>
      <c r="N282" s="1"/>
    </row>
    <row r="283" spans="1:14" ht="14.85" customHeight="1">
      <c r="A283" s="1"/>
      <c r="B283" s="46">
        <v>40</v>
      </c>
      <c r="C283" s="6" t="s">
        <v>41</v>
      </c>
      <c r="D283" s="4">
        <v>45</v>
      </c>
      <c r="E283" s="8">
        <v>0</v>
      </c>
      <c r="F283" s="8">
        <v>0</v>
      </c>
      <c r="G283" s="8">
        <v>0</v>
      </c>
      <c r="H283" s="8">
        <v>0</v>
      </c>
      <c r="I283" s="12">
        <v>0</v>
      </c>
      <c r="J283" s="12">
        <v>0</v>
      </c>
      <c r="K283" s="9">
        <v>0</v>
      </c>
      <c r="L283" s="8">
        <v>0</v>
      </c>
      <c r="M283" s="47">
        <v>0</v>
      </c>
      <c r="N283" s="1"/>
    </row>
    <row r="284" spans="1:14" ht="14.85" customHeight="1" thickBot="1">
      <c r="A284" s="1"/>
      <c r="B284" s="48">
        <v>40</v>
      </c>
      <c r="C284" s="49" t="s">
        <v>41</v>
      </c>
      <c r="D284" s="50">
        <v>46</v>
      </c>
      <c r="E284" s="51">
        <v>0</v>
      </c>
      <c r="F284" s="51">
        <v>13945.24</v>
      </c>
      <c r="G284" s="51">
        <v>0</v>
      </c>
      <c r="H284" s="51">
        <v>13945.24</v>
      </c>
      <c r="I284" s="51">
        <v>0</v>
      </c>
      <c r="J284" s="52">
        <v>-46.58</v>
      </c>
      <c r="K284" s="53">
        <v>0</v>
      </c>
      <c r="L284" s="51">
        <v>13898.66</v>
      </c>
      <c r="M284" s="54">
        <v>0</v>
      </c>
      <c r="N284" s="1"/>
    </row>
    <row r="285" spans="1:14" ht="14.85" customHeight="1">
      <c r="A285" s="1"/>
      <c r="B285" s="40">
        <v>41</v>
      </c>
      <c r="C285" s="41" t="s">
        <v>42</v>
      </c>
      <c r="D285" s="42">
        <v>39</v>
      </c>
      <c r="E285" s="43">
        <v>0</v>
      </c>
      <c r="F285" s="43">
        <v>6567335.7400000002</v>
      </c>
      <c r="G285" s="43">
        <v>692542.66</v>
      </c>
      <c r="H285" s="43">
        <v>7259878.4000000004</v>
      </c>
      <c r="I285" s="43">
        <v>0</v>
      </c>
      <c r="J285" s="44">
        <v>-24247.99</v>
      </c>
      <c r="K285" s="43">
        <v>0</v>
      </c>
      <c r="L285" s="43">
        <v>7235630.4100000001</v>
      </c>
      <c r="M285" s="45">
        <v>0</v>
      </c>
      <c r="N285" s="1"/>
    </row>
    <row r="286" spans="1:14" ht="14.85" customHeight="1">
      <c r="A286" s="1"/>
      <c r="B286" s="46">
        <v>41</v>
      </c>
      <c r="C286" s="6" t="s">
        <v>42</v>
      </c>
      <c r="D286" s="4">
        <v>40</v>
      </c>
      <c r="E286" s="8">
        <v>2802375.06</v>
      </c>
      <c r="F286" s="8">
        <v>0</v>
      </c>
      <c r="G286" s="8">
        <v>307666.7</v>
      </c>
      <c r="H286" s="8">
        <v>3110041.76</v>
      </c>
      <c r="I286" s="8">
        <v>0</v>
      </c>
      <c r="J286" s="12">
        <v>-10387.540000000001</v>
      </c>
      <c r="K286" s="9">
        <v>-176046.59</v>
      </c>
      <c r="L286" s="8">
        <v>2923607.63</v>
      </c>
      <c r="M286" s="47">
        <v>512273</v>
      </c>
      <c r="N286" s="1"/>
    </row>
    <row r="287" spans="1:14" ht="14.85" customHeight="1">
      <c r="A287" s="1"/>
      <c r="B287" s="46">
        <v>41</v>
      </c>
      <c r="C287" s="6" t="s">
        <v>42</v>
      </c>
      <c r="D287" s="4">
        <v>42</v>
      </c>
      <c r="E287" s="8">
        <v>0</v>
      </c>
      <c r="F287" s="8">
        <v>3283703.55</v>
      </c>
      <c r="G287" s="8">
        <v>307666.7</v>
      </c>
      <c r="H287" s="8">
        <v>3591370.25</v>
      </c>
      <c r="I287" s="12">
        <v>-19471.419999999998</v>
      </c>
      <c r="J287" s="12">
        <v>-11930.15</v>
      </c>
      <c r="K287" s="9">
        <v>-17468.29</v>
      </c>
      <c r="L287" s="8">
        <v>3542500.39</v>
      </c>
      <c r="M287" s="47">
        <v>0</v>
      </c>
      <c r="N287" s="1"/>
    </row>
    <row r="288" spans="1:14" ht="14.85" customHeight="1">
      <c r="A288" s="1"/>
      <c r="B288" s="46">
        <v>41</v>
      </c>
      <c r="C288" s="6" t="s">
        <v>42</v>
      </c>
      <c r="D288" s="4">
        <v>43</v>
      </c>
      <c r="E288" s="8">
        <v>0</v>
      </c>
      <c r="F288" s="8">
        <v>0</v>
      </c>
      <c r="G288" s="8">
        <v>0</v>
      </c>
      <c r="H288" s="8">
        <v>0</v>
      </c>
      <c r="I288" s="12">
        <v>0</v>
      </c>
      <c r="J288" s="12">
        <v>0</v>
      </c>
      <c r="K288" s="9">
        <v>0</v>
      </c>
      <c r="L288" s="8">
        <v>0</v>
      </c>
      <c r="M288" s="47">
        <v>0</v>
      </c>
      <c r="N288" s="1"/>
    </row>
    <row r="289" spans="1:14" ht="14.85" customHeight="1">
      <c r="A289" s="1"/>
      <c r="B289" s="46">
        <v>41</v>
      </c>
      <c r="C289" s="6" t="s">
        <v>42</v>
      </c>
      <c r="D289" s="4">
        <v>44</v>
      </c>
      <c r="E289" s="8">
        <v>0</v>
      </c>
      <c r="F289" s="8">
        <v>282.63</v>
      </c>
      <c r="G289" s="8">
        <v>0</v>
      </c>
      <c r="H289" s="8">
        <v>282.63</v>
      </c>
      <c r="I289" s="12">
        <v>0</v>
      </c>
      <c r="J289" s="12">
        <v>-0.94</v>
      </c>
      <c r="K289" s="9">
        <v>0</v>
      </c>
      <c r="L289" s="8">
        <v>281.69</v>
      </c>
      <c r="M289" s="47">
        <v>0</v>
      </c>
      <c r="N289" s="1"/>
    </row>
    <row r="290" spans="1:14" ht="14.85" customHeight="1">
      <c r="A290" s="1"/>
      <c r="B290" s="46">
        <v>41</v>
      </c>
      <c r="C290" s="6" t="s">
        <v>42</v>
      </c>
      <c r="D290" s="4">
        <v>45</v>
      </c>
      <c r="E290" s="8">
        <v>0</v>
      </c>
      <c r="F290" s="8">
        <v>0</v>
      </c>
      <c r="G290" s="8">
        <v>0</v>
      </c>
      <c r="H290" s="8">
        <v>0</v>
      </c>
      <c r="I290" s="12">
        <v>0</v>
      </c>
      <c r="J290" s="12">
        <v>0</v>
      </c>
      <c r="K290" s="9">
        <v>0</v>
      </c>
      <c r="L290" s="8">
        <v>0</v>
      </c>
      <c r="M290" s="47">
        <v>0</v>
      </c>
      <c r="N290" s="1"/>
    </row>
    <row r="291" spans="1:14" ht="14.85" customHeight="1" thickBot="1">
      <c r="A291" s="1"/>
      <c r="B291" s="48">
        <v>41</v>
      </c>
      <c r="C291" s="49" t="s">
        <v>42</v>
      </c>
      <c r="D291" s="50">
        <v>46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2">
        <v>0</v>
      </c>
      <c r="K291" s="53">
        <v>0</v>
      </c>
      <c r="L291" s="51">
        <v>0</v>
      </c>
      <c r="M291" s="54">
        <v>0</v>
      </c>
      <c r="N291" s="1"/>
    </row>
    <row r="292" spans="1:14" ht="14.85" customHeight="1">
      <c r="A292" s="1"/>
      <c r="B292" s="40">
        <v>42</v>
      </c>
      <c r="C292" s="41" t="s">
        <v>43</v>
      </c>
      <c r="D292" s="42">
        <v>39</v>
      </c>
      <c r="E292" s="43">
        <v>0</v>
      </c>
      <c r="F292" s="43">
        <v>414019.42</v>
      </c>
      <c r="G292" s="43">
        <v>70643.09</v>
      </c>
      <c r="H292" s="43">
        <v>484662.51</v>
      </c>
      <c r="I292" s="43">
        <v>0</v>
      </c>
      <c r="J292" s="44">
        <v>-1618.77</v>
      </c>
      <c r="K292" s="43">
        <v>0</v>
      </c>
      <c r="L292" s="43">
        <v>483043.74</v>
      </c>
      <c r="M292" s="45">
        <v>0</v>
      </c>
      <c r="N292" s="1"/>
    </row>
    <row r="293" spans="1:14" ht="14.85" customHeight="1">
      <c r="A293" s="1"/>
      <c r="B293" s="46">
        <v>42</v>
      </c>
      <c r="C293" s="6" t="s">
        <v>43</v>
      </c>
      <c r="D293" s="4">
        <v>40</v>
      </c>
      <c r="E293" s="8">
        <v>290971.49</v>
      </c>
      <c r="F293" s="8">
        <v>0</v>
      </c>
      <c r="G293" s="8">
        <v>31945.13</v>
      </c>
      <c r="H293" s="8">
        <v>322916.62</v>
      </c>
      <c r="I293" s="8">
        <v>0</v>
      </c>
      <c r="J293" s="12">
        <v>-1078.54</v>
      </c>
      <c r="K293" s="9">
        <v>4257.16</v>
      </c>
      <c r="L293" s="8">
        <v>326095.24</v>
      </c>
      <c r="M293" s="47">
        <v>53190</v>
      </c>
      <c r="N293" s="1"/>
    </row>
    <row r="294" spans="1:14" ht="14.85" customHeight="1">
      <c r="A294" s="1"/>
      <c r="B294" s="46">
        <v>42</v>
      </c>
      <c r="C294" s="6" t="s">
        <v>43</v>
      </c>
      <c r="D294" s="4">
        <v>42</v>
      </c>
      <c r="E294" s="8">
        <v>0</v>
      </c>
      <c r="F294" s="8">
        <v>207009.66</v>
      </c>
      <c r="G294" s="8">
        <v>31945.13</v>
      </c>
      <c r="H294" s="8">
        <v>238954.79</v>
      </c>
      <c r="I294" s="12">
        <v>-1227.5</v>
      </c>
      <c r="J294" s="12">
        <v>-794.01</v>
      </c>
      <c r="K294" s="9">
        <v>422.42</v>
      </c>
      <c r="L294" s="8">
        <v>237355.7</v>
      </c>
      <c r="M294" s="47">
        <v>0</v>
      </c>
      <c r="N294" s="1"/>
    </row>
    <row r="295" spans="1:14" ht="14.85" customHeight="1">
      <c r="A295" s="1"/>
      <c r="B295" s="46">
        <v>42</v>
      </c>
      <c r="C295" s="6" t="s">
        <v>43</v>
      </c>
      <c r="D295" s="4">
        <v>43</v>
      </c>
      <c r="E295" s="8">
        <v>0</v>
      </c>
      <c r="F295" s="8">
        <v>0</v>
      </c>
      <c r="G295" s="8">
        <v>0</v>
      </c>
      <c r="H295" s="8">
        <v>0</v>
      </c>
      <c r="I295" s="12">
        <v>0</v>
      </c>
      <c r="J295" s="12">
        <v>0</v>
      </c>
      <c r="K295" s="9">
        <v>0</v>
      </c>
      <c r="L295" s="8">
        <v>0</v>
      </c>
      <c r="M295" s="47">
        <v>0</v>
      </c>
      <c r="N295" s="1"/>
    </row>
    <row r="296" spans="1:14" ht="14.85" customHeight="1">
      <c r="A296" s="1"/>
      <c r="B296" s="46">
        <v>42</v>
      </c>
      <c r="C296" s="6" t="s">
        <v>43</v>
      </c>
      <c r="D296" s="4">
        <v>44</v>
      </c>
      <c r="E296" s="8">
        <v>0</v>
      </c>
      <c r="F296" s="8">
        <v>-97.85</v>
      </c>
      <c r="G296" s="8">
        <v>0</v>
      </c>
      <c r="H296" s="8">
        <v>-97.85</v>
      </c>
      <c r="I296" s="12">
        <v>0</v>
      </c>
      <c r="J296" s="12">
        <v>0.33</v>
      </c>
      <c r="K296" s="9">
        <v>0</v>
      </c>
      <c r="L296" s="8">
        <v>-97.52</v>
      </c>
      <c r="M296" s="47">
        <v>0</v>
      </c>
      <c r="N296" s="1"/>
    </row>
    <row r="297" spans="1:14" ht="14.85" customHeight="1">
      <c r="A297" s="1"/>
      <c r="B297" s="46">
        <v>42</v>
      </c>
      <c r="C297" s="6" t="s">
        <v>43</v>
      </c>
      <c r="D297" s="4">
        <v>45</v>
      </c>
      <c r="E297" s="8">
        <v>0</v>
      </c>
      <c r="F297" s="8">
        <v>0</v>
      </c>
      <c r="G297" s="8">
        <v>0</v>
      </c>
      <c r="H297" s="8">
        <v>0</v>
      </c>
      <c r="I297" s="12">
        <v>0</v>
      </c>
      <c r="J297" s="12">
        <v>0</v>
      </c>
      <c r="K297" s="9">
        <v>0</v>
      </c>
      <c r="L297" s="8">
        <v>0</v>
      </c>
      <c r="M297" s="47">
        <v>0</v>
      </c>
      <c r="N297" s="1"/>
    </row>
    <row r="298" spans="1:14" ht="14.85" customHeight="1" thickBot="1">
      <c r="A298" s="1"/>
      <c r="B298" s="48">
        <v>42</v>
      </c>
      <c r="C298" s="49" t="s">
        <v>43</v>
      </c>
      <c r="D298" s="50">
        <v>46</v>
      </c>
      <c r="E298" s="51">
        <v>0</v>
      </c>
      <c r="F298" s="51">
        <v>103153.83</v>
      </c>
      <c r="G298" s="51">
        <v>0</v>
      </c>
      <c r="H298" s="51">
        <v>103153.83</v>
      </c>
      <c r="I298" s="51">
        <v>0</v>
      </c>
      <c r="J298" s="52">
        <v>-344.53</v>
      </c>
      <c r="K298" s="53">
        <v>0</v>
      </c>
      <c r="L298" s="51">
        <v>102809.3</v>
      </c>
      <c r="M298" s="54">
        <v>0</v>
      </c>
      <c r="N298" s="1"/>
    </row>
    <row r="299" spans="1:14" ht="14.85" customHeight="1">
      <c r="A299" s="1"/>
      <c r="B299" s="40">
        <v>43</v>
      </c>
      <c r="C299" s="41" t="s">
        <v>44</v>
      </c>
      <c r="D299" s="42">
        <v>39</v>
      </c>
      <c r="E299" s="43">
        <v>0</v>
      </c>
      <c r="F299" s="43">
        <v>769447.23</v>
      </c>
      <c r="G299" s="43">
        <v>88224.65</v>
      </c>
      <c r="H299" s="43">
        <v>857671.88</v>
      </c>
      <c r="I299" s="43">
        <v>0</v>
      </c>
      <c r="J299" s="44">
        <v>-2864.62</v>
      </c>
      <c r="K299" s="43">
        <v>0</v>
      </c>
      <c r="L299" s="43">
        <v>854807.26</v>
      </c>
      <c r="M299" s="45">
        <v>0</v>
      </c>
      <c r="N299" s="1"/>
    </row>
    <row r="300" spans="1:14" ht="14.85" customHeight="1">
      <c r="A300" s="1"/>
      <c r="B300" s="46">
        <v>43</v>
      </c>
      <c r="C300" s="6" t="s">
        <v>44</v>
      </c>
      <c r="D300" s="4">
        <v>40</v>
      </c>
      <c r="E300" s="8">
        <v>687801.79</v>
      </c>
      <c r="F300" s="8">
        <v>0</v>
      </c>
      <c r="G300" s="8">
        <v>75512.27</v>
      </c>
      <c r="H300" s="8">
        <v>763314.06</v>
      </c>
      <c r="I300" s="8">
        <v>0</v>
      </c>
      <c r="J300" s="12">
        <v>-2549.4699999999998</v>
      </c>
      <c r="K300" s="9">
        <v>-5157.22</v>
      </c>
      <c r="L300" s="8">
        <v>755607.37</v>
      </c>
      <c r="M300" s="47">
        <v>125730</v>
      </c>
      <c r="N300" s="1"/>
    </row>
    <row r="301" spans="1:14" ht="14.85" customHeight="1">
      <c r="A301" s="1"/>
      <c r="B301" s="46">
        <v>43</v>
      </c>
      <c r="C301" s="6" t="s">
        <v>44</v>
      </c>
      <c r="D301" s="4">
        <v>42</v>
      </c>
      <c r="E301" s="8">
        <v>0</v>
      </c>
      <c r="F301" s="8">
        <v>384724.17</v>
      </c>
      <c r="G301" s="8">
        <v>75512.27</v>
      </c>
      <c r="H301" s="8">
        <v>460236.44</v>
      </c>
      <c r="I301" s="12">
        <v>-2281.31</v>
      </c>
      <c r="J301" s="12">
        <v>-1529.57</v>
      </c>
      <c r="K301" s="9">
        <v>-511.73</v>
      </c>
      <c r="L301" s="8">
        <v>455913.83</v>
      </c>
      <c r="M301" s="47">
        <v>0</v>
      </c>
      <c r="N301" s="1"/>
    </row>
    <row r="302" spans="1:14" ht="14.85" customHeight="1">
      <c r="A302" s="1"/>
      <c r="B302" s="46">
        <v>43</v>
      </c>
      <c r="C302" s="6" t="s">
        <v>44</v>
      </c>
      <c r="D302" s="4">
        <v>43</v>
      </c>
      <c r="E302" s="8">
        <v>0</v>
      </c>
      <c r="F302" s="8">
        <v>0</v>
      </c>
      <c r="G302" s="8">
        <v>0</v>
      </c>
      <c r="H302" s="8">
        <v>0</v>
      </c>
      <c r="I302" s="12">
        <v>0</v>
      </c>
      <c r="J302" s="12">
        <v>0</v>
      </c>
      <c r="K302" s="9">
        <v>0</v>
      </c>
      <c r="L302" s="8">
        <v>0</v>
      </c>
      <c r="M302" s="47">
        <v>0</v>
      </c>
      <c r="N302" s="1"/>
    </row>
    <row r="303" spans="1:14" ht="14.85" customHeight="1">
      <c r="A303" s="1"/>
      <c r="B303" s="46">
        <v>43</v>
      </c>
      <c r="C303" s="6" t="s">
        <v>44</v>
      </c>
      <c r="D303" s="4">
        <v>44</v>
      </c>
      <c r="E303" s="8">
        <v>0</v>
      </c>
      <c r="F303" s="8">
        <v>650</v>
      </c>
      <c r="G303" s="8">
        <v>0</v>
      </c>
      <c r="H303" s="8">
        <v>650</v>
      </c>
      <c r="I303" s="12">
        <v>0</v>
      </c>
      <c r="J303" s="12">
        <v>-2.17</v>
      </c>
      <c r="K303" s="9">
        <v>0</v>
      </c>
      <c r="L303" s="8">
        <v>647.83000000000004</v>
      </c>
      <c r="M303" s="47">
        <v>0</v>
      </c>
      <c r="N303" s="1"/>
    </row>
    <row r="304" spans="1:14" ht="14.85" customHeight="1">
      <c r="A304" s="1"/>
      <c r="B304" s="46">
        <v>43</v>
      </c>
      <c r="C304" s="6" t="s">
        <v>44</v>
      </c>
      <c r="D304" s="4">
        <v>45</v>
      </c>
      <c r="E304" s="8">
        <v>0</v>
      </c>
      <c r="F304" s="8">
        <v>0</v>
      </c>
      <c r="G304" s="8">
        <v>0</v>
      </c>
      <c r="H304" s="8">
        <v>0</v>
      </c>
      <c r="I304" s="12">
        <v>0</v>
      </c>
      <c r="J304" s="12">
        <v>0</v>
      </c>
      <c r="K304" s="9">
        <v>0</v>
      </c>
      <c r="L304" s="8">
        <v>0</v>
      </c>
      <c r="M304" s="47">
        <v>0</v>
      </c>
      <c r="N304" s="1"/>
    </row>
    <row r="305" spans="1:14" ht="14.85" customHeight="1" thickBot="1">
      <c r="A305" s="1"/>
      <c r="B305" s="48">
        <v>43</v>
      </c>
      <c r="C305" s="49" t="s">
        <v>44</v>
      </c>
      <c r="D305" s="50">
        <v>46</v>
      </c>
      <c r="E305" s="51">
        <v>0</v>
      </c>
      <c r="F305" s="51">
        <v>188873.67</v>
      </c>
      <c r="G305" s="51">
        <v>0</v>
      </c>
      <c r="H305" s="51">
        <v>188873.67</v>
      </c>
      <c r="I305" s="51">
        <v>0</v>
      </c>
      <c r="J305" s="52">
        <v>-630.84</v>
      </c>
      <c r="K305" s="53">
        <v>0</v>
      </c>
      <c r="L305" s="51">
        <v>188242.83</v>
      </c>
      <c r="M305" s="54">
        <v>0</v>
      </c>
      <c r="N305" s="1"/>
    </row>
    <row r="306" spans="1:14" ht="14.85" customHeight="1">
      <c r="A306" s="1"/>
      <c r="B306" s="40">
        <v>44</v>
      </c>
      <c r="C306" s="41" t="s">
        <v>45</v>
      </c>
      <c r="D306" s="42">
        <v>39</v>
      </c>
      <c r="E306" s="43">
        <v>0</v>
      </c>
      <c r="F306" s="43">
        <v>570671.66</v>
      </c>
      <c r="G306" s="43">
        <v>93011.91</v>
      </c>
      <c r="H306" s="43">
        <v>663683.56999999995</v>
      </c>
      <c r="I306" s="43">
        <v>0</v>
      </c>
      <c r="J306" s="44">
        <v>-2216.6999999999998</v>
      </c>
      <c r="K306" s="43">
        <v>0</v>
      </c>
      <c r="L306" s="43">
        <v>661466.87</v>
      </c>
      <c r="M306" s="45">
        <v>0</v>
      </c>
      <c r="N306" s="1"/>
    </row>
    <row r="307" spans="1:14" ht="14.85" customHeight="1">
      <c r="A307" s="1"/>
      <c r="B307" s="46">
        <v>44</v>
      </c>
      <c r="C307" s="6" t="s">
        <v>45</v>
      </c>
      <c r="D307" s="4">
        <v>40</v>
      </c>
      <c r="E307" s="8">
        <v>327753.36</v>
      </c>
      <c r="F307" s="8">
        <v>0</v>
      </c>
      <c r="G307" s="8">
        <v>35983.33</v>
      </c>
      <c r="H307" s="8">
        <v>363736.69</v>
      </c>
      <c r="I307" s="8">
        <v>0</v>
      </c>
      <c r="J307" s="12">
        <v>-1214.8800000000001</v>
      </c>
      <c r="K307" s="9">
        <v>8421.7199999999993</v>
      </c>
      <c r="L307" s="8">
        <v>370943.53</v>
      </c>
      <c r="M307" s="47">
        <v>59913</v>
      </c>
      <c r="N307" s="1"/>
    </row>
    <row r="308" spans="1:14" ht="14.85" customHeight="1">
      <c r="A308" s="1"/>
      <c r="B308" s="46">
        <v>44</v>
      </c>
      <c r="C308" s="6" t="s">
        <v>45</v>
      </c>
      <c r="D308" s="4">
        <v>42</v>
      </c>
      <c r="E308" s="8">
        <v>0</v>
      </c>
      <c r="F308" s="8">
        <v>285336</v>
      </c>
      <c r="G308" s="8">
        <v>35983.33</v>
      </c>
      <c r="H308" s="8">
        <v>321319.33</v>
      </c>
      <c r="I308" s="12">
        <v>-1691.96</v>
      </c>
      <c r="J308" s="12">
        <v>-1067.55</v>
      </c>
      <c r="K308" s="9">
        <v>835.64</v>
      </c>
      <c r="L308" s="8">
        <v>319395.46000000002</v>
      </c>
      <c r="M308" s="47">
        <v>0</v>
      </c>
      <c r="N308" s="1"/>
    </row>
    <row r="309" spans="1:14" ht="14.85" customHeight="1">
      <c r="A309" s="1"/>
      <c r="B309" s="46">
        <v>44</v>
      </c>
      <c r="C309" s="6" t="s">
        <v>45</v>
      </c>
      <c r="D309" s="4">
        <v>43</v>
      </c>
      <c r="E309" s="8">
        <v>0</v>
      </c>
      <c r="F309" s="8">
        <v>0</v>
      </c>
      <c r="G309" s="8">
        <v>0</v>
      </c>
      <c r="H309" s="8">
        <v>0</v>
      </c>
      <c r="I309" s="12">
        <v>0</v>
      </c>
      <c r="J309" s="12">
        <v>0</v>
      </c>
      <c r="K309" s="9">
        <v>0</v>
      </c>
      <c r="L309" s="8">
        <v>0</v>
      </c>
      <c r="M309" s="47">
        <v>0</v>
      </c>
      <c r="N309" s="1"/>
    </row>
    <row r="310" spans="1:14" ht="14.85" customHeight="1">
      <c r="A310" s="1"/>
      <c r="B310" s="46">
        <v>44</v>
      </c>
      <c r="C310" s="6" t="s">
        <v>45</v>
      </c>
      <c r="D310" s="4">
        <v>44</v>
      </c>
      <c r="E310" s="8">
        <v>0</v>
      </c>
      <c r="F310" s="8">
        <v>53.01</v>
      </c>
      <c r="G310" s="8">
        <v>0</v>
      </c>
      <c r="H310" s="8">
        <v>53.01</v>
      </c>
      <c r="I310" s="12">
        <v>0</v>
      </c>
      <c r="J310" s="12">
        <v>-0.18</v>
      </c>
      <c r="K310" s="9">
        <v>0</v>
      </c>
      <c r="L310" s="8">
        <v>52.83</v>
      </c>
      <c r="M310" s="47">
        <v>0</v>
      </c>
      <c r="N310" s="1"/>
    </row>
    <row r="311" spans="1:14" ht="14.85" customHeight="1">
      <c r="A311" s="1"/>
      <c r="B311" s="46">
        <v>44</v>
      </c>
      <c r="C311" s="6" t="s">
        <v>45</v>
      </c>
      <c r="D311" s="4">
        <v>45</v>
      </c>
      <c r="E311" s="8">
        <v>0</v>
      </c>
      <c r="F311" s="8">
        <v>0</v>
      </c>
      <c r="G311" s="8">
        <v>0</v>
      </c>
      <c r="H311" s="8">
        <v>0</v>
      </c>
      <c r="I311" s="12">
        <v>0</v>
      </c>
      <c r="J311" s="12">
        <v>0</v>
      </c>
      <c r="K311" s="9">
        <v>0</v>
      </c>
      <c r="L311" s="8">
        <v>0</v>
      </c>
      <c r="M311" s="47">
        <v>0</v>
      </c>
      <c r="N311" s="1"/>
    </row>
    <row r="312" spans="1:14" ht="14.85" customHeight="1" thickBot="1">
      <c r="A312" s="1"/>
      <c r="B312" s="48">
        <v>44</v>
      </c>
      <c r="C312" s="49" t="s">
        <v>45</v>
      </c>
      <c r="D312" s="50">
        <v>46</v>
      </c>
      <c r="E312" s="51">
        <v>0</v>
      </c>
      <c r="F312" s="51">
        <v>142135.64000000001</v>
      </c>
      <c r="G312" s="51">
        <v>0</v>
      </c>
      <c r="H312" s="51">
        <v>142135.64000000001</v>
      </c>
      <c r="I312" s="51">
        <v>0</v>
      </c>
      <c r="J312" s="52">
        <v>-474.73</v>
      </c>
      <c r="K312" s="53">
        <v>0</v>
      </c>
      <c r="L312" s="51">
        <v>141660.91</v>
      </c>
      <c r="M312" s="54">
        <v>0</v>
      </c>
      <c r="N312" s="1"/>
    </row>
    <row r="313" spans="1:14" ht="14.85" customHeight="1">
      <c r="A313" s="1"/>
      <c r="B313" s="40">
        <v>45</v>
      </c>
      <c r="C313" s="41" t="s">
        <v>46</v>
      </c>
      <c r="D313" s="42">
        <v>39</v>
      </c>
      <c r="E313" s="43">
        <v>0</v>
      </c>
      <c r="F313" s="43">
        <v>1126081.1000000001</v>
      </c>
      <c r="G313" s="43">
        <v>128998.82</v>
      </c>
      <c r="H313" s="43">
        <v>1255079.92</v>
      </c>
      <c r="I313" s="43">
        <v>0</v>
      </c>
      <c r="J313" s="44">
        <v>-4191.97</v>
      </c>
      <c r="K313" s="43">
        <v>0</v>
      </c>
      <c r="L313" s="43">
        <v>1250887.95</v>
      </c>
      <c r="M313" s="45">
        <v>0</v>
      </c>
      <c r="N313" s="1"/>
    </row>
    <row r="314" spans="1:14" ht="14.85" customHeight="1">
      <c r="A314" s="1"/>
      <c r="B314" s="46">
        <v>45</v>
      </c>
      <c r="C314" s="6" t="s">
        <v>46</v>
      </c>
      <c r="D314" s="4">
        <v>40</v>
      </c>
      <c r="E314" s="8">
        <v>606658.43999999994</v>
      </c>
      <c r="F314" s="8">
        <v>0</v>
      </c>
      <c r="G314" s="8">
        <v>66603.72</v>
      </c>
      <c r="H314" s="8">
        <v>673262.16</v>
      </c>
      <c r="I314" s="8">
        <v>0</v>
      </c>
      <c r="J314" s="12">
        <v>-2248.6999999999998</v>
      </c>
      <c r="K314" s="9">
        <v>29013.01</v>
      </c>
      <c r="L314" s="8">
        <v>700026.47</v>
      </c>
      <c r="M314" s="47">
        <v>110897</v>
      </c>
      <c r="N314" s="1"/>
    </row>
    <row r="315" spans="1:14" ht="14.85" customHeight="1">
      <c r="A315" s="1"/>
      <c r="B315" s="46">
        <v>45</v>
      </c>
      <c r="C315" s="6" t="s">
        <v>46</v>
      </c>
      <c r="D315" s="4">
        <v>42</v>
      </c>
      <c r="E315" s="8">
        <v>0</v>
      </c>
      <c r="F315" s="8">
        <v>563054.99</v>
      </c>
      <c r="G315" s="8">
        <v>66603.72</v>
      </c>
      <c r="H315" s="8">
        <v>629658.71</v>
      </c>
      <c r="I315" s="12">
        <v>-3338.75</v>
      </c>
      <c r="J315" s="12">
        <v>-2091.91</v>
      </c>
      <c r="K315" s="9">
        <v>2878.83</v>
      </c>
      <c r="L315" s="8">
        <v>627106.88</v>
      </c>
      <c r="M315" s="47">
        <v>0</v>
      </c>
      <c r="N315" s="1"/>
    </row>
    <row r="316" spans="1:14" ht="14.85" customHeight="1">
      <c r="A316" s="1"/>
      <c r="B316" s="46">
        <v>45</v>
      </c>
      <c r="C316" s="6" t="s">
        <v>46</v>
      </c>
      <c r="D316" s="4">
        <v>43</v>
      </c>
      <c r="E316" s="8">
        <v>0</v>
      </c>
      <c r="F316" s="8">
        <v>0</v>
      </c>
      <c r="G316" s="8">
        <v>0</v>
      </c>
      <c r="H316" s="8">
        <v>0</v>
      </c>
      <c r="I316" s="12">
        <v>0</v>
      </c>
      <c r="J316" s="12">
        <v>0</v>
      </c>
      <c r="K316" s="9">
        <v>0</v>
      </c>
      <c r="L316" s="8">
        <v>0</v>
      </c>
      <c r="M316" s="47">
        <v>0</v>
      </c>
      <c r="N316" s="1"/>
    </row>
    <row r="317" spans="1:14" ht="14.85" customHeight="1">
      <c r="A317" s="1"/>
      <c r="B317" s="46">
        <v>45</v>
      </c>
      <c r="C317" s="6" t="s">
        <v>46</v>
      </c>
      <c r="D317" s="4">
        <v>44</v>
      </c>
      <c r="E317" s="8">
        <v>0</v>
      </c>
      <c r="F317" s="8">
        <v>49.46</v>
      </c>
      <c r="G317" s="8">
        <v>0</v>
      </c>
      <c r="H317" s="8">
        <v>49.46</v>
      </c>
      <c r="I317" s="12">
        <v>0</v>
      </c>
      <c r="J317" s="12">
        <v>-0.17</v>
      </c>
      <c r="K317" s="9">
        <v>0</v>
      </c>
      <c r="L317" s="8">
        <v>49.29</v>
      </c>
      <c r="M317" s="47">
        <v>0</v>
      </c>
      <c r="N317" s="1"/>
    </row>
    <row r="318" spans="1:14" ht="14.85" customHeight="1">
      <c r="A318" s="1"/>
      <c r="B318" s="46">
        <v>45</v>
      </c>
      <c r="C318" s="6" t="s">
        <v>46</v>
      </c>
      <c r="D318" s="4">
        <v>45</v>
      </c>
      <c r="E318" s="8">
        <v>0</v>
      </c>
      <c r="F318" s="8">
        <v>0</v>
      </c>
      <c r="G318" s="8">
        <v>0</v>
      </c>
      <c r="H318" s="8">
        <v>0</v>
      </c>
      <c r="I318" s="12">
        <v>0</v>
      </c>
      <c r="J318" s="12">
        <v>0</v>
      </c>
      <c r="K318" s="9">
        <v>0</v>
      </c>
      <c r="L318" s="8">
        <v>0</v>
      </c>
      <c r="M318" s="47">
        <v>0</v>
      </c>
      <c r="N318" s="1"/>
    </row>
    <row r="319" spans="1:14" ht="14.85" customHeight="1" thickBot="1">
      <c r="A319" s="1"/>
      <c r="B319" s="48">
        <v>45</v>
      </c>
      <c r="C319" s="49" t="s">
        <v>46</v>
      </c>
      <c r="D319" s="50">
        <v>46</v>
      </c>
      <c r="E319" s="51">
        <v>0</v>
      </c>
      <c r="F319" s="51">
        <v>0</v>
      </c>
      <c r="G319" s="51">
        <v>0</v>
      </c>
      <c r="H319" s="51">
        <v>0</v>
      </c>
      <c r="I319" s="51">
        <v>0</v>
      </c>
      <c r="J319" s="52">
        <v>0</v>
      </c>
      <c r="K319" s="53">
        <v>0</v>
      </c>
      <c r="L319" s="51">
        <v>0</v>
      </c>
      <c r="M319" s="54">
        <v>0</v>
      </c>
      <c r="N319" s="1"/>
    </row>
    <row r="320" spans="1:14" ht="14.85" customHeight="1">
      <c r="A320" s="1"/>
      <c r="B320" s="40">
        <v>46</v>
      </c>
      <c r="C320" s="41" t="s">
        <v>47</v>
      </c>
      <c r="D320" s="42">
        <v>39</v>
      </c>
      <c r="E320" s="43">
        <v>0</v>
      </c>
      <c r="F320" s="43">
        <v>195646.73</v>
      </c>
      <c r="G320" s="43">
        <v>40533.839999999997</v>
      </c>
      <c r="H320" s="43">
        <v>236180.57</v>
      </c>
      <c r="I320" s="43">
        <v>0</v>
      </c>
      <c r="J320" s="44">
        <v>-788.84</v>
      </c>
      <c r="K320" s="43">
        <v>0</v>
      </c>
      <c r="L320" s="43">
        <v>235391.73</v>
      </c>
      <c r="M320" s="45">
        <v>0</v>
      </c>
      <c r="N320" s="1"/>
    </row>
    <row r="321" spans="1:14" ht="14.85" customHeight="1">
      <c r="A321" s="1"/>
      <c r="B321" s="46">
        <v>46</v>
      </c>
      <c r="C321" s="6" t="s">
        <v>47</v>
      </c>
      <c r="D321" s="4">
        <v>40</v>
      </c>
      <c r="E321" s="8">
        <v>134451.19</v>
      </c>
      <c r="F321" s="8">
        <v>0</v>
      </c>
      <c r="G321" s="8">
        <v>14761.11</v>
      </c>
      <c r="H321" s="8">
        <v>149212.29999999999</v>
      </c>
      <c r="I321" s="8">
        <v>0</v>
      </c>
      <c r="J321" s="12">
        <v>-498.37</v>
      </c>
      <c r="K321" s="9">
        <v>1967.13</v>
      </c>
      <c r="L321" s="8">
        <v>150681.06</v>
      </c>
      <c r="M321" s="47">
        <v>24578</v>
      </c>
      <c r="N321" s="1"/>
    </row>
    <row r="322" spans="1:14" ht="14.85" customHeight="1">
      <c r="A322" s="1"/>
      <c r="B322" s="46">
        <v>46</v>
      </c>
      <c r="C322" s="6" t="s">
        <v>47</v>
      </c>
      <c r="D322" s="4">
        <v>42</v>
      </c>
      <c r="E322" s="8">
        <v>0</v>
      </c>
      <c r="F322" s="8">
        <v>97823.37</v>
      </c>
      <c r="G322" s="8">
        <v>14761.11</v>
      </c>
      <c r="H322" s="8">
        <v>112584.48</v>
      </c>
      <c r="I322" s="12">
        <v>-580.05999999999995</v>
      </c>
      <c r="J322" s="12">
        <v>-374.09</v>
      </c>
      <c r="K322" s="9">
        <v>195.19</v>
      </c>
      <c r="L322" s="8">
        <v>111825.52</v>
      </c>
      <c r="M322" s="47">
        <v>0</v>
      </c>
      <c r="N322" s="1"/>
    </row>
    <row r="323" spans="1:14" ht="14.85" customHeight="1">
      <c r="A323" s="1"/>
      <c r="B323" s="46">
        <v>46</v>
      </c>
      <c r="C323" s="6" t="s">
        <v>47</v>
      </c>
      <c r="D323" s="4">
        <v>43</v>
      </c>
      <c r="E323" s="8">
        <v>0</v>
      </c>
      <c r="F323" s="8">
        <v>0</v>
      </c>
      <c r="G323" s="8">
        <v>0</v>
      </c>
      <c r="H323" s="8">
        <v>0</v>
      </c>
      <c r="I323" s="12">
        <v>0</v>
      </c>
      <c r="J323" s="12">
        <v>0</v>
      </c>
      <c r="K323" s="9">
        <v>0</v>
      </c>
      <c r="L323" s="8">
        <v>0</v>
      </c>
      <c r="M323" s="47">
        <v>0</v>
      </c>
      <c r="N323" s="1"/>
    </row>
    <row r="324" spans="1:14" ht="14.85" customHeight="1">
      <c r="A324" s="1"/>
      <c r="B324" s="46">
        <v>46</v>
      </c>
      <c r="C324" s="6" t="s">
        <v>47</v>
      </c>
      <c r="D324" s="4">
        <v>44</v>
      </c>
      <c r="E324" s="8">
        <v>0</v>
      </c>
      <c r="F324" s="8">
        <v>39.35</v>
      </c>
      <c r="G324" s="8">
        <v>0</v>
      </c>
      <c r="H324" s="8">
        <v>39.35</v>
      </c>
      <c r="I324" s="12">
        <v>0</v>
      </c>
      <c r="J324" s="12">
        <v>-0.13</v>
      </c>
      <c r="K324" s="9">
        <v>0</v>
      </c>
      <c r="L324" s="8">
        <v>39.22</v>
      </c>
      <c r="M324" s="47">
        <v>0</v>
      </c>
      <c r="N324" s="1"/>
    </row>
    <row r="325" spans="1:14" ht="14.85" customHeight="1">
      <c r="A325" s="1"/>
      <c r="B325" s="46">
        <v>46</v>
      </c>
      <c r="C325" s="6" t="s">
        <v>47</v>
      </c>
      <c r="D325" s="4">
        <v>45</v>
      </c>
      <c r="E325" s="8">
        <v>0</v>
      </c>
      <c r="F325" s="8">
        <v>0</v>
      </c>
      <c r="G325" s="8">
        <v>0</v>
      </c>
      <c r="H325" s="8">
        <v>0</v>
      </c>
      <c r="I325" s="12">
        <v>0</v>
      </c>
      <c r="J325" s="12">
        <v>0</v>
      </c>
      <c r="K325" s="9">
        <v>0</v>
      </c>
      <c r="L325" s="8">
        <v>0</v>
      </c>
      <c r="M325" s="47">
        <v>0</v>
      </c>
      <c r="N325" s="1"/>
    </row>
    <row r="326" spans="1:14" ht="14.85" customHeight="1" thickBot="1">
      <c r="A326" s="1"/>
      <c r="B326" s="48">
        <v>46</v>
      </c>
      <c r="C326" s="49" t="s">
        <v>47</v>
      </c>
      <c r="D326" s="50">
        <v>46</v>
      </c>
      <c r="E326" s="51">
        <v>0</v>
      </c>
      <c r="F326" s="51">
        <v>48785.13</v>
      </c>
      <c r="G326" s="51">
        <v>0</v>
      </c>
      <c r="H326" s="51">
        <v>48785.13</v>
      </c>
      <c r="I326" s="51">
        <v>0</v>
      </c>
      <c r="J326" s="52">
        <v>-162.94</v>
      </c>
      <c r="K326" s="53">
        <v>0</v>
      </c>
      <c r="L326" s="51">
        <v>48622.19</v>
      </c>
      <c r="M326" s="54">
        <v>0</v>
      </c>
      <c r="N326" s="1"/>
    </row>
    <row r="327" spans="1:14" ht="14.85" customHeight="1">
      <c r="A327" s="1"/>
      <c r="B327" s="40">
        <v>47</v>
      </c>
      <c r="C327" s="41" t="s">
        <v>48</v>
      </c>
      <c r="D327" s="42">
        <v>39</v>
      </c>
      <c r="E327" s="43">
        <v>0</v>
      </c>
      <c r="F327" s="43">
        <v>175697.37</v>
      </c>
      <c r="G327" s="43">
        <v>17825.46</v>
      </c>
      <c r="H327" s="43">
        <v>193522.83</v>
      </c>
      <c r="I327" s="43">
        <v>0</v>
      </c>
      <c r="J327" s="44">
        <v>-646.37</v>
      </c>
      <c r="K327" s="43">
        <v>0</v>
      </c>
      <c r="L327" s="43">
        <v>192876.46</v>
      </c>
      <c r="M327" s="45">
        <v>0</v>
      </c>
      <c r="N327" s="1"/>
    </row>
    <row r="328" spans="1:14" ht="14.85" customHeight="1">
      <c r="A328" s="1"/>
      <c r="B328" s="46">
        <v>47</v>
      </c>
      <c r="C328" s="6" t="s">
        <v>48</v>
      </c>
      <c r="D328" s="4">
        <v>40</v>
      </c>
      <c r="E328" s="8">
        <v>278894.19</v>
      </c>
      <c r="F328" s="8">
        <v>0</v>
      </c>
      <c r="G328" s="8">
        <v>30619.19</v>
      </c>
      <c r="H328" s="8">
        <v>309513.38</v>
      </c>
      <c r="I328" s="8">
        <v>0</v>
      </c>
      <c r="J328" s="12">
        <v>-1033.78</v>
      </c>
      <c r="K328" s="9">
        <v>-8262.81</v>
      </c>
      <c r="L328" s="8">
        <v>300216.78999999998</v>
      </c>
      <c r="M328" s="47">
        <v>50982</v>
      </c>
      <c r="N328" s="1"/>
    </row>
    <row r="329" spans="1:14" ht="14.85" customHeight="1">
      <c r="A329" s="1"/>
      <c r="B329" s="46">
        <v>47</v>
      </c>
      <c r="C329" s="6" t="s">
        <v>48</v>
      </c>
      <c r="D329" s="4">
        <v>42</v>
      </c>
      <c r="E329" s="8">
        <v>0</v>
      </c>
      <c r="F329" s="8">
        <v>87853.759999999995</v>
      </c>
      <c r="G329" s="8">
        <v>30619.19</v>
      </c>
      <c r="H329" s="8">
        <v>118472.95</v>
      </c>
      <c r="I329" s="12">
        <v>-520.94000000000005</v>
      </c>
      <c r="J329" s="12">
        <v>-393.96</v>
      </c>
      <c r="K329" s="9">
        <v>-819.88</v>
      </c>
      <c r="L329" s="8">
        <v>116738.17</v>
      </c>
      <c r="M329" s="47">
        <v>0</v>
      </c>
      <c r="N329" s="1"/>
    </row>
    <row r="330" spans="1:14" ht="14.85" customHeight="1">
      <c r="A330" s="1"/>
      <c r="B330" s="46">
        <v>47</v>
      </c>
      <c r="C330" s="6" t="s">
        <v>48</v>
      </c>
      <c r="D330" s="4">
        <v>43</v>
      </c>
      <c r="E330" s="8">
        <v>0</v>
      </c>
      <c r="F330" s="8">
        <v>0</v>
      </c>
      <c r="G330" s="8">
        <v>0</v>
      </c>
      <c r="H330" s="8">
        <v>0</v>
      </c>
      <c r="I330" s="12">
        <v>0</v>
      </c>
      <c r="J330" s="12">
        <v>0</v>
      </c>
      <c r="K330" s="9">
        <v>0</v>
      </c>
      <c r="L330" s="8">
        <v>0</v>
      </c>
      <c r="M330" s="47">
        <v>0</v>
      </c>
      <c r="N330" s="1"/>
    </row>
    <row r="331" spans="1:14" ht="14.85" customHeight="1">
      <c r="A331" s="1"/>
      <c r="B331" s="46">
        <v>47</v>
      </c>
      <c r="C331" s="6" t="s">
        <v>48</v>
      </c>
      <c r="D331" s="4">
        <v>44</v>
      </c>
      <c r="E331" s="8">
        <v>0</v>
      </c>
      <c r="F331" s="8">
        <v>0.88</v>
      </c>
      <c r="G331" s="8">
        <v>0</v>
      </c>
      <c r="H331" s="8">
        <v>0.88</v>
      </c>
      <c r="I331" s="12">
        <v>0</v>
      </c>
      <c r="J331" s="12">
        <v>0</v>
      </c>
      <c r="K331" s="9">
        <v>0</v>
      </c>
      <c r="L331" s="8">
        <v>0.88</v>
      </c>
      <c r="M331" s="47">
        <v>0</v>
      </c>
      <c r="N331" s="1"/>
    </row>
    <row r="332" spans="1:14" ht="14.85" customHeight="1">
      <c r="A332" s="1"/>
      <c r="B332" s="46">
        <v>47</v>
      </c>
      <c r="C332" s="6" t="s">
        <v>48</v>
      </c>
      <c r="D332" s="4">
        <v>45</v>
      </c>
      <c r="E332" s="8">
        <v>0</v>
      </c>
      <c r="F332" s="8">
        <v>0</v>
      </c>
      <c r="G332" s="8">
        <v>0</v>
      </c>
      <c r="H332" s="8">
        <v>0</v>
      </c>
      <c r="I332" s="12">
        <v>0</v>
      </c>
      <c r="J332" s="12">
        <v>0</v>
      </c>
      <c r="K332" s="9">
        <v>0</v>
      </c>
      <c r="L332" s="8">
        <v>0</v>
      </c>
      <c r="M332" s="47">
        <v>0</v>
      </c>
      <c r="N332" s="1"/>
    </row>
    <row r="333" spans="1:14" ht="14.85" customHeight="1" thickBot="1">
      <c r="A333" s="1"/>
      <c r="B333" s="48">
        <v>47</v>
      </c>
      <c r="C333" s="49" t="s">
        <v>48</v>
      </c>
      <c r="D333" s="50">
        <v>46</v>
      </c>
      <c r="E333" s="51">
        <v>0</v>
      </c>
      <c r="F333" s="51">
        <v>0</v>
      </c>
      <c r="G333" s="51">
        <v>0</v>
      </c>
      <c r="H333" s="51">
        <v>0</v>
      </c>
      <c r="I333" s="51">
        <v>0</v>
      </c>
      <c r="J333" s="52">
        <v>0</v>
      </c>
      <c r="K333" s="53">
        <v>0</v>
      </c>
      <c r="L333" s="51">
        <v>0</v>
      </c>
      <c r="M333" s="54">
        <v>0</v>
      </c>
      <c r="N333" s="1"/>
    </row>
    <row r="334" spans="1:14" ht="14.85" customHeight="1">
      <c r="A334" s="1"/>
      <c r="B334" s="40">
        <v>48</v>
      </c>
      <c r="C334" s="41" t="s">
        <v>49</v>
      </c>
      <c r="D334" s="42">
        <v>39</v>
      </c>
      <c r="E334" s="43">
        <v>0</v>
      </c>
      <c r="F334" s="43">
        <v>35311.93</v>
      </c>
      <c r="G334" s="43">
        <v>5813.09</v>
      </c>
      <c r="H334" s="43">
        <v>41125.019999999997</v>
      </c>
      <c r="I334" s="43">
        <v>0</v>
      </c>
      <c r="J334" s="44">
        <v>-137.36000000000001</v>
      </c>
      <c r="K334" s="43">
        <v>0</v>
      </c>
      <c r="L334" s="43">
        <v>40987.660000000003</v>
      </c>
      <c r="M334" s="45">
        <v>0</v>
      </c>
      <c r="N334" s="1"/>
    </row>
    <row r="335" spans="1:14" ht="14.85" customHeight="1">
      <c r="A335" s="1"/>
      <c r="B335" s="46">
        <v>48</v>
      </c>
      <c r="C335" s="6" t="s">
        <v>49</v>
      </c>
      <c r="D335" s="4">
        <v>40</v>
      </c>
      <c r="E335" s="8">
        <v>31391.18</v>
      </c>
      <c r="F335" s="8">
        <v>0</v>
      </c>
      <c r="G335" s="8">
        <v>3446.37</v>
      </c>
      <c r="H335" s="8">
        <v>34837.550000000003</v>
      </c>
      <c r="I335" s="8">
        <v>0</v>
      </c>
      <c r="J335" s="12">
        <v>-116.36</v>
      </c>
      <c r="K335" s="9">
        <v>-582.71</v>
      </c>
      <c r="L335" s="8">
        <v>34138.480000000003</v>
      </c>
      <c r="M335" s="47">
        <v>5738</v>
      </c>
      <c r="N335" s="1"/>
    </row>
    <row r="336" spans="1:14" ht="14.85" customHeight="1">
      <c r="A336" s="1"/>
      <c r="B336" s="46">
        <v>48</v>
      </c>
      <c r="C336" s="6" t="s">
        <v>49</v>
      </c>
      <c r="D336" s="4">
        <v>42</v>
      </c>
      <c r="E336" s="8">
        <v>0</v>
      </c>
      <c r="F336" s="8">
        <v>17658.34</v>
      </c>
      <c r="G336" s="8">
        <v>3446.37</v>
      </c>
      <c r="H336" s="8">
        <v>21104.71</v>
      </c>
      <c r="I336" s="12">
        <v>-104.71</v>
      </c>
      <c r="J336" s="12">
        <v>-70.14</v>
      </c>
      <c r="K336" s="9">
        <v>-57.82</v>
      </c>
      <c r="L336" s="8">
        <v>20872.04</v>
      </c>
      <c r="M336" s="47">
        <v>0</v>
      </c>
      <c r="N336" s="1"/>
    </row>
    <row r="337" spans="1:14" ht="14.85" customHeight="1">
      <c r="A337" s="1"/>
      <c r="B337" s="46">
        <v>48</v>
      </c>
      <c r="C337" s="6" t="s">
        <v>49</v>
      </c>
      <c r="D337" s="4">
        <v>43</v>
      </c>
      <c r="E337" s="8">
        <v>0</v>
      </c>
      <c r="F337" s="8">
        <v>0</v>
      </c>
      <c r="G337" s="8">
        <v>0</v>
      </c>
      <c r="H337" s="8">
        <v>0</v>
      </c>
      <c r="I337" s="12">
        <v>0</v>
      </c>
      <c r="J337" s="12">
        <v>0</v>
      </c>
      <c r="K337" s="9">
        <v>0</v>
      </c>
      <c r="L337" s="8">
        <v>0</v>
      </c>
      <c r="M337" s="47">
        <v>0</v>
      </c>
      <c r="N337" s="1"/>
    </row>
    <row r="338" spans="1:14" ht="14.85" customHeight="1">
      <c r="A338" s="1"/>
      <c r="B338" s="46">
        <v>48</v>
      </c>
      <c r="C338" s="6" t="s">
        <v>49</v>
      </c>
      <c r="D338" s="4">
        <v>44</v>
      </c>
      <c r="E338" s="8">
        <v>0</v>
      </c>
      <c r="F338" s="8">
        <v>10.38</v>
      </c>
      <c r="G338" s="8">
        <v>0</v>
      </c>
      <c r="H338" s="8">
        <v>10.38</v>
      </c>
      <c r="I338" s="12">
        <v>0</v>
      </c>
      <c r="J338" s="12">
        <v>-0.03</v>
      </c>
      <c r="K338" s="9">
        <v>0</v>
      </c>
      <c r="L338" s="8">
        <v>10.35</v>
      </c>
      <c r="M338" s="47">
        <v>0</v>
      </c>
      <c r="N338" s="1"/>
    </row>
    <row r="339" spans="1:14" ht="14.85" customHeight="1">
      <c r="A339" s="1"/>
      <c r="B339" s="46">
        <v>48</v>
      </c>
      <c r="C339" s="6" t="s">
        <v>49</v>
      </c>
      <c r="D339" s="4">
        <v>45</v>
      </c>
      <c r="E339" s="8">
        <v>0</v>
      </c>
      <c r="F339" s="8">
        <v>0</v>
      </c>
      <c r="G339" s="8">
        <v>0</v>
      </c>
      <c r="H339" s="8">
        <v>0</v>
      </c>
      <c r="I339" s="12">
        <v>0</v>
      </c>
      <c r="J339" s="12">
        <v>0</v>
      </c>
      <c r="K339" s="9">
        <v>0</v>
      </c>
      <c r="L339" s="8">
        <v>0</v>
      </c>
      <c r="M339" s="47">
        <v>0</v>
      </c>
      <c r="N339" s="1"/>
    </row>
    <row r="340" spans="1:14" ht="14.85" customHeight="1" thickBot="1">
      <c r="A340" s="1"/>
      <c r="B340" s="48">
        <v>48</v>
      </c>
      <c r="C340" s="49" t="s">
        <v>49</v>
      </c>
      <c r="D340" s="50">
        <v>46</v>
      </c>
      <c r="E340" s="51">
        <v>0</v>
      </c>
      <c r="F340" s="51">
        <v>0</v>
      </c>
      <c r="G340" s="51">
        <v>0</v>
      </c>
      <c r="H340" s="51">
        <v>0</v>
      </c>
      <c r="I340" s="51">
        <v>0</v>
      </c>
      <c r="J340" s="52">
        <v>0</v>
      </c>
      <c r="K340" s="53">
        <v>0</v>
      </c>
      <c r="L340" s="51">
        <v>0</v>
      </c>
      <c r="M340" s="54">
        <v>0</v>
      </c>
      <c r="N340" s="1"/>
    </row>
    <row r="341" spans="1:14" ht="14.85" customHeight="1">
      <c r="A341" s="1"/>
      <c r="B341" s="40">
        <v>49</v>
      </c>
      <c r="C341" s="41" t="s">
        <v>50</v>
      </c>
      <c r="D341" s="42">
        <v>39</v>
      </c>
      <c r="E341" s="43">
        <v>0</v>
      </c>
      <c r="F341" s="43">
        <v>2082606.16</v>
      </c>
      <c r="G341" s="43">
        <v>186527.18</v>
      </c>
      <c r="H341" s="43">
        <v>2269133.34</v>
      </c>
      <c r="I341" s="43">
        <v>0</v>
      </c>
      <c r="J341" s="44">
        <v>-7578.9</v>
      </c>
      <c r="K341" s="43">
        <v>0</v>
      </c>
      <c r="L341" s="43">
        <v>2261554.44</v>
      </c>
      <c r="M341" s="45">
        <v>0</v>
      </c>
      <c r="N341" s="1"/>
    </row>
    <row r="342" spans="1:14" ht="14.85" customHeight="1">
      <c r="A342" s="1"/>
      <c r="B342" s="46">
        <v>49</v>
      </c>
      <c r="C342" s="6" t="s">
        <v>50</v>
      </c>
      <c r="D342" s="4">
        <v>40</v>
      </c>
      <c r="E342" s="8">
        <v>914428.16</v>
      </c>
      <c r="F342" s="8">
        <v>0</v>
      </c>
      <c r="G342" s="8">
        <v>100393.09</v>
      </c>
      <c r="H342" s="8">
        <v>1014821.25</v>
      </c>
      <c r="I342" s="8">
        <v>0</v>
      </c>
      <c r="J342" s="12">
        <v>-3389.5</v>
      </c>
      <c r="K342" s="9">
        <v>-6856.48</v>
      </c>
      <c r="L342" s="8">
        <v>1004575.27</v>
      </c>
      <c r="M342" s="47">
        <v>167157</v>
      </c>
      <c r="N342" s="1"/>
    </row>
    <row r="343" spans="1:14" ht="14.85" customHeight="1">
      <c r="A343" s="1"/>
      <c r="B343" s="46">
        <v>49</v>
      </c>
      <c r="C343" s="6" t="s">
        <v>50</v>
      </c>
      <c r="D343" s="4">
        <v>42</v>
      </c>
      <c r="E343" s="8">
        <v>0</v>
      </c>
      <c r="F343" s="8">
        <v>1041322.65</v>
      </c>
      <c r="G343" s="8">
        <v>100393.09</v>
      </c>
      <c r="H343" s="8">
        <v>1141715.74</v>
      </c>
      <c r="I343" s="12">
        <v>-6174.74</v>
      </c>
      <c r="J343" s="12">
        <v>-3792.7</v>
      </c>
      <c r="K343" s="9">
        <v>-680.34</v>
      </c>
      <c r="L343" s="8">
        <v>1131067.96</v>
      </c>
      <c r="M343" s="47">
        <v>0</v>
      </c>
      <c r="N343" s="1"/>
    </row>
    <row r="344" spans="1:14" ht="14.85" customHeight="1">
      <c r="A344" s="1"/>
      <c r="B344" s="46">
        <v>49</v>
      </c>
      <c r="C344" s="6" t="s">
        <v>50</v>
      </c>
      <c r="D344" s="4">
        <v>43</v>
      </c>
      <c r="E344" s="8">
        <v>0</v>
      </c>
      <c r="F344" s="8">
        <v>0</v>
      </c>
      <c r="G344" s="8">
        <v>0</v>
      </c>
      <c r="H344" s="8">
        <v>0</v>
      </c>
      <c r="I344" s="12">
        <v>0</v>
      </c>
      <c r="J344" s="12">
        <v>0</v>
      </c>
      <c r="K344" s="9">
        <v>0</v>
      </c>
      <c r="L344" s="8">
        <v>0</v>
      </c>
      <c r="M344" s="47">
        <v>0</v>
      </c>
      <c r="N344" s="1"/>
    </row>
    <row r="345" spans="1:14" ht="14.85" customHeight="1">
      <c r="A345" s="1"/>
      <c r="B345" s="46">
        <v>49</v>
      </c>
      <c r="C345" s="6" t="s">
        <v>50</v>
      </c>
      <c r="D345" s="4">
        <v>44</v>
      </c>
      <c r="E345" s="8">
        <v>0</v>
      </c>
      <c r="F345" s="8">
        <v>129.69</v>
      </c>
      <c r="G345" s="8">
        <v>0</v>
      </c>
      <c r="H345" s="8">
        <v>129.69</v>
      </c>
      <c r="I345" s="12">
        <v>0</v>
      </c>
      <c r="J345" s="12">
        <v>-0.43</v>
      </c>
      <c r="K345" s="9">
        <v>0</v>
      </c>
      <c r="L345" s="8">
        <v>129.26</v>
      </c>
      <c r="M345" s="47">
        <v>0</v>
      </c>
      <c r="N345" s="1"/>
    </row>
    <row r="346" spans="1:14" ht="14.85" customHeight="1">
      <c r="A346" s="1"/>
      <c r="B346" s="46">
        <v>49</v>
      </c>
      <c r="C346" s="6" t="s">
        <v>50</v>
      </c>
      <c r="D346" s="4">
        <v>45</v>
      </c>
      <c r="E346" s="8">
        <v>0</v>
      </c>
      <c r="F346" s="8">
        <v>0</v>
      </c>
      <c r="G346" s="8">
        <v>0</v>
      </c>
      <c r="H346" s="8">
        <v>0</v>
      </c>
      <c r="I346" s="12">
        <v>0</v>
      </c>
      <c r="J346" s="12">
        <v>0</v>
      </c>
      <c r="K346" s="9">
        <v>0</v>
      </c>
      <c r="L346" s="8">
        <v>0</v>
      </c>
      <c r="M346" s="47">
        <v>0</v>
      </c>
      <c r="N346" s="1"/>
    </row>
    <row r="347" spans="1:14" ht="14.85" customHeight="1" thickBot="1">
      <c r="A347" s="1"/>
      <c r="B347" s="48">
        <v>49</v>
      </c>
      <c r="C347" s="49" t="s">
        <v>50</v>
      </c>
      <c r="D347" s="50">
        <v>46</v>
      </c>
      <c r="E347" s="51">
        <v>0</v>
      </c>
      <c r="F347" s="51">
        <v>0</v>
      </c>
      <c r="G347" s="51">
        <v>0</v>
      </c>
      <c r="H347" s="51">
        <v>0</v>
      </c>
      <c r="I347" s="51">
        <v>0</v>
      </c>
      <c r="J347" s="52">
        <v>0</v>
      </c>
      <c r="K347" s="53">
        <v>0</v>
      </c>
      <c r="L347" s="51">
        <v>0</v>
      </c>
      <c r="M347" s="54">
        <v>0</v>
      </c>
      <c r="N347" s="1"/>
    </row>
    <row r="348" spans="1:14" ht="14.85" customHeight="1">
      <c r="A348" s="1"/>
      <c r="B348" s="40">
        <v>50</v>
      </c>
      <c r="C348" s="41" t="s">
        <v>51</v>
      </c>
      <c r="D348" s="42">
        <v>39</v>
      </c>
      <c r="E348" s="43">
        <v>0</v>
      </c>
      <c r="F348" s="43">
        <v>370673.89</v>
      </c>
      <c r="G348" s="43">
        <v>50565.07</v>
      </c>
      <c r="H348" s="43">
        <v>421238.96</v>
      </c>
      <c r="I348" s="43">
        <v>0</v>
      </c>
      <c r="J348" s="44">
        <v>-1406.94</v>
      </c>
      <c r="K348" s="43">
        <v>0</v>
      </c>
      <c r="L348" s="43">
        <v>419832.02</v>
      </c>
      <c r="M348" s="45">
        <v>0</v>
      </c>
      <c r="N348" s="1"/>
    </row>
    <row r="349" spans="1:14" ht="14.85" customHeight="1">
      <c r="A349" s="1"/>
      <c r="B349" s="46">
        <v>50</v>
      </c>
      <c r="C349" s="6" t="s">
        <v>51</v>
      </c>
      <c r="D349" s="4">
        <v>40</v>
      </c>
      <c r="E349" s="8">
        <v>224502.77</v>
      </c>
      <c r="F349" s="8">
        <v>0</v>
      </c>
      <c r="G349" s="8">
        <v>24647.67</v>
      </c>
      <c r="H349" s="8">
        <v>249150.44</v>
      </c>
      <c r="I349" s="8">
        <v>0</v>
      </c>
      <c r="J349" s="12">
        <v>-832.16</v>
      </c>
      <c r="K349" s="9">
        <v>13220.68</v>
      </c>
      <c r="L349" s="8">
        <v>261538.96</v>
      </c>
      <c r="M349" s="47">
        <v>41039</v>
      </c>
      <c r="N349" s="1"/>
    </row>
    <row r="350" spans="1:14" ht="14.85" customHeight="1">
      <c r="A350" s="1"/>
      <c r="B350" s="46">
        <v>50</v>
      </c>
      <c r="C350" s="6" t="s">
        <v>51</v>
      </c>
      <c r="D350" s="4">
        <v>42</v>
      </c>
      <c r="E350" s="8">
        <v>0</v>
      </c>
      <c r="F350" s="8">
        <v>185344.45</v>
      </c>
      <c r="G350" s="8">
        <v>24647.67</v>
      </c>
      <c r="H350" s="8">
        <v>209992.12</v>
      </c>
      <c r="I350" s="12">
        <v>-1099.05</v>
      </c>
      <c r="J350" s="12">
        <v>-697.7</v>
      </c>
      <c r="K350" s="9">
        <v>1311.82</v>
      </c>
      <c r="L350" s="8">
        <v>209507.19</v>
      </c>
      <c r="M350" s="47">
        <v>0</v>
      </c>
      <c r="N350" s="1"/>
    </row>
    <row r="351" spans="1:14" ht="14.85" customHeight="1">
      <c r="A351" s="1"/>
      <c r="B351" s="46">
        <v>50</v>
      </c>
      <c r="C351" s="6" t="s">
        <v>51</v>
      </c>
      <c r="D351" s="4">
        <v>43</v>
      </c>
      <c r="E351" s="8">
        <v>0</v>
      </c>
      <c r="F351" s="8">
        <v>0</v>
      </c>
      <c r="G351" s="8">
        <v>0</v>
      </c>
      <c r="H351" s="8">
        <v>0</v>
      </c>
      <c r="I351" s="12">
        <v>0</v>
      </c>
      <c r="J351" s="12">
        <v>0</v>
      </c>
      <c r="K351" s="9">
        <v>0</v>
      </c>
      <c r="L351" s="8">
        <v>0</v>
      </c>
      <c r="M351" s="47">
        <v>0</v>
      </c>
      <c r="N351" s="1"/>
    </row>
    <row r="352" spans="1:14" ht="14.85" customHeight="1">
      <c r="A352" s="1"/>
      <c r="B352" s="46">
        <v>50</v>
      </c>
      <c r="C352" s="6" t="s">
        <v>51</v>
      </c>
      <c r="D352" s="4">
        <v>44</v>
      </c>
      <c r="E352" s="8">
        <v>0</v>
      </c>
      <c r="F352" s="8">
        <v>29.28</v>
      </c>
      <c r="G352" s="8">
        <v>0</v>
      </c>
      <c r="H352" s="8">
        <v>29.28</v>
      </c>
      <c r="I352" s="12">
        <v>0</v>
      </c>
      <c r="J352" s="12">
        <v>-0.1</v>
      </c>
      <c r="K352" s="9">
        <v>0</v>
      </c>
      <c r="L352" s="8">
        <v>29.18</v>
      </c>
      <c r="M352" s="47">
        <v>0</v>
      </c>
      <c r="N352" s="1"/>
    </row>
    <row r="353" spans="1:14" ht="14.85" customHeight="1">
      <c r="A353" s="1"/>
      <c r="B353" s="46">
        <v>50</v>
      </c>
      <c r="C353" s="6" t="s">
        <v>51</v>
      </c>
      <c r="D353" s="4">
        <v>45</v>
      </c>
      <c r="E353" s="8">
        <v>0</v>
      </c>
      <c r="F353" s="8">
        <v>0</v>
      </c>
      <c r="G353" s="8">
        <v>0</v>
      </c>
      <c r="H353" s="8">
        <v>0</v>
      </c>
      <c r="I353" s="12">
        <v>0</v>
      </c>
      <c r="J353" s="12">
        <v>0</v>
      </c>
      <c r="K353" s="9">
        <v>0</v>
      </c>
      <c r="L353" s="8">
        <v>0</v>
      </c>
      <c r="M353" s="47">
        <v>0</v>
      </c>
      <c r="N353" s="1"/>
    </row>
    <row r="354" spans="1:14" ht="14.85" customHeight="1" thickBot="1">
      <c r="A354" s="1"/>
      <c r="B354" s="48">
        <v>50</v>
      </c>
      <c r="C354" s="49" t="s">
        <v>51</v>
      </c>
      <c r="D354" s="50">
        <v>46</v>
      </c>
      <c r="E354" s="51">
        <v>0</v>
      </c>
      <c r="F354" s="51">
        <v>0</v>
      </c>
      <c r="G354" s="51">
        <v>0</v>
      </c>
      <c r="H354" s="51">
        <v>0</v>
      </c>
      <c r="I354" s="51">
        <v>0</v>
      </c>
      <c r="J354" s="52">
        <v>0</v>
      </c>
      <c r="K354" s="53">
        <v>0</v>
      </c>
      <c r="L354" s="51">
        <v>0</v>
      </c>
      <c r="M354" s="54">
        <v>0</v>
      </c>
      <c r="N354" s="1"/>
    </row>
    <row r="355" spans="1:14" ht="14.85" customHeight="1">
      <c r="A355" s="1"/>
      <c r="B355" s="55">
        <v>51</v>
      </c>
      <c r="C355" s="36" t="s">
        <v>52</v>
      </c>
      <c r="D355" s="37">
        <v>39</v>
      </c>
      <c r="E355" s="38">
        <v>0</v>
      </c>
      <c r="F355" s="38">
        <v>1631039.63</v>
      </c>
      <c r="G355" s="38">
        <v>149691.38</v>
      </c>
      <c r="H355" s="38">
        <v>1780731.01</v>
      </c>
      <c r="I355" s="38">
        <v>0</v>
      </c>
      <c r="J355" s="39">
        <v>-5947.64</v>
      </c>
      <c r="K355" s="38">
        <v>0</v>
      </c>
      <c r="L355" s="38">
        <v>1774783.37</v>
      </c>
      <c r="M355" s="56">
        <v>0</v>
      </c>
      <c r="N355" s="1"/>
    </row>
    <row r="356" spans="1:14" ht="14.85" customHeight="1">
      <c r="A356" s="1"/>
      <c r="B356" s="46">
        <v>51</v>
      </c>
      <c r="C356" s="6" t="s">
        <v>52</v>
      </c>
      <c r="D356" s="4">
        <v>40</v>
      </c>
      <c r="E356" s="8">
        <v>984948.06</v>
      </c>
      <c r="F356" s="8">
        <v>0</v>
      </c>
      <c r="G356" s="8">
        <v>108135.32</v>
      </c>
      <c r="H356" s="8">
        <v>1093083.3799999999</v>
      </c>
      <c r="I356" s="8">
        <v>0</v>
      </c>
      <c r="J356" s="12">
        <v>-3650.9</v>
      </c>
      <c r="K356" s="9">
        <v>3512.7</v>
      </c>
      <c r="L356" s="8">
        <v>1092945.18</v>
      </c>
      <c r="M356" s="47">
        <v>180048</v>
      </c>
      <c r="N356" s="1"/>
    </row>
    <row r="357" spans="1:14" ht="14.85" customHeight="1">
      <c r="A357" s="1"/>
      <c r="B357" s="46">
        <v>51</v>
      </c>
      <c r="C357" s="6" t="s">
        <v>52</v>
      </c>
      <c r="D357" s="4">
        <v>42</v>
      </c>
      <c r="E357" s="8">
        <v>0</v>
      </c>
      <c r="F357" s="8">
        <v>815535.08</v>
      </c>
      <c r="G357" s="8">
        <v>108135.32</v>
      </c>
      <c r="H357" s="8">
        <v>923670.4</v>
      </c>
      <c r="I357" s="12">
        <v>-4835.88</v>
      </c>
      <c r="J357" s="12">
        <v>-3068.91</v>
      </c>
      <c r="K357" s="9">
        <v>348.56</v>
      </c>
      <c r="L357" s="8">
        <v>916114.17</v>
      </c>
      <c r="M357" s="47">
        <v>0</v>
      </c>
      <c r="N357" s="1"/>
    </row>
    <row r="358" spans="1:14" ht="14.85" customHeight="1">
      <c r="A358" s="1"/>
      <c r="B358" s="46">
        <v>51</v>
      </c>
      <c r="C358" s="6" t="s">
        <v>52</v>
      </c>
      <c r="D358" s="4">
        <v>43</v>
      </c>
      <c r="E358" s="8">
        <v>0</v>
      </c>
      <c r="F358" s="8">
        <v>0</v>
      </c>
      <c r="G358" s="8">
        <v>0</v>
      </c>
      <c r="H358" s="8">
        <v>0</v>
      </c>
      <c r="I358" s="12">
        <v>0</v>
      </c>
      <c r="J358" s="12">
        <v>0</v>
      </c>
      <c r="K358" s="9">
        <v>0</v>
      </c>
      <c r="L358" s="8">
        <v>0</v>
      </c>
      <c r="M358" s="47">
        <v>0</v>
      </c>
      <c r="N358" s="1"/>
    </row>
    <row r="359" spans="1:14" ht="14.85" customHeight="1">
      <c r="A359" s="1"/>
      <c r="B359" s="46">
        <v>51</v>
      </c>
      <c r="C359" s="6" t="s">
        <v>52</v>
      </c>
      <c r="D359" s="4">
        <v>44</v>
      </c>
      <c r="E359" s="8">
        <v>0</v>
      </c>
      <c r="F359" s="8">
        <v>170.64</v>
      </c>
      <c r="G359" s="8">
        <v>0</v>
      </c>
      <c r="H359" s="8">
        <v>170.64</v>
      </c>
      <c r="I359" s="12">
        <v>0</v>
      </c>
      <c r="J359" s="12">
        <v>-0.56999999999999995</v>
      </c>
      <c r="K359" s="9">
        <v>0</v>
      </c>
      <c r="L359" s="8">
        <v>170.07</v>
      </c>
      <c r="M359" s="47">
        <v>0</v>
      </c>
      <c r="N359" s="1"/>
    </row>
    <row r="360" spans="1:14" ht="14.85" customHeight="1">
      <c r="A360" s="1"/>
      <c r="B360" s="46">
        <v>51</v>
      </c>
      <c r="C360" s="6" t="s">
        <v>52</v>
      </c>
      <c r="D360" s="4">
        <v>45</v>
      </c>
      <c r="E360" s="8">
        <v>0</v>
      </c>
      <c r="F360" s="8">
        <v>0</v>
      </c>
      <c r="G360" s="8">
        <v>0</v>
      </c>
      <c r="H360" s="8">
        <v>0</v>
      </c>
      <c r="I360" s="12">
        <v>0</v>
      </c>
      <c r="J360" s="12">
        <v>0</v>
      </c>
      <c r="K360" s="9">
        <v>0</v>
      </c>
      <c r="L360" s="8">
        <v>0</v>
      </c>
      <c r="M360" s="47">
        <v>0</v>
      </c>
      <c r="N360" s="1"/>
    </row>
    <row r="361" spans="1:14" ht="14.85" customHeight="1" thickBot="1">
      <c r="A361" s="1"/>
      <c r="B361" s="48">
        <v>51</v>
      </c>
      <c r="C361" s="49" t="s">
        <v>52</v>
      </c>
      <c r="D361" s="50">
        <v>46</v>
      </c>
      <c r="E361" s="51">
        <v>0</v>
      </c>
      <c r="F361" s="51">
        <v>0</v>
      </c>
      <c r="G361" s="51">
        <v>0</v>
      </c>
      <c r="H361" s="51">
        <v>0</v>
      </c>
      <c r="I361" s="51">
        <v>0</v>
      </c>
      <c r="J361" s="52">
        <v>0</v>
      </c>
      <c r="K361" s="53">
        <v>0</v>
      </c>
      <c r="L361" s="51">
        <v>0</v>
      </c>
      <c r="M361" s="54">
        <v>0</v>
      </c>
      <c r="N361" s="1"/>
    </row>
    <row r="362" spans="1:14" ht="14.85" customHeight="1">
      <c r="A362" s="1"/>
      <c r="B362" s="40">
        <v>52</v>
      </c>
      <c r="C362" s="41" t="s">
        <v>53</v>
      </c>
      <c r="D362" s="42">
        <v>39</v>
      </c>
      <c r="E362" s="43">
        <v>0</v>
      </c>
      <c r="F362" s="43">
        <v>33032.6</v>
      </c>
      <c r="G362" s="43">
        <v>3231.75</v>
      </c>
      <c r="H362" s="43">
        <v>36264.35</v>
      </c>
      <c r="I362" s="43">
        <v>0</v>
      </c>
      <c r="J362" s="44">
        <v>-121.12</v>
      </c>
      <c r="K362" s="43">
        <v>0</v>
      </c>
      <c r="L362" s="43">
        <v>36143.230000000003</v>
      </c>
      <c r="M362" s="45">
        <v>0</v>
      </c>
      <c r="N362" s="1"/>
    </row>
    <row r="363" spans="1:14" ht="14.85" customHeight="1">
      <c r="A363" s="1"/>
      <c r="B363" s="46">
        <v>52</v>
      </c>
      <c r="C363" s="6" t="s">
        <v>53</v>
      </c>
      <c r="D363" s="4">
        <v>40</v>
      </c>
      <c r="E363" s="8">
        <v>57266.45</v>
      </c>
      <c r="F363" s="8">
        <v>0</v>
      </c>
      <c r="G363" s="8">
        <v>6287.16</v>
      </c>
      <c r="H363" s="8">
        <v>63553.61</v>
      </c>
      <c r="I363" s="8">
        <v>0</v>
      </c>
      <c r="J363" s="12">
        <v>-212.27</v>
      </c>
      <c r="K363" s="8">
        <v>-6132</v>
      </c>
      <c r="L363" s="8">
        <v>57209.34</v>
      </c>
      <c r="M363" s="47">
        <v>10468</v>
      </c>
      <c r="N363" s="1"/>
    </row>
    <row r="364" spans="1:14" ht="14.85" customHeight="1">
      <c r="A364" s="1"/>
      <c r="B364" s="46">
        <v>52</v>
      </c>
      <c r="C364" s="6" t="s">
        <v>53</v>
      </c>
      <c r="D364" s="4">
        <v>42</v>
      </c>
      <c r="E364" s="8">
        <v>0</v>
      </c>
      <c r="F364" s="8">
        <v>16518.939999999999</v>
      </c>
      <c r="G364" s="8">
        <v>6287.16</v>
      </c>
      <c r="H364" s="8">
        <v>22806.1</v>
      </c>
      <c r="I364" s="12">
        <v>-97.96</v>
      </c>
      <c r="J364" s="12">
        <v>-75.849999999999994</v>
      </c>
      <c r="K364" s="8">
        <v>-608.45000000000005</v>
      </c>
      <c r="L364" s="8">
        <v>22023.84</v>
      </c>
      <c r="M364" s="47">
        <v>0</v>
      </c>
      <c r="N364" s="1"/>
    </row>
    <row r="365" spans="1:14" ht="14.85" customHeight="1">
      <c r="A365" s="1"/>
      <c r="B365" s="46">
        <v>52</v>
      </c>
      <c r="C365" s="6" t="s">
        <v>53</v>
      </c>
      <c r="D365" s="4">
        <v>43</v>
      </c>
      <c r="E365" s="8">
        <v>0</v>
      </c>
      <c r="F365" s="8">
        <v>0</v>
      </c>
      <c r="G365" s="8">
        <v>0</v>
      </c>
      <c r="H365" s="8">
        <v>0</v>
      </c>
      <c r="I365" s="12">
        <v>0</v>
      </c>
      <c r="J365" s="12">
        <v>0</v>
      </c>
      <c r="K365" s="8">
        <v>0</v>
      </c>
      <c r="L365" s="8">
        <v>0</v>
      </c>
      <c r="M365" s="47">
        <v>0</v>
      </c>
      <c r="N365" s="1"/>
    </row>
    <row r="366" spans="1:14" ht="14.85" customHeight="1">
      <c r="A366" s="1"/>
      <c r="B366" s="46">
        <v>52</v>
      </c>
      <c r="C366" s="6" t="s">
        <v>53</v>
      </c>
      <c r="D366" s="4">
        <v>44</v>
      </c>
      <c r="E366" s="8">
        <v>0</v>
      </c>
      <c r="F366" s="8">
        <v>0</v>
      </c>
      <c r="G366" s="8">
        <v>0</v>
      </c>
      <c r="H366" s="8">
        <v>0</v>
      </c>
      <c r="I366" s="12">
        <v>0</v>
      </c>
      <c r="J366" s="12">
        <v>0</v>
      </c>
      <c r="K366" s="8">
        <v>0</v>
      </c>
      <c r="L366" s="8">
        <v>0</v>
      </c>
      <c r="M366" s="47">
        <v>0</v>
      </c>
      <c r="N366" s="1"/>
    </row>
    <row r="367" spans="1:14" ht="14.85" customHeight="1">
      <c r="A367" s="1"/>
      <c r="B367" s="46">
        <v>52</v>
      </c>
      <c r="C367" s="6" t="s">
        <v>53</v>
      </c>
      <c r="D367" s="4">
        <v>45</v>
      </c>
      <c r="E367" s="8">
        <v>0</v>
      </c>
      <c r="F367" s="8">
        <v>0</v>
      </c>
      <c r="G367" s="8">
        <v>0</v>
      </c>
      <c r="H367" s="8">
        <v>0</v>
      </c>
      <c r="I367" s="12">
        <v>0</v>
      </c>
      <c r="J367" s="12">
        <v>0</v>
      </c>
      <c r="K367" s="8">
        <v>0</v>
      </c>
      <c r="L367" s="8">
        <v>0</v>
      </c>
      <c r="M367" s="47">
        <v>0</v>
      </c>
      <c r="N367" s="1"/>
    </row>
    <row r="368" spans="1:14" ht="14.85" customHeight="1" thickBot="1">
      <c r="A368" s="1"/>
      <c r="B368" s="48">
        <v>52</v>
      </c>
      <c r="C368" s="49" t="s">
        <v>53</v>
      </c>
      <c r="D368" s="50">
        <v>46</v>
      </c>
      <c r="E368" s="51">
        <v>0</v>
      </c>
      <c r="F368" s="51">
        <v>0</v>
      </c>
      <c r="G368" s="51">
        <v>0</v>
      </c>
      <c r="H368" s="51">
        <v>0</v>
      </c>
      <c r="I368" s="51">
        <v>0</v>
      </c>
      <c r="J368" s="52">
        <v>0</v>
      </c>
      <c r="K368" s="51">
        <v>0</v>
      </c>
      <c r="L368" s="51">
        <v>0</v>
      </c>
      <c r="M368" s="54">
        <v>0</v>
      </c>
      <c r="N368" s="1"/>
    </row>
    <row r="369" spans="1:14" ht="14.85" customHeight="1">
      <c r="A369" s="1"/>
      <c r="B369" s="40">
        <v>53</v>
      </c>
      <c r="C369" s="41" t="s">
        <v>54</v>
      </c>
      <c r="D369" s="42">
        <v>39</v>
      </c>
      <c r="E369" s="43">
        <v>0</v>
      </c>
      <c r="F369" s="43">
        <v>656566.98</v>
      </c>
      <c r="G369" s="43">
        <v>90240.46</v>
      </c>
      <c r="H369" s="43">
        <v>746807.44</v>
      </c>
      <c r="I369" s="43">
        <v>0</v>
      </c>
      <c r="J369" s="44">
        <v>-2494.33</v>
      </c>
      <c r="K369" s="43">
        <v>0</v>
      </c>
      <c r="L369" s="43">
        <v>744313.11</v>
      </c>
      <c r="M369" s="45">
        <v>0</v>
      </c>
      <c r="N369" s="1"/>
    </row>
    <row r="370" spans="1:14" ht="14.85" customHeight="1">
      <c r="A370" s="1"/>
      <c r="B370" s="46">
        <v>53</v>
      </c>
      <c r="C370" s="6" t="s">
        <v>54</v>
      </c>
      <c r="D370" s="4">
        <v>40</v>
      </c>
      <c r="E370" s="8">
        <v>323816.53000000003</v>
      </c>
      <c r="F370" s="8">
        <v>0</v>
      </c>
      <c r="G370" s="8">
        <v>35551.120000000003</v>
      </c>
      <c r="H370" s="8">
        <v>359367.65</v>
      </c>
      <c r="I370" s="8">
        <v>0</v>
      </c>
      <c r="J370" s="12">
        <v>-1200.29</v>
      </c>
      <c r="K370" s="9">
        <v>-13176.6</v>
      </c>
      <c r="L370" s="8">
        <v>344990.76</v>
      </c>
      <c r="M370" s="47">
        <v>59194</v>
      </c>
      <c r="N370" s="1"/>
    </row>
    <row r="371" spans="1:14" ht="14.85" customHeight="1">
      <c r="A371" s="1"/>
      <c r="B371" s="46">
        <v>53</v>
      </c>
      <c r="C371" s="6" t="s">
        <v>54</v>
      </c>
      <c r="D371" s="4">
        <v>42</v>
      </c>
      <c r="E371" s="8">
        <v>0</v>
      </c>
      <c r="F371" s="8">
        <v>328283.49</v>
      </c>
      <c r="G371" s="8">
        <v>35551.120000000003</v>
      </c>
      <c r="H371" s="8">
        <v>363834.61</v>
      </c>
      <c r="I371" s="12">
        <v>-1946.62</v>
      </c>
      <c r="J371" s="12">
        <v>-1208.71</v>
      </c>
      <c r="K371" s="9">
        <v>-1307.46</v>
      </c>
      <c r="L371" s="8">
        <v>359371.82</v>
      </c>
      <c r="M371" s="47">
        <v>0</v>
      </c>
      <c r="N371" s="1"/>
    </row>
    <row r="372" spans="1:14" ht="14.85" customHeight="1">
      <c r="A372" s="1"/>
      <c r="B372" s="46">
        <v>53</v>
      </c>
      <c r="C372" s="6" t="s">
        <v>54</v>
      </c>
      <c r="D372" s="4">
        <v>43</v>
      </c>
      <c r="E372" s="8">
        <v>0</v>
      </c>
      <c r="F372" s="8">
        <v>0</v>
      </c>
      <c r="G372" s="8">
        <v>0</v>
      </c>
      <c r="H372" s="8">
        <v>0</v>
      </c>
      <c r="I372" s="12">
        <v>0</v>
      </c>
      <c r="J372" s="12">
        <v>0</v>
      </c>
      <c r="K372" s="9">
        <v>0</v>
      </c>
      <c r="L372" s="8">
        <v>0</v>
      </c>
      <c r="M372" s="47">
        <v>0</v>
      </c>
      <c r="N372" s="1"/>
    </row>
    <row r="373" spans="1:14" ht="14.85" customHeight="1">
      <c r="A373" s="1"/>
      <c r="B373" s="46">
        <v>53</v>
      </c>
      <c r="C373" s="6" t="s">
        <v>54</v>
      </c>
      <c r="D373" s="4">
        <v>44</v>
      </c>
      <c r="E373" s="8">
        <v>0</v>
      </c>
      <c r="F373" s="8">
        <v>382.14</v>
      </c>
      <c r="G373" s="8">
        <v>0</v>
      </c>
      <c r="H373" s="8">
        <v>382.14</v>
      </c>
      <c r="I373" s="12">
        <v>0</v>
      </c>
      <c r="J373" s="12">
        <v>-1.28</v>
      </c>
      <c r="K373" s="9">
        <v>0</v>
      </c>
      <c r="L373" s="8">
        <v>380.86</v>
      </c>
      <c r="M373" s="47">
        <v>0</v>
      </c>
      <c r="N373" s="1"/>
    </row>
    <row r="374" spans="1:14" ht="14.85" customHeight="1">
      <c r="A374" s="1"/>
      <c r="B374" s="46">
        <v>53</v>
      </c>
      <c r="C374" s="6" t="s">
        <v>54</v>
      </c>
      <c r="D374" s="4">
        <v>45</v>
      </c>
      <c r="E374" s="8">
        <v>0</v>
      </c>
      <c r="F374" s="8">
        <v>0</v>
      </c>
      <c r="G374" s="8">
        <v>0</v>
      </c>
      <c r="H374" s="8">
        <v>0</v>
      </c>
      <c r="I374" s="12">
        <v>0</v>
      </c>
      <c r="J374" s="12">
        <v>0</v>
      </c>
      <c r="K374" s="9">
        <v>0</v>
      </c>
      <c r="L374" s="8">
        <v>0</v>
      </c>
      <c r="M374" s="47">
        <v>0</v>
      </c>
      <c r="N374" s="1"/>
    </row>
    <row r="375" spans="1:14" ht="14.85" customHeight="1" thickBot="1">
      <c r="A375" s="1"/>
      <c r="B375" s="48">
        <v>53</v>
      </c>
      <c r="C375" s="49" t="s">
        <v>54</v>
      </c>
      <c r="D375" s="50">
        <v>46</v>
      </c>
      <c r="E375" s="51">
        <v>0</v>
      </c>
      <c r="F375" s="51">
        <v>163348.25</v>
      </c>
      <c r="G375" s="51">
        <v>0</v>
      </c>
      <c r="H375" s="51">
        <v>163348.25</v>
      </c>
      <c r="I375" s="51">
        <v>0</v>
      </c>
      <c r="J375" s="52">
        <v>-545.58000000000004</v>
      </c>
      <c r="K375" s="53">
        <v>0</v>
      </c>
      <c r="L375" s="51">
        <v>162802.67000000001</v>
      </c>
      <c r="M375" s="54">
        <v>0</v>
      </c>
      <c r="N375" s="1"/>
    </row>
    <row r="376" spans="1:14" ht="14.85" customHeight="1">
      <c r="A376" s="1"/>
      <c r="B376" s="40">
        <v>54</v>
      </c>
      <c r="C376" s="41" t="s">
        <v>55</v>
      </c>
      <c r="D376" s="42">
        <v>39</v>
      </c>
      <c r="E376" s="43">
        <v>0</v>
      </c>
      <c r="F376" s="43">
        <v>521833.83</v>
      </c>
      <c r="G376" s="43">
        <v>87959.22</v>
      </c>
      <c r="H376" s="43">
        <v>609793.05000000005</v>
      </c>
      <c r="I376" s="43">
        <v>0</v>
      </c>
      <c r="J376" s="44">
        <v>-2036.7</v>
      </c>
      <c r="K376" s="43">
        <v>0</v>
      </c>
      <c r="L376" s="43">
        <v>607756.35</v>
      </c>
      <c r="M376" s="45">
        <v>0</v>
      </c>
      <c r="N376" s="1"/>
    </row>
    <row r="377" spans="1:14" ht="14.85" customHeight="1">
      <c r="A377" s="1"/>
      <c r="B377" s="46">
        <v>54</v>
      </c>
      <c r="C377" s="6" t="s">
        <v>55</v>
      </c>
      <c r="D377" s="4">
        <v>40</v>
      </c>
      <c r="E377" s="8">
        <v>321829.05</v>
      </c>
      <c r="F377" s="8">
        <v>0</v>
      </c>
      <c r="G377" s="8">
        <v>35332.92</v>
      </c>
      <c r="H377" s="8">
        <v>357161.97</v>
      </c>
      <c r="I377" s="8">
        <v>0</v>
      </c>
      <c r="J377" s="12">
        <v>-1192.92</v>
      </c>
      <c r="K377" s="9">
        <v>-41582.699999999997</v>
      </c>
      <c r="L377" s="8">
        <v>314386.34999999998</v>
      </c>
      <c r="M377" s="47">
        <v>58830</v>
      </c>
      <c r="N377" s="1"/>
    </row>
    <row r="378" spans="1:14" ht="14.85" customHeight="1">
      <c r="A378" s="1"/>
      <c r="B378" s="46">
        <v>54</v>
      </c>
      <c r="C378" s="6" t="s">
        <v>55</v>
      </c>
      <c r="D378" s="4">
        <v>42</v>
      </c>
      <c r="E378" s="8">
        <v>0</v>
      </c>
      <c r="F378" s="8">
        <v>260925.88</v>
      </c>
      <c r="G378" s="8">
        <v>35332.92</v>
      </c>
      <c r="H378" s="8">
        <v>296258.8</v>
      </c>
      <c r="I378" s="12">
        <v>-1547.21</v>
      </c>
      <c r="J378" s="12">
        <v>-984.33</v>
      </c>
      <c r="K378" s="9">
        <v>-4126.07</v>
      </c>
      <c r="L378" s="8">
        <v>289601.19</v>
      </c>
      <c r="M378" s="47">
        <v>0</v>
      </c>
      <c r="N378" s="1"/>
    </row>
    <row r="379" spans="1:14" ht="14.85" customHeight="1">
      <c r="A379" s="1"/>
      <c r="B379" s="46">
        <v>54</v>
      </c>
      <c r="C379" s="6" t="s">
        <v>55</v>
      </c>
      <c r="D379" s="4">
        <v>43</v>
      </c>
      <c r="E379" s="8">
        <v>0</v>
      </c>
      <c r="F379" s="8">
        <v>0</v>
      </c>
      <c r="G379" s="8">
        <v>0</v>
      </c>
      <c r="H379" s="8">
        <v>0</v>
      </c>
      <c r="I379" s="12">
        <v>0</v>
      </c>
      <c r="J379" s="12">
        <v>0</v>
      </c>
      <c r="K379" s="9">
        <v>0</v>
      </c>
      <c r="L379" s="8">
        <v>0</v>
      </c>
      <c r="M379" s="47">
        <v>0</v>
      </c>
      <c r="N379" s="1"/>
    </row>
    <row r="380" spans="1:14" ht="14.85" customHeight="1">
      <c r="A380" s="1"/>
      <c r="B380" s="46">
        <v>54</v>
      </c>
      <c r="C380" s="6" t="s">
        <v>55</v>
      </c>
      <c r="D380" s="4">
        <v>44</v>
      </c>
      <c r="E380" s="8">
        <v>0</v>
      </c>
      <c r="F380" s="8">
        <v>48.6</v>
      </c>
      <c r="G380" s="8">
        <v>0</v>
      </c>
      <c r="H380" s="8">
        <v>48.6</v>
      </c>
      <c r="I380" s="12">
        <v>0</v>
      </c>
      <c r="J380" s="12">
        <v>-0.16</v>
      </c>
      <c r="K380" s="9">
        <v>0</v>
      </c>
      <c r="L380" s="8">
        <v>48.44</v>
      </c>
      <c r="M380" s="47">
        <v>0</v>
      </c>
      <c r="N380" s="1"/>
    </row>
    <row r="381" spans="1:14" ht="14.85" customHeight="1">
      <c r="A381" s="1"/>
      <c r="B381" s="46">
        <v>54</v>
      </c>
      <c r="C381" s="6" t="s">
        <v>55</v>
      </c>
      <c r="D381" s="4">
        <v>45</v>
      </c>
      <c r="E381" s="8">
        <v>0</v>
      </c>
      <c r="F381" s="8">
        <v>0</v>
      </c>
      <c r="G381" s="8">
        <v>0</v>
      </c>
      <c r="H381" s="8">
        <v>0</v>
      </c>
      <c r="I381" s="12">
        <v>0</v>
      </c>
      <c r="J381" s="12">
        <v>0</v>
      </c>
      <c r="K381" s="9">
        <v>0</v>
      </c>
      <c r="L381" s="8">
        <v>0</v>
      </c>
      <c r="M381" s="47">
        <v>0</v>
      </c>
      <c r="N381" s="1"/>
    </row>
    <row r="382" spans="1:14" ht="14.85" customHeight="1" thickBot="1">
      <c r="A382" s="1"/>
      <c r="B382" s="48">
        <v>54</v>
      </c>
      <c r="C382" s="49" t="s">
        <v>55</v>
      </c>
      <c r="D382" s="50">
        <v>46</v>
      </c>
      <c r="E382" s="51">
        <v>0</v>
      </c>
      <c r="F382" s="51">
        <v>0</v>
      </c>
      <c r="G382" s="51">
        <v>0</v>
      </c>
      <c r="H382" s="51">
        <v>0</v>
      </c>
      <c r="I382" s="51">
        <v>0</v>
      </c>
      <c r="J382" s="52">
        <v>0</v>
      </c>
      <c r="K382" s="53">
        <v>0</v>
      </c>
      <c r="L382" s="51">
        <v>0</v>
      </c>
      <c r="M382" s="54">
        <v>0</v>
      </c>
      <c r="N382" s="1"/>
    </row>
    <row r="383" spans="1:14" ht="14.85" customHeight="1">
      <c r="A383" s="1"/>
      <c r="B383" s="40">
        <v>55</v>
      </c>
      <c r="C383" s="41" t="s">
        <v>56</v>
      </c>
      <c r="D383" s="42">
        <v>39</v>
      </c>
      <c r="E383" s="43">
        <v>0</v>
      </c>
      <c r="F383" s="43">
        <v>668840.53</v>
      </c>
      <c r="G383" s="43">
        <v>87036.21</v>
      </c>
      <c r="H383" s="43">
        <v>755876.74</v>
      </c>
      <c r="I383" s="43">
        <v>0</v>
      </c>
      <c r="J383" s="44">
        <v>-2524.63</v>
      </c>
      <c r="K383" s="43">
        <v>0</v>
      </c>
      <c r="L383" s="43">
        <v>753352.11</v>
      </c>
      <c r="M383" s="45">
        <v>0</v>
      </c>
      <c r="N383" s="1"/>
    </row>
    <row r="384" spans="1:14" ht="14.85" customHeight="1">
      <c r="A384" s="1"/>
      <c r="B384" s="46">
        <v>55</v>
      </c>
      <c r="C384" s="6" t="s">
        <v>56</v>
      </c>
      <c r="D384" s="4">
        <v>40</v>
      </c>
      <c r="E384" s="8">
        <v>438741.47</v>
      </c>
      <c r="F384" s="8">
        <v>0</v>
      </c>
      <c r="G384" s="8">
        <v>48168.480000000003</v>
      </c>
      <c r="H384" s="8">
        <v>486909.95</v>
      </c>
      <c r="I384" s="8">
        <v>0</v>
      </c>
      <c r="J384" s="12">
        <v>-1626.28</v>
      </c>
      <c r="K384" s="9">
        <v>-12998.63</v>
      </c>
      <c r="L384" s="8">
        <v>472285.04</v>
      </c>
      <c r="M384" s="47">
        <v>80202</v>
      </c>
      <c r="N384" s="1"/>
    </row>
    <row r="385" spans="1:14" ht="14.85" customHeight="1">
      <c r="A385" s="1"/>
      <c r="B385" s="46">
        <v>55</v>
      </c>
      <c r="C385" s="6" t="s">
        <v>56</v>
      </c>
      <c r="D385" s="4">
        <v>42</v>
      </c>
      <c r="E385" s="8">
        <v>0</v>
      </c>
      <c r="F385" s="8">
        <v>334431</v>
      </c>
      <c r="G385" s="8">
        <v>48168.480000000003</v>
      </c>
      <c r="H385" s="8">
        <v>382599.48</v>
      </c>
      <c r="I385" s="12">
        <v>-1983.07</v>
      </c>
      <c r="J385" s="12">
        <v>-1271.26</v>
      </c>
      <c r="K385" s="9">
        <v>-1289.8</v>
      </c>
      <c r="L385" s="8">
        <v>378055.35</v>
      </c>
      <c r="M385" s="47">
        <v>0</v>
      </c>
      <c r="N385" s="1"/>
    </row>
    <row r="386" spans="1:14" ht="14.85" customHeight="1">
      <c r="A386" s="1"/>
      <c r="B386" s="46">
        <v>55</v>
      </c>
      <c r="C386" s="6" t="s">
        <v>56</v>
      </c>
      <c r="D386" s="4">
        <v>43</v>
      </c>
      <c r="E386" s="8">
        <v>0</v>
      </c>
      <c r="F386" s="8">
        <v>0</v>
      </c>
      <c r="G386" s="8">
        <v>0</v>
      </c>
      <c r="H386" s="8">
        <v>0</v>
      </c>
      <c r="I386" s="12">
        <v>0</v>
      </c>
      <c r="J386" s="12">
        <v>0</v>
      </c>
      <c r="K386" s="9">
        <v>0</v>
      </c>
      <c r="L386" s="8">
        <v>0</v>
      </c>
      <c r="M386" s="47">
        <v>0</v>
      </c>
      <c r="N386" s="1"/>
    </row>
    <row r="387" spans="1:14" ht="14.85" customHeight="1">
      <c r="A387" s="1"/>
      <c r="B387" s="46">
        <v>55</v>
      </c>
      <c r="C387" s="6" t="s">
        <v>56</v>
      </c>
      <c r="D387" s="4">
        <v>44</v>
      </c>
      <c r="E387" s="8">
        <v>0</v>
      </c>
      <c r="F387" s="8">
        <v>53.96</v>
      </c>
      <c r="G387" s="8">
        <v>0</v>
      </c>
      <c r="H387" s="8">
        <v>53.96</v>
      </c>
      <c r="I387" s="12">
        <v>0</v>
      </c>
      <c r="J387" s="12">
        <v>-0.18</v>
      </c>
      <c r="K387" s="9">
        <v>0</v>
      </c>
      <c r="L387" s="8">
        <v>53.78</v>
      </c>
      <c r="M387" s="47">
        <v>0</v>
      </c>
      <c r="N387" s="1"/>
    </row>
    <row r="388" spans="1:14" ht="14.85" customHeight="1">
      <c r="A388" s="1"/>
      <c r="B388" s="46">
        <v>55</v>
      </c>
      <c r="C388" s="6" t="s">
        <v>56</v>
      </c>
      <c r="D388" s="4">
        <v>45</v>
      </c>
      <c r="E388" s="8">
        <v>0</v>
      </c>
      <c r="F388" s="8">
        <v>0</v>
      </c>
      <c r="G388" s="8">
        <v>0</v>
      </c>
      <c r="H388" s="8">
        <v>0</v>
      </c>
      <c r="I388" s="12">
        <v>0</v>
      </c>
      <c r="J388" s="12">
        <v>0</v>
      </c>
      <c r="K388" s="9">
        <v>0</v>
      </c>
      <c r="L388" s="8">
        <v>0</v>
      </c>
      <c r="M388" s="47">
        <v>0</v>
      </c>
      <c r="N388" s="1"/>
    </row>
    <row r="389" spans="1:14" ht="14.85" customHeight="1" thickBot="1">
      <c r="A389" s="1"/>
      <c r="B389" s="48">
        <v>55</v>
      </c>
      <c r="C389" s="49" t="s">
        <v>56</v>
      </c>
      <c r="D389" s="50">
        <v>46</v>
      </c>
      <c r="E389" s="51">
        <v>0</v>
      </c>
      <c r="F389" s="51">
        <v>0</v>
      </c>
      <c r="G389" s="51">
        <v>0</v>
      </c>
      <c r="H389" s="51">
        <v>0</v>
      </c>
      <c r="I389" s="51">
        <v>0</v>
      </c>
      <c r="J389" s="52">
        <v>0</v>
      </c>
      <c r="K389" s="53">
        <v>0</v>
      </c>
      <c r="L389" s="51">
        <v>0</v>
      </c>
      <c r="M389" s="54">
        <v>0</v>
      </c>
      <c r="N389" s="1"/>
    </row>
    <row r="390" spans="1:14" ht="14.85" customHeight="1">
      <c r="A390" s="1"/>
      <c r="B390" s="40">
        <v>56</v>
      </c>
      <c r="C390" s="41" t="s">
        <v>57</v>
      </c>
      <c r="D390" s="42">
        <v>39</v>
      </c>
      <c r="E390" s="43">
        <v>0</v>
      </c>
      <c r="F390" s="43">
        <v>363797.85</v>
      </c>
      <c r="G390" s="43">
        <v>52866.64</v>
      </c>
      <c r="H390" s="43">
        <v>416664.49</v>
      </c>
      <c r="I390" s="43">
        <v>0</v>
      </c>
      <c r="J390" s="44">
        <v>-1391.65</v>
      </c>
      <c r="K390" s="43">
        <v>0</v>
      </c>
      <c r="L390" s="43">
        <v>415272.84</v>
      </c>
      <c r="M390" s="45">
        <v>0</v>
      </c>
      <c r="N390" s="1"/>
    </row>
    <row r="391" spans="1:14" ht="14.85" customHeight="1">
      <c r="A391" s="1"/>
      <c r="B391" s="46">
        <v>56</v>
      </c>
      <c r="C391" s="6" t="s">
        <v>57</v>
      </c>
      <c r="D391" s="4">
        <v>40</v>
      </c>
      <c r="E391" s="8">
        <v>188336.21</v>
      </c>
      <c r="F391" s="8">
        <v>0</v>
      </c>
      <c r="G391" s="8">
        <v>20677.03</v>
      </c>
      <c r="H391" s="8">
        <v>209013.24</v>
      </c>
      <c r="I391" s="8">
        <v>0</v>
      </c>
      <c r="J391" s="12">
        <v>-698.1</v>
      </c>
      <c r="K391" s="9">
        <v>-3496.01</v>
      </c>
      <c r="L391" s="8">
        <v>204819.13</v>
      </c>
      <c r="M391" s="47">
        <v>34428</v>
      </c>
      <c r="N391" s="1"/>
    </row>
    <row r="392" spans="1:14" ht="14.85" customHeight="1">
      <c r="A392" s="1"/>
      <c r="B392" s="46">
        <v>56</v>
      </c>
      <c r="C392" s="6" t="s">
        <v>57</v>
      </c>
      <c r="D392" s="4">
        <v>42</v>
      </c>
      <c r="E392" s="8">
        <v>0</v>
      </c>
      <c r="F392" s="8">
        <v>181906.67</v>
      </c>
      <c r="G392" s="8">
        <v>20677.03</v>
      </c>
      <c r="H392" s="8">
        <v>202583.7</v>
      </c>
      <c r="I392" s="12">
        <v>-1078.6500000000001</v>
      </c>
      <c r="J392" s="12">
        <v>-673.03</v>
      </c>
      <c r="K392" s="9">
        <v>-346.9</v>
      </c>
      <c r="L392" s="8">
        <v>200485.12</v>
      </c>
      <c r="M392" s="47">
        <v>0</v>
      </c>
      <c r="N392" s="1"/>
    </row>
    <row r="393" spans="1:14" ht="14.85" customHeight="1">
      <c r="A393" s="1"/>
      <c r="B393" s="46">
        <v>56</v>
      </c>
      <c r="C393" s="6" t="s">
        <v>57</v>
      </c>
      <c r="D393" s="4">
        <v>43</v>
      </c>
      <c r="E393" s="8">
        <v>0</v>
      </c>
      <c r="F393" s="8">
        <v>0</v>
      </c>
      <c r="G393" s="8">
        <v>0</v>
      </c>
      <c r="H393" s="8">
        <v>0</v>
      </c>
      <c r="I393" s="12">
        <v>0</v>
      </c>
      <c r="J393" s="12">
        <v>0</v>
      </c>
      <c r="K393" s="9">
        <v>0</v>
      </c>
      <c r="L393" s="8">
        <v>0</v>
      </c>
      <c r="M393" s="47">
        <v>0</v>
      </c>
      <c r="N393" s="1"/>
    </row>
    <row r="394" spans="1:14" ht="14.85" customHeight="1">
      <c r="A394" s="1"/>
      <c r="B394" s="46">
        <v>56</v>
      </c>
      <c r="C394" s="6" t="s">
        <v>57</v>
      </c>
      <c r="D394" s="4">
        <v>44</v>
      </c>
      <c r="E394" s="8">
        <v>0</v>
      </c>
      <c r="F394" s="8">
        <v>543.74</v>
      </c>
      <c r="G394" s="8">
        <v>0</v>
      </c>
      <c r="H394" s="8">
        <v>543.74</v>
      </c>
      <c r="I394" s="12">
        <v>0</v>
      </c>
      <c r="J394" s="12">
        <v>-1.82</v>
      </c>
      <c r="K394" s="9">
        <v>0</v>
      </c>
      <c r="L394" s="8">
        <v>541.91999999999996</v>
      </c>
      <c r="M394" s="47">
        <v>0</v>
      </c>
      <c r="N394" s="1"/>
    </row>
    <row r="395" spans="1:14" ht="14.85" customHeight="1">
      <c r="A395" s="1"/>
      <c r="B395" s="46">
        <v>56</v>
      </c>
      <c r="C395" s="6" t="s">
        <v>57</v>
      </c>
      <c r="D395" s="4">
        <v>45</v>
      </c>
      <c r="E395" s="8">
        <v>0</v>
      </c>
      <c r="F395" s="8">
        <v>0</v>
      </c>
      <c r="G395" s="8">
        <v>0</v>
      </c>
      <c r="H395" s="8">
        <v>0</v>
      </c>
      <c r="I395" s="12">
        <v>0</v>
      </c>
      <c r="J395" s="12">
        <v>0</v>
      </c>
      <c r="K395" s="9">
        <v>0</v>
      </c>
      <c r="L395" s="8">
        <v>0</v>
      </c>
      <c r="M395" s="47">
        <v>0</v>
      </c>
      <c r="N395" s="1"/>
    </row>
    <row r="396" spans="1:14" ht="14.85" customHeight="1" thickBot="1">
      <c r="A396" s="1"/>
      <c r="B396" s="48">
        <v>56</v>
      </c>
      <c r="C396" s="49" t="s">
        <v>57</v>
      </c>
      <c r="D396" s="50">
        <v>46</v>
      </c>
      <c r="E396" s="51">
        <v>0</v>
      </c>
      <c r="F396" s="51">
        <v>0</v>
      </c>
      <c r="G396" s="51">
        <v>0</v>
      </c>
      <c r="H396" s="51">
        <v>0</v>
      </c>
      <c r="I396" s="51">
        <v>0</v>
      </c>
      <c r="J396" s="52">
        <v>0</v>
      </c>
      <c r="K396" s="53">
        <v>0</v>
      </c>
      <c r="L396" s="51">
        <v>0</v>
      </c>
      <c r="M396" s="54">
        <v>0</v>
      </c>
      <c r="N396" s="1"/>
    </row>
    <row r="397" spans="1:14" ht="14.85" customHeight="1">
      <c r="A397" s="1"/>
      <c r="B397" s="40">
        <v>57</v>
      </c>
      <c r="C397" s="41" t="s">
        <v>58</v>
      </c>
      <c r="D397" s="42">
        <v>39</v>
      </c>
      <c r="E397" s="43">
        <v>0</v>
      </c>
      <c r="F397" s="43">
        <v>86197.65</v>
      </c>
      <c r="G397" s="43">
        <v>17539.71</v>
      </c>
      <c r="H397" s="43">
        <v>103737.36</v>
      </c>
      <c r="I397" s="43">
        <v>0</v>
      </c>
      <c r="J397" s="44">
        <v>-346.48</v>
      </c>
      <c r="K397" s="43">
        <v>0</v>
      </c>
      <c r="L397" s="43">
        <v>103390.88</v>
      </c>
      <c r="M397" s="45">
        <v>0</v>
      </c>
      <c r="N397" s="1"/>
    </row>
    <row r="398" spans="1:14" ht="14.85" customHeight="1">
      <c r="A398" s="1"/>
      <c r="B398" s="46">
        <v>57</v>
      </c>
      <c r="C398" s="6" t="s">
        <v>58</v>
      </c>
      <c r="D398" s="4">
        <v>40</v>
      </c>
      <c r="E398" s="8">
        <v>118072.23</v>
      </c>
      <c r="F398" s="8">
        <v>0</v>
      </c>
      <c r="G398" s="8">
        <v>12962.9</v>
      </c>
      <c r="H398" s="8">
        <v>131035.13</v>
      </c>
      <c r="I398" s="8">
        <v>0</v>
      </c>
      <c r="J398" s="12">
        <v>-437.66</v>
      </c>
      <c r="K398" s="9">
        <v>-4804.53</v>
      </c>
      <c r="L398" s="8">
        <v>125792.94</v>
      </c>
      <c r="M398" s="47">
        <v>21584</v>
      </c>
      <c r="N398" s="1"/>
    </row>
    <row r="399" spans="1:14" ht="14.85" customHeight="1">
      <c r="A399" s="1"/>
      <c r="B399" s="46">
        <v>57</v>
      </c>
      <c r="C399" s="6" t="s">
        <v>58</v>
      </c>
      <c r="D399" s="4">
        <v>42</v>
      </c>
      <c r="E399" s="8">
        <v>0</v>
      </c>
      <c r="F399" s="8">
        <v>43102.65</v>
      </c>
      <c r="G399" s="8">
        <v>12962.9</v>
      </c>
      <c r="H399" s="8">
        <v>56065.55</v>
      </c>
      <c r="I399" s="12">
        <v>-255.59</v>
      </c>
      <c r="J399" s="12">
        <v>-186.41</v>
      </c>
      <c r="K399" s="9">
        <v>-476.73</v>
      </c>
      <c r="L399" s="8">
        <v>55146.82</v>
      </c>
      <c r="M399" s="47">
        <v>0</v>
      </c>
      <c r="N399" s="1"/>
    </row>
    <row r="400" spans="1:14" ht="14.85" customHeight="1">
      <c r="A400" s="1"/>
      <c r="B400" s="46">
        <v>57</v>
      </c>
      <c r="C400" s="6" t="s">
        <v>58</v>
      </c>
      <c r="D400" s="4">
        <v>43</v>
      </c>
      <c r="E400" s="8">
        <v>0</v>
      </c>
      <c r="F400" s="8">
        <v>0</v>
      </c>
      <c r="G400" s="8">
        <v>0</v>
      </c>
      <c r="H400" s="8">
        <v>0</v>
      </c>
      <c r="I400" s="12">
        <v>0</v>
      </c>
      <c r="J400" s="12">
        <v>0</v>
      </c>
      <c r="K400" s="9">
        <v>0</v>
      </c>
      <c r="L400" s="8">
        <v>0</v>
      </c>
      <c r="M400" s="47">
        <v>0</v>
      </c>
      <c r="N400" s="1"/>
    </row>
    <row r="401" spans="1:14" ht="14.85" customHeight="1">
      <c r="A401" s="1"/>
      <c r="B401" s="46">
        <v>57</v>
      </c>
      <c r="C401" s="6" t="s">
        <v>58</v>
      </c>
      <c r="D401" s="4">
        <v>44</v>
      </c>
      <c r="E401" s="8">
        <v>0</v>
      </c>
      <c r="F401" s="8">
        <v>15.45</v>
      </c>
      <c r="G401" s="8">
        <v>0</v>
      </c>
      <c r="H401" s="8">
        <v>15.45</v>
      </c>
      <c r="I401" s="12">
        <v>0</v>
      </c>
      <c r="J401" s="12">
        <v>-0.05</v>
      </c>
      <c r="K401" s="9">
        <v>0</v>
      </c>
      <c r="L401" s="8">
        <v>15.4</v>
      </c>
      <c r="M401" s="47">
        <v>0</v>
      </c>
      <c r="N401" s="1"/>
    </row>
    <row r="402" spans="1:14" ht="14.85" customHeight="1">
      <c r="A402" s="1"/>
      <c r="B402" s="46">
        <v>57</v>
      </c>
      <c r="C402" s="6" t="s">
        <v>58</v>
      </c>
      <c r="D402" s="4">
        <v>45</v>
      </c>
      <c r="E402" s="8">
        <v>0</v>
      </c>
      <c r="F402" s="8">
        <v>0</v>
      </c>
      <c r="G402" s="8">
        <v>0</v>
      </c>
      <c r="H402" s="8">
        <v>0</v>
      </c>
      <c r="I402" s="12">
        <v>0</v>
      </c>
      <c r="J402" s="12">
        <v>0</v>
      </c>
      <c r="K402" s="9">
        <v>0</v>
      </c>
      <c r="L402" s="8">
        <v>0</v>
      </c>
      <c r="M402" s="47">
        <v>0</v>
      </c>
      <c r="N402" s="1"/>
    </row>
    <row r="403" spans="1:14" ht="14.85" customHeight="1" thickBot="1">
      <c r="A403" s="1"/>
      <c r="B403" s="48">
        <v>57</v>
      </c>
      <c r="C403" s="49" t="s">
        <v>58</v>
      </c>
      <c r="D403" s="50">
        <v>46</v>
      </c>
      <c r="E403" s="51">
        <v>0</v>
      </c>
      <c r="F403" s="51">
        <v>0</v>
      </c>
      <c r="G403" s="51">
        <v>0</v>
      </c>
      <c r="H403" s="51">
        <v>0</v>
      </c>
      <c r="I403" s="51">
        <v>0</v>
      </c>
      <c r="J403" s="52">
        <v>0</v>
      </c>
      <c r="K403" s="53">
        <v>0</v>
      </c>
      <c r="L403" s="51">
        <v>0</v>
      </c>
      <c r="M403" s="54">
        <v>0</v>
      </c>
      <c r="N403" s="1"/>
    </row>
    <row r="404" spans="1:14" ht="14.85" customHeight="1">
      <c r="A404" s="1"/>
      <c r="B404" s="40">
        <v>58</v>
      </c>
      <c r="C404" s="41" t="s">
        <v>59</v>
      </c>
      <c r="D404" s="42">
        <v>39</v>
      </c>
      <c r="E404" s="43">
        <v>0</v>
      </c>
      <c r="F404" s="43">
        <v>190492.04</v>
      </c>
      <c r="G404" s="43">
        <v>28699.61</v>
      </c>
      <c r="H404" s="43">
        <v>219191.65</v>
      </c>
      <c r="I404" s="43">
        <v>0</v>
      </c>
      <c r="J404" s="44">
        <v>-732.1</v>
      </c>
      <c r="K404" s="43">
        <v>0</v>
      </c>
      <c r="L404" s="43">
        <v>218459.55</v>
      </c>
      <c r="M404" s="45">
        <v>0</v>
      </c>
      <c r="N404" s="1"/>
    </row>
    <row r="405" spans="1:14" ht="14.85" customHeight="1">
      <c r="A405" s="1"/>
      <c r="B405" s="46">
        <v>58</v>
      </c>
      <c r="C405" s="6" t="s">
        <v>59</v>
      </c>
      <c r="D405" s="4">
        <v>40</v>
      </c>
      <c r="E405" s="8">
        <v>129724.81</v>
      </c>
      <c r="F405" s="8">
        <v>0</v>
      </c>
      <c r="G405" s="8">
        <v>14242.21</v>
      </c>
      <c r="H405" s="8">
        <v>143967.01999999999</v>
      </c>
      <c r="I405" s="8">
        <v>0</v>
      </c>
      <c r="J405" s="12">
        <v>-480.85</v>
      </c>
      <c r="K405" s="9">
        <v>4768.66</v>
      </c>
      <c r="L405" s="8">
        <v>148254.82999999999</v>
      </c>
      <c r="M405" s="47">
        <v>23714</v>
      </c>
      <c r="N405" s="1"/>
    </row>
    <row r="406" spans="1:14" ht="14.85" customHeight="1">
      <c r="A406" s="1"/>
      <c r="B406" s="46">
        <v>58</v>
      </c>
      <c r="C406" s="6" t="s">
        <v>59</v>
      </c>
      <c r="D406" s="4">
        <v>42</v>
      </c>
      <c r="E406" s="8">
        <v>0</v>
      </c>
      <c r="F406" s="8">
        <v>95245.86</v>
      </c>
      <c r="G406" s="8">
        <v>14242.21</v>
      </c>
      <c r="H406" s="8">
        <v>109488.07</v>
      </c>
      <c r="I406" s="12">
        <v>-564.78</v>
      </c>
      <c r="J406" s="12">
        <v>-363.8</v>
      </c>
      <c r="K406" s="9">
        <v>473.17</v>
      </c>
      <c r="L406" s="8">
        <v>109032.66</v>
      </c>
      <c r="M406" s="47">
        <v>0</v>
      </c>
      <c r="N406" s="1"/>
    </row>
    <row r="407" spans="1:14" ht="14.85" customHeight="1">
      <c r="A407" s="1"/>
      <c r="B407" s="46">
        <v>58</v>
      </c>
      <c r="C407" s="6" t="s">
        <v>59</v>
      </c>
      <c r="D407" s="4">
        <v>43</v>
      </c>
      <c r="E407" s="8">
        <v>0</v>
      </c>
      <c r="F407" s="8">
        <v>0</v>
      </c>
      <c r="G407" s="8">
        <v>0</v>
      </c>
      <c r="H407" s="8">
        <v>0</v>
      </c>
      <c r="I407" s="12">
        <v>0</v>
      </c>
      <c r="J407" s="12">
        <v>0</v>
      </c>
      <c r="K407" s="9">
        <v>0</v>
      </c>
      <c r="L407" s="8">
        <v>0</v>
      </c>
      <c r="M407" s="47">
        <v>0</v>
      </c>
      <c r="N407" s="1"/>
    </row>
    <row r="408" spans="1:14" ht="14.85" customHeight="1">
      <c r="A408" s="1"/>
      <c r="B408" s="46">
        <v>58</v>
      </c>
      <c r="C408" s="6" t="s">
        <v>59</v>
      </c>
      <c r="D408" s="4">
        <v>44</v>
      </c>
      <c r="E408" s="8">
        <v>0</v>
      </c>
      <c r="F408" s="8">
        <v>-0.55000000000000004</v>
      </c>
      <c r="G408" s="8">
        <v>0</v>
      </c>
      <c r="H408" s="8">
        <v>-0.55000000000000004</v>
      </c>
      <c r="I408" s="12">
        <v>0</v>
      </c>
      <c r="J408" s="12">
        <v>0</v>
      </c>
      <c r="K408" s="9">
        <v>0</v>
      </c>
      <c r="L408" s="8">
        <v>-0.55000000000000004</v>
      </c>
      <c r="M408" s="47">
        <v>0</v>
      </c>
      <c r="N408" s="1"/>
    </row>
    <row r="409" spans="1:14" ht="14.85" customHeight="1">
      <c r="A409" s="1"/>
      <c r="B409" s="46">
        <v>58</v>
      </c>
      <c r="C409" s="6" t="s">
        <v>59</v>
      </c>
      <c r="D409" s="4">
        <v>45</v>
      </c>
      <c r="E409" s="8">
        <v>0</v>
      </c>
      <c r="F409" s="8">
        <v>0</v>
      </c>
      <c r="G409" s="8">
        <v>0</v>
      </c>
      <c r="H409" s="8">
        <v>0</v>
      </c>
      <c r="I409" s="12">
        <v>0</v>
      </c>
      <c r="J409" s="12">
        <v>0</v>
      </c>
      <c r="K409" s="9">
        <v>0</v>
      </c>
      <c r="L409" s="8">
        <v>0</v>
      </c>
      <c r="M409" s="47">
        <v>0</v>
      </c>
      <c r="N409" s="1"/>
    </row>
    <row r="410" spans="1:14" ht="14.85" customHeight="1" thickBot="1">
      <c r="A410" s="1"/>
      <c r="B410" s="48">
        <v>58</v>
      </c>
      <c r="C410" s="49" t="s">
        <v>59</v>
      </c>
      <c r="D410" s="50">
        <v>46</v>
      </c>
      <c r="E410" s="51">
        <v>0</v>
      </c>
      <c r="F410" s="51">
        <v>47488.84</v>
      </c>
      <c r="G410" s="51">
        <v>0</v>
      </c>
      <c r="H410" s="51">
        <v>47488.84</v>
      </c>
      <c r="I410" s="51">
        <v>0</v>
      </c>
      <c r="J410" s="52">
        <v>-158.61000000000001</v>
      </c>
      <c r="K410" s="53">
        <v>0</v>
      </c>
      <c r="L410" s="51">
        <v>47330.23</v>
      </c>
      <c r="M410" s="54">
        <v>0</v>
      </c>
      <c r="N410" s="1"/>
    </row>
    <row r="411" spans="1:14" ht="14.85" customHeight="1">
      <c r="A411" s="1"/>
      <c r="B411" s="40">
        <v>59</v>
      </c>
      <c r="C411" s="41" t="s">
        <v>60</v>
      </c>
      <c r="D411" s="42">
        <v>39</v>
      </c>
      <c r="E411" s="43">
        <v>0</v>
      </c>
      <c r="F411" s="43">
        <v>314660.06</v>
      </c>
      <c r="G411" s="43">
        <v>56318.39</v>
      </c>
      <c r="H411" s="43">
        <v>370978.45</v>
      </c>
      <c r="I411" s="43">
        <v>0</v>
      </c>
      <c r="J411" s="44">
        <v>-1239.06</v>
      </c>
      <c r="K411" s="43">
        <v>0</v>
      </c>
      <c r="L411" s="43">
        <v>369739.39</v>
      </c>
      <c r="M411" s="45">
        <v>0</v>
      </c>
      <c r="N411" s="1"/>
    </row>
    <row r="412" spans="1:14" ht="14.85" customHeight="1">
      <c r="A412" s="1"/>
      <c r="B412" s="46">
        <v>59</v>
      </c>
      <c r="C412" s="6" t="s">
        <v>60</v>
      </c>
      <c r="D412" s="4">
        <v>40</v>
      </c>
      <c r="E412" s="8">
        <v>247922.28</v>
      </c>
      <c r="F412" s="8">
        <v>0</v>
      </c>
      <c r="G412" s="8">
        <v>27218.85</v>
      </c>
      <c r="H412" s="8">
        <v>275141.13</v>
      </c>
      <c r="I412" s="8">
        <v>0</v>
      </c>
      <c r="J412" s="12">
        <v>-918.97</v>
      </c>
      <c r="K412" s="9">
        <v>25572.35</v>
      </c>
      <c r="L412" s="8">
        <v>299794.51</v>
      </c>
      <c r="M412" s="47">
        <v>45320</v>
      </c>
      <c r="N412" s="1"/>
    </row>
    <row r="413" spans="1:14" ht="14.85" customHeight="1">
      <c r="A413" s="1"/>
      <c r="B413" s="46">
        <v>59</v>
      </c>
      <c r="C413" s="6" t="s">
        <v>60</v>
      </c>
      <c r="D413" s="4">
        <v>42</v>
      </c>
      <c r="E413" s="8">
        <v>0</v>
      </c>
      <c r="F413" s="8">
        <v>157336.89000000001</v>
      </c>
      <c r="G413" s="8">
        <v>27218.85</v>
      </c>
      <c r="H413" s="8">
        <v>184555.74</v>
      </c>
      <c r="I413" s="12">
        <v>-932.96</v>
      </c>
      <c r="J413" s="12">
        <v>-613.29999999999995</v>
      </c>
      <c r="K413" s="9">
        <v>2537.42</v>
      </c>
      <c r="L413" s="8">
        <v>185546.9</v>
      </c>
      <c r="M413" s="47">
        <v>0</v>
      </c>
      <c r="N413" s="1"/>
    </row>
    <row r="414" spans="1:14" ht="14.85" customHeight="1">
      <c r="A414" s="1"/>
      <c r="B414" s="46">
        <v>59</v>
      </c>
      <c r="C414" s="6" t="s">
        <v>60</v>
      </c>
      <c r="D414" s="4">
        <v>43</v>
      </c>
      <c r="E414" s="8">
        <v>0</v>
      </c>
      <c r="F414" s="8">
        <v>0</v>
      </c>
      <c r="G414" s="8">
        <v>0</v>
      </c>
      <c r="H414" s="8">
        <v>0</v>
      </c>
      <c r="I414" s="12">
        <v>0</v>
      </c>
      <c r="J414" s="12">
        <v>0</v>
      </c>
      <c r="K414" s="9">
        <v>0</v>
      </c>
      <c r="L414" s="8">
        <v>0</v>
      </c>
      <c r="M414" s="47">
        <v>0</v>
      </c>
      <c r="N414" s="1"/>
    </row>
    <row r="415" spans="1:14" ht="14.85" customHeight="1">
      <c r="A415" s="1"/>
      <c r="B415" s="46">
        <v>59</v>
      </c>
      <c r="C415" s="6" t="s">
        <v>60</v>
      </c>
      <c r="D415" s="4">
        <v>44</v>
      </c>
      <c r="E415" s="8">
        <v>0</v>
      </c>
      <c r="F415" s="8">
        <v>0</v>
      </c>
      <c r="G415" s="8">
        <v>0</v>
      </c>
      <c r="H415" s="8">
        <v>0</v>
      </c>
      <c r="I415" s="12">
        <v>0</v>
      </c>
      <c r="J415" s="12">
        <v>0</v>
      </c>
      <c r="K415" s="9">
        <v>0</v>
      </c>
      <c r="L415" s="8">
        <v>0</v>
      </c>
      <c r="M415" s="47">
        <v>0</v>
      </c>
      <c r="N415" s="1"/>
    </row>
    <row r="416" spans="1:14" ht="14.85" customHeight="1">
      <c r="A416" s="1"/>
      <c r="B416" s="46">
        <v>59</v>
      </c>
      <c r="C416" s="6" t="s">
        <v>60</v>
      </c>
      <c r="D416" s="4">
        <v>45</v>
      </c>
      <c r="E416" s="8">
        <v>0</v>
      </c>
      <c r="F416" s="8">
        <v>0</v>
      </c>
      <c r="G416" s="8">
        <v>0</v>
      </c>
      <c r="H416" s="8">
        <v>0</v>
      </c>
      <c r="I416" s="12">
        <v>0</v>
      </c>
      <c r="J416" s="12">
        <v>0</v>
      </c>
      <c r="K416" s="9">
        <v>0</v>
      </c>
      <c r="L416" s="8">
        <v>0</v>
      </c>
      <c r="M416" s="47">
        <v>0</v>
      </c>
      <c r="N416" s="1"/>
    </row>
    <row r="417" spans="1:14" ht="14.85" customHeight="1" thickBot="1">
      <c r="A417" s="1"/>
      <c r="B417" s="48">
        <v>59</v>
      </c>
      <c r="C417" s="49" t="s">
        <v>60</v>
      </c>
      <c r="D417" s="50">
        <v>46</v>
      </c>
      <c r="E417" s="51">
        <v>0</v>
      </c>
      <c r="F417" s="51">
        <v>0</v>
      </c>
      <c r="G417" s="51">
        <v>0</v>
      </c>
      <c r="H417" s="51">
        <v>0</v>
      </c>
      <c r="I417" s="51">
        <v>0</v>
      </c>
      <c r="J417" s="52">
        <v>0</v>
      </c>
      <c r="K417" s="53">
        <v>0</v>
      </c>
      <c r="L417" s="51">
        <v>0</v>
      </c>
      <c r="M417" s="54">
        <v>0</v>
      </c>
      <c r="N417" s="1"/>
    </row>
    <row r="418" spans="1:14" ht="14.85" customHeight="1">
      <c r="A418" s="1"/>
      <c r="B418" s="40">
        <v>60</v>
      </c>
      <c r="C418" s="41" t="s">
        <v>61</v>
      </c>
      <c r="D418" s="42">
        <v>39</v>
      </c>
      <c r="E418" s="43">
        <v>0</v>
      </c>
      <c r="F418" s="43">
        <v>15972501.32</v>
      </c>
      <c r="G418" s="43">
        <v>1200351.33</v>
      </c>
      <c r="H418" s="43">
        <v>17172852.649999999</v>
      </c>
      <c r="I418" s="43">
        <v>0</v>
      </c>
      <c r="J418" s="44">
        <v>-57357.32</v>
      </c>
      <c r="K418" s="43">
        <v>0</v>
      </c>
      <c r="L418" s="43">
        <v>17115495.329999998</v>
      </c>
      <c r="M418" s="45">
        <v>0</v>
      </c>
      <c r="N418" s="1"/>
    </row>
    <row r="419" spans="1:14" ht="14.85" customHeight="1">
      <c r="A419" s="1"/>
      <c r="B419" s="46">
        <v>60</v>
      </c>
      <c r="C419" s="6" t="s">
        <v>61</v>
      </c>
      <c r="D419" s="4">
        <v>40</v>
      </c>
      <c r="E419" s="8">
        <v>5542653.8399999999</v>
      </c>
      <c r="F419" s="8">
        <v>0</v>
      </c>
      <c r="G419" s="8">
        <v>608516.02</v>
      </c>
      <c r="H419" s="8">
        <v>6151169.8600000003</v>
      </c>
      <c r="I419" s="8">
        <v>0</v>
      </c>
      <c r="J419" s="12">
        <v>-20544.900000000001</v>
      </c>
      <c r="K419" s="9">
        <v>-654825.13</v>
      </c>
      <c r="L419" s="8">
        <v>5475799.8300000001</v>
      </c>
      <c r="M419" s="47">
        <v>1013199</v>
      </c>
      <c r="N419" s="1"/>
    </row>
    <row r="420" spans="1:14" ht="14.85" customHeight="1">
      <c r="A420" s="1"/>
      <c r="B420" s="46">
        <v>60</v>
      </c>
      <c r="C420" s="6" t="s">
        <v>61</v>
      </c>
      <c r="D420" s="4">
        <v>42</v>
      </c>
      <c r="E420" s="8">
        <v>0</v>
      </c>
      <c r="F420" s="8">
        <v>7986310.6399999997</v>
      </c>
      <c r="G420" s="8">
        <v>608516.02</v>
      </c>
      <c r="H420" s="8">
        <v>8594826.6600000001</v>
      </c>
      <c r="I420" s="12">
        <v>-47356.59</v>
      </c>
      <c r="J420" s="12">
        <v>-28548.55</v>
      </c>
      <c r="K420" s="9">
        <v>-64975.32</v>
      </c>
      <c r="L420" s="8">
        <v>8453946.1999999993</v>
      </c>
      <c r="M420" s="47">
        <v>0</v>
      </c>
      <c r="N420" s="1"/>
    </row>
    <row r="421" spans="1:14" ht="14.85" customHeight="1">
      <c r="A421" s="1"/>
      <c r="B421" s="46">
        <v>60</v>
      </c>
      <c r="C421" s="6" t="s">
        <v>61</v>
      </c>
      <c r="D421" s="4">
        <v>43</v>
      </c>
      <c r="E421" s="8">
        <v>0</v>
      </c>
      <c r="F421" s="8">
        <v>7886812.1799999997</v>
      </c>
      <c r="G421" s="8">
        <v>0</v>
      </c>
      <c r="H421" s="8">
        <v>7886812.1799999997</v>
      </c>
      <c r="I421" s="12">
        <v>0</v>
      </c>
      <c r="J421" s="12">
        <v>-28622.9</v>
      </c>
      <c r="K421" s="9">
        <v>0</v>
      </c>
      <c r="L421" s="8">
        <v>7858189.2800000003</v>
      </c>
      <c r="M421" s="47">
        <v>0</v>
      </c>
      <c r="N421" s="1"/>
    </row>
    <row r="422" spans="1:14" ht="14.85" customHeight="1">
      <c r="A422" s="1"/>
      <c r="B422" s="46">
        <v>60</v>
      </c>
      <c r="C422" s="6" t="s">
        <v>61</v>
      </c>
      <c r="D422" s="4">
        <v>44</v>
      </c>
      <c r="E422" s="8">
        <v>0</v>
      </c>
      <c r="F422" s="8">
        <v>18430.68</v>
      </c>
      <c r="G422" s="8">
        <v>0</v>
      </c>
      <c r="H422" s="8">
        <v>18430.68</v>
      </c>
      <c r="I422" s="12">
        <v>0</v>
      </c>
      <c r="J422" s="12">
        <v>-61.56</v>
      </c>
      <c r="K422" s="9">
        <v>0</v>
      </c>
      <c r="L422" s="8">
        <v>18369.12</v>
      </c>
      <c r="M422" s="47">
        <v>0</v>
      </c>
      <c r="N422" s="1"/>
    </row>
    <row r="423" spans="1:14" ht="14.85" customHeight="1">
      <c r="A423" s="1"/>
      <c r="B423" s="46">
        <v>60</v>
      </c>
      <c r="C423" s="6" t="s">
        <v>61</v>
      </c>
      <c r="D423" s="4">
        <v>45</v>
      </c>
      <c r="E423" s="8">
        <v>0</v>
      </c>
      <c r="F423" s="8">
        <v>0</v>
      </c>
      <c r="G423" s="8">
        <v>0</v>
      </c>
      <c r="H423" s="8">
        <v>0</v>
      </c>
      <c r="I423" s="12">
        <v>0</v>
      </c>
      <c r="J423" s="12">
        <v>0</v>
      </c>
      <c r="K423" s="9">
        <v>0</v>
      </c>
      <c r="L423" s="8">
        <v>0</v>
      </c>
      <c r="M423" s="47">
        <v>0</v>
      </c>
      <c r="N423" s="1"/>
    </row>
    <row r="424" spans="1:14" ht="14.85" customHeight="1" thickBot="1">
      <c r="A424" s="1"/>
      <c r="B424" s="48">
        <v>60</v>
      </c>
      <c r="C424" s="49" t="s">
        <v>61</v>
      </c>
      <c r="D424" s="50">
        <v>46</v>
      </c>
      <c r="E424" s="51">
        <v>0</v>
      </c>
      <c r="F424" s="51">
        <v>0</v>
      </c>
      <c r="G424" s="51">
        <v>0</v>
      </c>
      <c r="H424" s="51">
        <v>0</v>
      </c>
      <c r="I424" s="51">
        <v>0</v>
      </c>
      <c r="J424" s="52">
        <v>0</v>
      </c>
      <c r="K424" s="53">
        <v>0</v>
      </c>
      <c r="L424" s="51">
        <v>0</v>
      </c>
      <c r="M424" s="54">
        <v>0</v>
      </c>
      <c r="N424" s="1"/>
    </row>
    <row r="425" spans="1:14" ht="14.85" customHeight="1">
      <c r="A425" s="1"/>
      <c r="B425" s="55">
        <v>61</v>
      </c>
      <c r="C425" s="36" t="s">
        <v>62</v>
      </c>
      <c r="D425" s="37">
        <v>39</v>
      </c>
      <c r="E425" s="38">
        <v>0</v>
      </c>
      <c r="F425" s="38">
        <v>116594.46</v>
      </c>
      <c r="G425" s="38">
        <v>23871.7</v>
      </c>
      <c r="H425" s="38">
        <v>140466.16</v>
      </c>
      <c r="I425" s="38">
        <v>0</v>
      </c>
      <c r="J425" s="39">
        <v>-469.16</v>
      </c>
      <c r="K425" s="38">
        <v>0</v>
      </c>
      <c r="L425" s="38">
        <v>139997</v>
      </c>
      <c r="M425" s="56">
        <v>0</v>
      </c>
      <c r="N425" s="1"/>
    </row>
    <row r="426" spans="1:14" ht="14.85" customHeight="1">
      <c r="A426" s="1"/>
      <c r="B426" s="46">
        <v>61</v>
      </c>
      <c r="C426" s="6" t="s">
        <v>62</v>
      </c>
      <c r="D426" s="4">
        <v>40</v>
      </c>
      <c r="E426" s="8">
        <v>86572.15</v>
      </c>
      <c r="F426" s="8">
        <v>0</v>
      </c>
      <c r="G426" s="8">
        <v>9504.57</v>
      </c>
      <c r="H426" s="8">
        <v>96076.72</v>
      </c>
      <c r="I426" s="8">
        <v>0</v>
      </c>
      <c r="J426" s="12">
        <v>-320.89999999999998</v>
      </c>
      <c r="K426" s="9">
        <v>-4480.63</v>
      </c>
      <c r="L426" s="8">
        <v>91275.19</v>
      </c>
      <c r="M426" s="47">
        <v>15825</v>
      </c>
      <c r="N426" s="1"/>
    </row>
    <row r="427" spans="1:14" ht="14.85" customHeight="1">
      <c r="A427" s="1"/>
      <c r="B427" s="46">
        <v>61</v>
      </c>
      <c r="C427" s="6" t="s">
        <v>62</v>
      </c>
      <c r="D427" s="4">
        <v>42</v>
      </c>
      <c r="E427" s="8">
        <v>0</v>
      </c>
      <c r="F427" s="8">
        <v>58301.45</v>
      </c>
      <c r="G427" s="8">
        <v>9504.57</v>
      </c>
      <c r="H427" s="8">
        <v>67806.02</v>
      </c>
      <c r="I427" s="12">
        <v>-345.71</v>
      </c>
      <c r="J427" s="12">
        <v>-225.32</v>
      </c>
      <c r="K427" s="9">
        <v>-444.59</v>
      </c>
      <c r="L427" s="8">
        <v>66790.399999999994</v>
      </c>
      <c r="M427" s="47">
        <v>0</v>
      </c>
      <c r="N427" s="1"/>
    </row>
    <row r="428" spans="1:14" ht="14.85" customHeight="1">
      <c r="A428" s="1"/>
      <c r="B428" s="46">
        <v>61</v>
      </c>
      <c r="C428" s="6" t="s">
        <v>62</v>
      </c>
      <c r="D428" s="4">
        <v>43</v>
      </c>
      <c r="E428" s="8">
        <v>0</v>
      </c>
      <c r="F428" s="8">
        <v>0</v>
      </c>
      <c r="G428" s="8">
        <v>0</v>
      </c>
      <c r="H428" s="8">
        <v>0</v>
      </c>
      <c r="I428" s="12">
        <v>0</v>
      </c>
      <c r="J428" s="12">
        <v>0</v>
      </c>
      <c r="K428" s="9">
        <v>0</v>
      </c>
      <c r="L428" s="8">
        <v>0</v>
      </c>
      <c r="M428" s="47">
        <v>0</v>
      </c>
      <c r="N428" s="1"/>
    </row>
    <row r="429" spans="1:14" ht="14.85" customHeight="1">
      <c r="A429" s="1"/>
      <c r="B429" s="46">
        <v>61</v>
      </c>
      <c r="C429" s="6" t="s">
        <v>62</v>
      </c>
      <c r="D429" s="4">
        <v>44</v>
      </c>
      <c r="E429" s="8">
        <v>0</v>
      </c>
      <c r="F429" s="8">
        <v>0</v>
      </c>
      <c r="G429" s="8">
        <v>0</v>
      </c>
      <c r="H429" s="8">
        <v>0</v>
      </c>
      <c r="I429" s="12">
        <v>0</v>
      </c>
      <c r="J429" s="12">
        <v>0</v>
      </c>
      <c r="K429" s="9">
        <v>0</v>
      </c>
      <c r="L429" s="8">
        <v>0</v>
      </c>
      <c r="M429" s="47">
        <v>0</v>
      </c>
      <c r="N429" s="1"/>
    </row>
    <row r="430" spans="1:14" ht="14.85" customHeight="1">
      <c r="A430" s="1"/>
      <c r="B430" s="46">
        <v>61</v>
      </c>
      <c r="C430" s="6" t="s">
        <v>62</v>
      </c>
      <c r="D430" s="4">
        <v>45</v>
      </c>
      <c r="E430" s="8">
        <v>0</v>
      </c>
      <c r="F430" s="8">
        <v>0</v>
      </c>
      <c r="G430" s="8">
        <v>0</v>
      </c>
      <c r="H430" s="8">
        <v>0</v>
      </c>
      <c r="I430" s="12">
        <v>0</v>
      </c>
      <c r="J430" s="12">
        <v>0</v>
      </c>
      <c r="K430" s="9">
        <v>0</v>
      </c>
      <c r="L430" s="8">
        <v>0</v>
      </c>
      <c r="M430" s="47">
        <v>0</v>
      </c>
      <c r="N430" s="1"/>
    </row>
    <row r="431" spans="1:14" ht="14.85" customHeight="1" thickBot="1">
      <c r="A431" s="1"/>
      <c r="B431" s="48">
        <v>61</v>
      </c>
      <c r="C431" s="49" t="s">
        <v>62</v>
      </c>
      <c r="D431" s="50">
        <v>46</v>
      </c>
      <c r="E431" s="51">
        <v>0</v>
      </c>
      <c r="F431" s="51">
        <v>0</v>
      </c>
      <c r="G431" s="51">
        <v>0</v>
      </c>
      <c r="H431" s="51">
        <v>0</v>
      </c>
      <c r="I431" s="51">
        <v>0</v>
      </c>
      <c r="J431" s="52">
        <v>0</v>
      </c>
      <c r="K431" s="53">
        <v>0</v>
      </c>
      <c r="L431" s="51">
        <v>0</v>
      </c>
      <c r="M431" s="54">
        <v>0</v>
      </c>
      <c r="N431" s="1"/>
    </row>
    <row r="432" spans="1:14" ht="14.85" customHeight="1">
      <c r="A432" s="1"/>
      <c r="B432" s="40">
        <v>62</v>
      </c>
      <c r="C432" s="41" t="s">
        <v>63</v>
      </c>
      <c r="D432" s="42">
        <v>39</v>
      </c>
      <c r="E432" s="43">
        <v>0</v>
      </c>
      <c r="F432" s="43">
        <v>139966.53</v>
      </c>
      <c r="G432" s="43">
        <v>36028.75</v>
      </c>
      <c r="H432" s="43">
        <v>175995.28</v>
      </c>
      <c r="I432" s="43">
        <v>0</v>
      </c>
      <c r="J432" s="44">
        <v>-587.83000000000004</v>
      </c>
      <c r="K432" s="43">
        <v>0</v>
      </c>
      <c r="L432" s="43">
        <v>175407.45</v>
      </c>
      <c r="M432" s="45">
        <v>0</v>
      </c>
      <c r="N432" s="1"/>
    </row>
    <row r="433" spans="1:14" ht="14.85" customHeight="1">
      <c r="A433" s="1"/>
      <c r="B433" s="46">
        <v>62</v>
      </c>
      <c r="C433" s="6" t="s">
        <v>63</v>
      </c>
      <c r="D433" s="4">
        <v>40</v>
      </c>
      <c r="E433" s="8">
        <v>152185.98000000001</v>
      </c>
      <c r="F433" s="8">
        <v>0</v>
      </c>
      <c r="G433" s="8">
        <v>16708.169999999998</v>
      </c>
      <c r="H433" s="8">
        <v>168894.15</v>
      </c>
      <c r="I433" s="8">
        <v>0</v>
      </c>
      <c r="J433" s="12">
        <v>-564.11</v>
      </c>
      <c r="K433" s="9">
        <v>-4508.82</v>
      </c>
      <c r="L433" s="8">
        <v>163821.22</v>
      </c>
      <c r="M433" s="47">
        <v>27820</v>
      </c>
      <c r="N433" s="1"/>
    </row>
    <row r="434" spans="1:14" ht="14.85" customHeight="1">
      <c r="A434" s="1"/>
      <c r="B434" s="46">
        <v>62</v>
      </c>
      <c r="C434" s="6" t="s">
        <v>63</v>
      </c>
      <c r="D434" s="4">
        <v>42</v>
      </c>
      <c r="E434" s="8">
        <v>0</v>
      </c>
      <c r="F434" s="8">
        <v>69982.899999999994</v>
      </c>
      <c r="G434" s="8">
        <v>16708.169999999998</v>
      </c>
      <c r="H434" s="8">
        <v>86691.07</v>
      </c>
      <c r="I434" s="12">
        <v>-414.97</v>
      </c>
      <c r="J434" s="12">
        <v>-288.17</v>
      </c>
      <c r="K434" s="9">
        <v>-447.39</v>
      </c>
      <c r="L434" s="8">
        <v>85540.54</v>
      </c>
      <c r="M434" s="47">
        <v>0</v>
      </c>
      <c r="N434" s="1"/>
    </row>
    <row r="435" spans="1:14" ht="14.85" customHeight="1">
      <c r="A435" s="1"/>
      <c r="B435" s="46">
        <v>62</v>
      </c>
      <c r="C435" s="6" t="s">
        <v>63</v>
      </c>
      <c r="D435" s="4">
        <v>43</v>
      </c>
      <c r="E435" s="8">
        <v>0</v>
      </c>
      <c r="F435" s="8">
        <v>0</v>
      </c>
      <c r="G435" s="8">
        <v>0</v>
      </c>
      <c r="H435" s="8">
        <v>0</v>
      </c>
      <c r="I435" s="12">
        <v>0</v>
      </c>
      <c r="J435" s="12">
        <v>0</v>
      </c>
      <c r="K435" s="9">
        <v>0</v>
      </c>
      <c r="L435" s="8">
        <v>0</v>
      </c>
      <c r="M435" s="47">
        <v>0</v>
      </c>
      <c r="N435" s="1"/>
    </row>
    <row r="436" spans="1:14" ht="14.85" customHeight="1">
      <c r="A436" s="1"/>
      <c r="B436" s="46">
        <v>62</v>
      </c>
      <c r="C436" s="6" t="s">
        <v>63</v>
      </c>
      <c r="D436" s="4">
        <v>44</v>
      </c>
      <c r="E436" s="8">
        <v>0</v>
      </c>
      <c r="F436" s="8">
        <v>0.23</v>
      </c>
      <c r="G436" s="8">
        <v>0</v>
      </c>
      <c r="H436" s="8">
        <v>0.23</v>
      </c>
      <c r="I436" s="12">
        <v>0</v>
      </c>
      <c r="J436" s="12">
        <v>0</v>
      </c>
      <c r="K436" s="9">
        <v>0</v>
      </c>
      <c r="L436" s="8">
        <v>0.23</v>
      </c>
      <c r="M436" s="47">
        <v>0</v>
      </c>
      <c r="N436" s="1"/>
    </row>
    <row r="437" spans="1:14" ht="14.85" customHeight="1">
      <c r="A437" s="1"/>
      <c r="B437" s="46">
        <v>62</v>
      </c>
      <c r="C437" s="6" t="s">
        <v>63</v>
      </c>
      <c r="D437" s="4">
        <v>45</v>
      </c>
      <c r="E437" s="8">
        <v>0</v>
      </c>
      <c r="F437" s="8">
        <v>0</v>
      </c>
      <c r="G437" s="8">
        <v>0</v>
      </c>
      <c r="H437" s="8">
        <v>0</v>
      </c>
      <c r="I437" s="12">
        <v>0</v>
      </c>
      <c r="J437" s="12">
        <v>0</v>
      </c>
      <c r="K437" s="9">
        <v>0</v>
      </c>
      <c r="L437" s="8">
        <v>0</v>
      </c>
      <c r="M437" s="47">
        <v>0</v>
      </c>
      <c r="N437" s="1"/>
    </row>
    <row r="438" spans="1:14" ht="14.85" customHeight="1" thickBot="1">
      <c r="A438" s="1"/>
      <c r="B438" s="48">
        <v>62</v>
      </c>
      <c r="C438" s="49" t="s">
        <v>63</v>
      </c>
      <c r="D438" s="50">
        <v>46</v>
      </c>
      <c r="E438" s="51">
        <v>0</v>
      </c>
      <c r="F438" s="51">
        <v>34632.31</v>
      </c>
      <c r="G438" s="51">
        <v>0</v>
      </c>
      <c r="H438" s="51">
        <v>34632.31</v>
      </c>
      <c r="I438" s="51">
        <v>0</v>
      </c>
      <c r="J438" s="52">
        <v>-115.67</v>
      </c>
      <c r="K438" s="53">
        <v>0</v>
      </c>
      <c r="L438" s="51">
        <v>34516.639999999999</v>
      </c>
      <c r="M438" s="54">
        <v>0</v>
      </c>
      <c r="N438" s="1"/>
    </row>
    <row r="439" spans="1:14" ht="14.85" customHeight="1">
      <c r="A439" s="1"/>
      <c r="B439" s="40">
        <v>63</v>
      </c>
      <c r="C439" s="41" t="s">
        <v>64</v>
      </c>
      <c r="D439" s="42">
        <v>39</v>
      </c>
      <c r="E439" s="43">
        <v>0</v>
      </c>
      <c r="F439" s="43">
        <v>1092106.3500000001</v>
      </c>
      <c r="G439" s="43">
        <v>129897.92</v>
      </c>
      <c r="H439" s="43">
        <v>1222004.27</v>
      </c>
      <c r="I439" s="43">
        <v>0</v>
      </c>
      <c r="J439" s="44">
        <v>-4081.5</v>
      </c>
      <c r="K439" s="43">
        <v>0</v>
      </c>
      <c r="L439" s="43">
        <v>1217922.77</v>
      </c>
      <c r="M439" s="45">
        <v>0</v>
      </c>
      <c r="N439" s="1"/>
    </row>
    <row r="440" spans="1:14" ht="14.85" customHeight="1">
      <c r="A440" s="1"/>
      <c r="B440" s="46">
        <v>63</v>
      </c>
      <c r="C440" s="6" t="s">
        <v>64</v>
      </c>
      <c r="D440" s="4">
        <v>40</v>
      </c>
      <c r="E440" s="8">
        <v>509179.69</v>
      </c>
      <c r="F440" s="8">
        <v>0</v>
      </c>
      <c r="G440" s="8">
        <v>55901.74</v>
      </c>
      <c r="H440" s="8">
        <v>565081.43000000005</v>
      </c>
      <c r="I440" s="8">
        <v>0</v>
      </c>
      <c r="J440" s="12">
        <v>-1887.37</v>
      </c>
      <c r="K440" s="9">
        <v>63787.81</v>
      </c>
      <c r="L440" s="8">
        <v>626981.87</v>
      </c>
      <c r="M440" s="47">
        <v>93078</v>
      </c>
      <c r="N440" s="1"/>
    </row>
    <row r="441" spans="1:14" ht="14.85" customHeight="1">
      <c r="A441" s="1"/>
      <c r="B441" s="46">
        <v>63</v>
      </c>
      <c r="C441" s="6" t="s">
        <v>64</v>
      </c>
      <c r="D441" s="4">
        <v>42</v>
      </c>
      <c r="E441" s="8">
        <v>0</v>
      </c>
      <c r="F441" s="8">
        <v>546067.16</v>
      </c>
      <c r="G441" s="8">
        <v>55901.74</v>
      </c>
      <c r="H441" s="8">
        <v>601968.9</v>
      </c>
      <c r="I441" s="12">
        <v>-3238.01</v>
      </c>
      <c r="J441" s="12">
        <v>-1999.76</v>
      </c>
      <c r="K441" s="9">
        <v>6329.38</v>
      </c>
      <c r="L441" s="8">
        <v>603060.51</v>
      </c>
      <c r="M441" s="47">
        <v>0</v>
      </c>
      <c r="N441" s="1"/>
    </row>
    <row r="442" spans="1:14" ht="14.85" customHeight="1">
      <c r="A442" s="1"/>
      <c r="B442" s="46">
        <v>63</v>
      </c>
      <c r="C442" s="6" t="s">
        <v>64</v>
      </c>
      <c r="D442" s="4">
        <v>43</v>
      </c>
      <c r="E442" s="8">
        <v>0</v>
      </c>
      <c r="F442" s="8">
        <v>0</v>
      </c>
      <c r="G442" s="8">
        <v>0</v>
      </c>
      <c r="H442" s="8">
        <v>0</v>
      </c>
      <c r="I442" s="12">
        <v>0</v>
      </c>
      <c r="J442" s="12">
        <v>0</v>
      </c>
      <c r="K442" s="9">
        <v>0</v>
      </c>
      <c r="L442" s="8">
        <v>0</v>
      </c>
      <c r="M442" s="47">
        <v>0</v>
      </c>
      <c r="N442" s="1"/>
    </row>
    <row r="443" spans="1:14" ht="14.85" customHeight="1">
      <c r="A443" s="1"/>
      <c r="B443" s="46">
        <v>63</v>
      </c>
      <c r="C443" s="6" t="s">
        <v>64</v>
      </c>
      <c r="D443" s="4">
        <v>44</v>
      </c>
      <c r="E443" s="8">
        <v>0</v>
      </c>
      <c r="F443" s="8">
        <v>91.28</v>
      </c>
      <c r="G443" s="8">
        <v>0</v>
      </c>
      <c r="H443" s="8">
        <v>91.28</v>
      </c>
      <c r="I443" s="12">
        <v>0</v>
      </c>
      <c r="J443" s="12">
        <v>-0.3</v>
      </c>
      <c r="K443" s="9">
        <v>0</v>
      </c>
      <c r="L443" s="8">
        <v>90.98</v>
      </c>
      <c r="M443" s="47">
        <v>0</v>
      </c>
      <c r="N443" s="1"/>
    </row>
    <row r="444" spans="1:14" ht="14.85" customHeight="1">
      <c r="A444" s="1"/>
      <c r="B444" s="46">
        <v>63</v>
      </c>
      <c r="C444" s="6" t="s">
        <v>64</v>
      </c>
      <c r="D444" s="4">
        <v>45</v>
      </c>
      <c r="E444" s="8">
        <v>0</v>
      </c>
      <c r="F444" s="8">
        <v>0</v>
      </c>
      <c r="G444" s="8">
        <v>0</v>
      </c>
      <c r="H444" s="8">
        <v>0</v>
      </c>
      <c r="I444" s="12">
        <v>0</v>
      </c>
      <c r="J444" s="12">
        <v>0</v>
      </c>
      <c r="K444" s="9">
        <v>0</v>
      </c>
      <c r="L444" s="8">
        <v>0</v>
      </c>
      <c r="M444" s="47">
        <v>0</v>
      </c>
      <c r="N444" s="1"/>
    </row>
    <row r="445" spans="1:14" ht="14.85" customHeight="1" thickBot="1">
      <c r="A445" s="1"/>
      <c r="B445" s="48">
        <v>63</v>
      </c>
      <c r="C445" s="49" t="s">
        <v>64</v>
      </c>
      <c r="D445" s="50">
        <v>46</v>
      </c>
      <c r="E445" s="51">
        <v>0</v>
      </c>
      <c r="F445" s="51">
        <v>0</v>
      </c>
      <c r="G445" s="51">
        <v>0</v>
      </c>
      <c r="H445" s="51">
        <v>0</v>
      </c>
      <c r="I445" s="51">
        <v>0</v>
      </c>
      <c r="J445" s="52">
        <v>0</v>
      </c>
      <c r="K445" s="53">
        <v>0</v>
      </c>
      <c r="L445" s="51">
        <v>0</v>
      </c>
      <c r="M445" s="54">
        <v>0</v>
      </c>
      <c r="N445" s="1"/>
    </row>
    <row r="446" spans="1:14" ht="14.85" customHeight="1">
      <c r="A446" s="1"/>
      <c r="B446" s="40">
        <v>64</v>
      </c>
      <c r="C446" s="41" t="s">
        <v>65</v>
      </c>
      <c r="D446" s="42">
        <v>39</v>
      </c>
      <c r="E446" s="43">
        <v>0</v>
      </c>
      <c r="F446" s="43">
        <v>973070.47</v>
      </c>
      <c r="G446" s="43">
        <v>157452.14000000001</v>
      </c>
      <c r="H446" s="43">
        <v>1130522.6100000001</v>
      </c>
      <c r="I446" s="43">
        <v>0</v>
      </c>
      <c r="J446" s="44">
        <v>-3775.95</v>
      </c>
      <c r="K446" s="43">
        <v>0</v>
      </c>
      <c r="L446" s="43">
        <v>1126746.6599999999</v>
      </c>
      <c r="M446" s="45">
        <v>0</v>
      </c>
      <c r="N446" s="1"/>
    </row>
    <row r="447" spans="1:14" ht="14.85" customHeight="1">
      <c r="A447" s="1"/>
      <c r="B447" s="46">
        <v>64</v>
      </c>
      <c r="C447" s="6" t="s">
        <v>65</v>
      </c>
      <c r="D447" s="4">
        <v>40</v>
      </c>
      <c r="E447" s="8">
        <v>517096.92</v>
      </c>
      <c r="F447" s="8">
        <v>0</v>
      </c>
      <c r="G447" s="8">
        <v>56770.95</v>
      </c>
      <c r="H447" s="8">
        <v>573867.87</v>
      </c>
      <c r="I447" s="8">
        <v>0</v>
      </c>
      <c r="J447" s="12">
        <v>-1916.71</v>
      </c>
      <c r="K447" s="9">
        <v>-38205.699999999997</v>
      </c>
      <c r="L447" s="8">
        <v>533745.46</v>
      </c>
      <c r="M447" s="47">
        <v>94525</v>
      </c>
      <c r="N447" s="1"/>
    </row>
    <row r="448" spans="1:14" ht="14.85" customHeight="1">
      <c r="A448" s="1"/>
      <c r="B448" s="46">
        <v>64</v>
      </c>
      <c r="C448" s="6" t="s">
        <v>65</v>
      </c>
      <c r="D448" s="4">
        <v>42</v>
      </c>
      <c r="E448" s="8">
        <v>0</v>
      </c>
      <c r="F448" s="8">
        <v>486546.17</v>
      </c>
      <c r="G448" s="8">
        <v>56770.95</v>
      </c>
      <c r="H448" s="8">
        <v>543317.12</v>
      </c>
      <c r="I448" s="12">
        <v>-2885.07</v>
      </c>
      <c r="J448" s="12">
        <v>-1805.04</v>
      </c>
      <c r="K448" s="9">
        <v>-3790.98</v>
      </c>
      <c r="L448" s="8">
        <v>534836.03</v>
      </c>
      <c r="M448" s="47">
        <v>0</v>
      </c>
      <c r="N448" s="1"/>
    </row>
    <row r="449" spans="1:14" ht="14.85" customHeight="1">
      <c r="A449" s="1"/>
      <c r="B449" s="46">
        <v>64</v>
      </c>
      <c r="C449" s="6" t="s">
        <v>65</v>
      </c>
      <c r="D449" s="4">
        <v>43</v>
      </c>
      <c r="E449" s="8">
        <v>0</v>
      </c>
      <c r="F449" s="8">
        <v>0</v>
      </c>
      <c r="G449" s="8">
        <v>0</v>
      </c>
      <c r="H449" s="8">
        <v>0</v>
      </c>
      <c r="I449" s="12">
        <v>0</v>
      </c>
      <c r="J449" s="12">
        <v>0</v>
      </c>
      <c r="K449" s="9">
        <v>0</v>
      </c>
      <c r="L449" s="8">
        <v>0</v>
      </c>
      <c r="M449" s="47">
        <v>0</v>
      </c>
      <c r="N449" s="1"/>
    </row>
    <row r="450" spans="1:14" ht="14.85" customHeight="1">
      <c r="A450" s="1"/>
      <c r="B450" s="46">
        <v>64</v>
      </c>
      <c r="C450" s="6" t="s">
        <v>65</v>
      </c>
      <c r="D450" s="4">
        <v>44</v>
      </c>
      <c r="E450" s="8">
        <v>0</v>
      </c>
      <c r="F450" s="8">
        <v>48.5</v>
      </c>
      <c r="G450" s="8">
        <v>0</v>
      </c>
      <c r="H450" s="8">
        <v>48.5</v>
      </c>
      <c r="I450" s="12">
        <v>0</v>
      </c>
      <c r="J450" s="12">
        <v>-0.16</v>
      </c>
      <c r="K450" s="9">
        <v>0</v>
      </c>
      <c r="L450" s="8">
        <v>48.34</v>
      </c>
      <c r="M450" s="47">
        <v>0</v>
      </c>
      <c r="N450" s="1"/>
    </row>
    <row r="451" spans="1:14" ht="14.85" customHeight="1">
      <c r="A451" s="1"/>
      <c r="B451" s="46">
        <v>64</v>
      </c>
      <c r="C451" s="6" t="s">
        <v>65</v>
      </c>
      <c r="D451" s="4">
        <v>45</v>
      </c>
      <c r="E451" s="8">
        <v>0</v>
      </c>
      <c r="F451" s="8">
        <v>0</v>
      </c>
      <c r="G451" s="8">
        <v>0</v>
      </c>
      <c r="H451" s="8">
        <v>0</v>
      </c>
      <c r="I451" s="12">
        <v>0</v>
      </c>
      <c r="J451" s="12">
        <v>0</v>
      </c>
      <c r="K451" s="9">
        <v>0</v>
      </c>
      <c r="L451" s="8">
        <v>0</v>
      </c>
      <c r="M451" s="47">
        <v>0</v>
      </c>
      <c r="N451" s="1"/>
    </row>
    <row r="452" spans="1:14" ht="14.85" customHeight="1" thickBot="1">
      <c r="A452" s="1"/>
      <c r="B452" s="48">
        <v>64</v>
      </c>
      <c r="C452" s="49" t="s">
        <v>65</v>
      </c>
      <c r="D452" s="50">
        <v>46</v>
      </c>
      <c r="E452" s="51">
        <v>0</v>
      </c>
      <c r="F452" s="51">
        <v>0</v>
      </c>
      <c r="G452" s="51">
        <v>0</v>
      </c>
      <c r="H452" s="51">
        <v>0</v>
      </c>
      <c r="I452" s="51">
        <v>0</v>
      </c>
      <c r="J452" s="52">
        <v>0</v>
      </c>
      <c r="K452" s="53">
        <v>0</v>
      </c>
      <c r="L452" s="51">
        <v>0</v>
      </c>
      <c r="M452" s="54">
        <v>0</v>
      </c>
      <c r="N452" s="1"/>
    </row>
    <row r="453" spans="1:14" ht="14.85" customHeight="1">
      <c r="A453" s="1"/>
      <c r="B453" s="40">
        <v>65</v>
      </c>
      <c r="C453" s="41" t="s">
        <v>66</v>
      </c>
      <c r="D453" s="42">
        <v>39</v>
      </c>
      <c r="E453" s="43">
        <v>0</v>
      </c>
      <c r="F453" s="43">
        <v>3055584.92</v>
      </c>
      <c r="G453" s="43">
        <v>313785.19</v>
      </c>
      <c r="H453" s="43">
        <v>3369370.11</v>
      </c>
      <c r="I453" s="43">
        <v>0</v>
      </c>
      <c r="J453" s="44">
        <v>-11253.69</v>
      </c>
      <c r="K453" s="43">
        <v>0</v>
      </c>
      <c r="L453" s="43">
        <v>3358116.42</v>
      </c>
      <c r="M453" s="45">
        <v>0</v>
      </c>
      <c r="N453" s="1"/>
    </row>
    <row r="454" spans="1:14" ht="14.85" customHeight="1">
      <c r="A454" s="1"/>
      <c r="B454" s="46">
        <v>65</v>
      </c>
      <c r="C454" s="6" t="s">
        <v>66</v>
      </c>
      <c r="D454" s="4">
        <v>40</v>
      </c>
      <c r="E454" s="8">
        <v>1186842.6499999999</v>
      </c>
      <c r="F454" s="8">
        <v>0</v>
      </c>
      <c r="G454" s="8">
        <v>130300.89</v>
      </c>
      <c r="H454" s="8">
        <v>1317143.54</v>
      </c>
      <c r="I454" s="8">
        <v>0</v>
      </c>
      <c r="J454" s="12">
        <v>-4399.25</v>
      </c>
      <c r="K454" s="9">
        <v>96155.29</v>
      </c>
      <c r="L454" s="8">
        <v>1408899.58</v>
      </c>
      <c r="M454" s="47">
        <v>216955</v>
      </c>
      <c r="N454" s="1"/>
    </row>
    <row r="455" spans="1:14" ht="14.85" customHeight="1">
      <c r="A455" s="1"/>
      <c r="B455" s="46">
        <v>65</v>
      </c>
      <c r="C455" s="6" t="s">
        <v>66</v>
      </c>
      <c r="D455" s="4">
        <v>42</v>
      </c>
      <c r="E455" s="8">
        <v>0</v>
      </c>
      <c r="F455" s="8">
        <v>1527793.4</v>
      </c>
      <c r="G455" s="8">
        <v>130300.89</v>
      </c>
      <c r="H455" s="8">
        <v>1658094.29</v>
      </c>
      <c r="I455" s="12">
        <v>-9059.39</v>
      </c>
      <c r="J455" s="12">
        <v>-5507.77</v>
      </c>
      <c r="K455" s="9">
        <v>9541.06</v>
      </c>
      <c r="L455" s="8">
        <v>1653068.19</v>
      </c>
      <c r="M455" s="47">
        <v>0</v>
      </c>
      <c r="N455" s="1"/>
    </row>
    <row r="456" spans="1:14" ht="14.85" customHeight="1">
      <c r="A456" s="1"/>
      <c r="B456" s="46">
        <v>65</v>
      </c>
      <c r="C456" s="6" t="s">
        <v>66</v>
      </c>
      <c r="D456" s="4">
        <v>43</v>
      </c>
      <c r="E456" s="8">
        <v>0</v>
      </c>
      <c r="F456" s="8">
        <v>0</v>
      </c>
      <c r="G456" s="8">
        <v>0</v>
      </c>
      <c r="H456" s="8">
        <v>0</v>
      </c>
      <c r="I456" s="12">
        <v>0</v>
      </c>
      <c r="J456" s="12">
        <v>0</v>
      </c>
      <c r="K456" s="9">
        <v>0</v>
      </c>
      <c r="L456" s="8">
        <v>0</v>
      </c>
      <c r="M456" s="47">
        <v>0</v>
      </c>
      <c r="N456" s="1"/>
    </row>
    <row r="457" spans="1:14" ht="14.85" customHeight="1">
      <c r="A457" s="1"/>
      <c r="B457" s="46">
        <v>65</v>
      </c>
      <c r="C457" s="6" t="s">
        <v>66</v>
      </c>
      <c r="D457" s="4">
        <v>44</v>
      </c>
      <c r="E457" s="8">
        <v>0</v>
      </c>
      <c r="F457" s="8">
        <v>2537.33</v>
      </c>
      <c r="G457" s="8">
        <v>0</v>
      </c>
      <c r="H457" s="8">
        <v>2537.33</v>
      </c>
      <c r="I457" s="12">
        <v>0</v>
      </c>
      <c r="J457" s="12">
        <v>-8.4700000000000006</v>
      </c>
      <c r="K457" s="9">
        <v>0</v>
      </c>
      <c r="L457" s="8">
        <v>2528.86</v>
      </c>
      <c r="M457" s="47">
        <v>0</v>
      </c>
      <c r="N457" s="1"/>
    </row>
    <row r="458" spans="1:14" ht="14.85" customHeight="1">
      <c r="A458" s="1"/>
      <c r="B458" s="46">
        <v>65</v>
      </c>
      <c r="C458" s="6" t="s">
        <v>66</v>
      </c>
      <c r="D458" s="4">
        <v>45</v>
      </c>
      <c r="E458" s="8">
        <v>0</v>
      </c>
      <c r="F458" s="8">
        <v>0</v>
      </c>
      <c r="G458" s="8">
        <v>0</v>
      </c>
      <c r="H458" s="8">
        <v>0</v>
      </c>
      <c r="I458" s="12">
        <v>0</v>
      </c>
      <c r="J458" s="12">
        <v>0</v>
      </c>
      <c r="K458" s="9">
        <v>0</v>
      </c>
      <c r="L458" s="8">
        <v>0</v>
      </c>
      <c r="M458" s="47">
        <v>0</v>
      </c>
      <c r="N458" s="1"/>
    </row>
    <row r="459" spans="1:14" ht="14.85" customHeight="1" thickBot="1">
      <c r="A459" s="1"/>
      <c r="B459" s="48">
        <v>65</v>
      </c>
      <c r="C459" s="49" t="s">
        <v>66</v>
      </c>
      <c r="D459" s="50">
        <v>46</v>
      </c>
      <c r="E459" s="51">
        <v>0</v>
      </c>
      <c r="F459" s="51">
        <v>757335.74</v>
      </c>
      <c r="G459" s="51">
        <v>0</v>
      </c>
      <c r="H459" s="51">
        <v>757335.74</v>
      </c>
      <c r="I459" s="51">
        <v>0</v>
      </c>
      <c r="J459" s="52">
        <v>-2529.5</v>
      </c>
      <c r="K459" s="53">
        <v>0</v>
      </c>
      <c r="L459" s="51">
        <v>754806.24</v>
      </c>
      <c r="M459" s="54">
        <v>0</v>
      </c>
      <c r="N459" s="1"/>
    </row>
    <row r="460" spans="1:14" ht="14.85" customHeight="1">
      <c r="A460" s="1"/>
      <c r="B460" s="40">
        <v>66</v>
      </c>
      <c r="C460" s="41" t="s">
        <v>67</v>
      </c>
      <c r="D460" s="42">
        <v>39</v>
      </c>
      <c r="E460" s="43">
        <v>0</v>
      </c>
      <c r="F460" s="43">
        <v>97656.2</v>
      </c>
      <c r="G460" s="43">
        <v>5171.04</v>
      </c>
      <c r="H460" s="43">
        <v>102827.24</v>
      </c>
      <c r="I460" s="43">
        <v>0</v>
      </c>
      <c r="J460" s="44">
        <v>-343.44</v>
      </c>
      <c r="K460" s="43">
        <v>0</v>
      </c>
      <c r="L460" s="43">
        <v>102483.8</v>
      </c>
      <c r="M460" s="45">
        <v>0</v>
      </c>
      <c r="N460" s="1"/>
    </row>
    <row r="461" spans="1:14" ht="14.85" customHeight="1">
      <c r="A461" s="1"/>
      <c r="B461" s="46">
        <v>66</v>
      </c>
      <c r="C461" s="6" t="s">
        <v>67</v>
      </c>
      <c r="D461" s="4">
        <v>40</v>
      </c>
      <c r="E461" s="8">
        <v>116155.55</v>
      </c>
      <c r="F461" s="8">
        <v>0</v>
      </c>
      <c r="G461" s="8">
        <v>12752.47</v>
      </c>
      <c r="H461" s="8">
        <v>128908.02</v>
      </c>
      <c r="I461" s="8">
        <v>0</v>
      </c>
      <c r="J461" s="12">
        <v>-430.55</v>
      </c>
      <c r="K461" s="9">
        <v>414.25</v>
      </c>
      <c r="L461" s="8">
        <v>128891.72</v>
      </c>
      <c r="M461" s="47">
        <v>21233</v>
      </c>
      <c r="N461" s="1"/>
    </row>
    <row r="462" spans="1:14" ht="14.85" customHeight="1">
      <c r="A462" s="1"/>
      <c r="B462" s="46">
        <v>66</v>
      </c>
      <c r="C462" s="6" t="s">
        <v>67</v>
      </c>
      <c r="D462" s="4">
        <v>42</v>
      </c>
      <c r="E462" s="8">
        <v>0</v>
      </c>
      <c r="F462" s="8">
        <v>48831.49</v>
      </c>
      <c r="G462" s="8">
        <v>12752.47</v>
      </c>
      <c r="H462" s="8">
        <v>61583.96</v>
      </c>
      <c r="I462" s="12">
        <v>-289.56</v>
      </c>
      <c r="J462" s="12">
        <v>-204.72</v>
      </c>
      <c r="K462" s="9">
        <v>41.1</v>
      </c>
      <c r="L462" s="8">
        <v>61130.78</v>
      </c>
      <c r="M462" s="47">
        <v>0</v>
      </c>
      <c r="N462" s="1"/>
    </row>
    <row r="463" spans="1:14" ht="14.85" customHeight="1">
      <c r="A463" s="1"/>
      <c r="B463" s="46">
        <v>66</v>
      </c>
      <c r="C463" s="6" t="s">
        <v>67</v>
      </c>
      <c r="D463" s="4">
        <v>43</v>
      </c>
      <c r="E463" s="8">
        <v>0</v>
      </c>
      <c r="F463" s="8">
        <v>0</v>
      </c>
      <c r="G463" s="8">
        <v>0</v>
      </c>
      <c r="H463" s="8">
        <v>0</v>
      </c>
      <c r="I463" s="12">
        <v>0</v>
      </c>
      <c r="J463" s="12">
        <v>0</v>
      </c>
      <c r="K463" s="9">
        <v>0</v>
      </c>
      <c r="L463" s="8">
        <v>0</v>
      </c>
      <c r="M463" s="47">
        <v>0</v>
      </c>
      <c r="N463" s="1"/>
    </row>
    <row r="464" spans="1:14" ht="14.85" customHeight="1">
      <c r="A464" s="1"/>
      <c r="B464" s="46">
        <v>66</v>
      </c>
      <c r="C464" s="6" t="s">
        <v>67</v>
      </c>
      <c r="D464" s="4">
        <v>44</v>
      </c>
      <c r="E464" s="8">
        <v>0</v>
      </c>
      <c r="F464" s="8">
        <v>0.01</v>
      </c>
      <c r="G464" s="8">
        <v>0</v>
      </c>
      <c r="H464" s="8">
        <v>0.01</v>
      </c>
      <c r="I464" s="12">
        <v>0</v>
      </c>
      <c r="J464" s="12">
        <v>0</v>
      </c>
      <c r="K464" s="9">
        <v>0</v>
      </c>
      <c r="L464" s="8">
        <v>0.01</v>
      </c>
      <c r="M464" s="47">
        <v>0</v>
      </c>
      <c r="N464" s="1"/>
    </row>
    <row r="465" spans="1:14" ht="14.85" customHeight="1">
      <c r="A465" s="1"/>
      <c r="B465" s="46">
        <v>66</v>
      </c>
      <c r="C465" s="6" t="s">
        <v>67</v>
      </c>
      <c r="D465" s="4">
        <v>45</v>
      </c>
      <c r="E465" s="8">
        <v>0</v>
      </c>
      <c r="F465" s="8">
        <v>0</v>
      </c>
      <c r="G465" s="8">
        <v>0</v>
      </c>
      <c r="H465" s="8">
        <v>0</v>
      </c>
      <c r="I465" s="12">
        <v>0</v>
      </c>
      <c r="J465" s="12">
        <v>0</v>
      </c>
      <c r="K465" s="9">
        <v>0</v>
      </c>
      <c r="L465" s="8">
        <v>0</v>
      </c>
      <c r="M465" s="47">
        <v>0</v>
      </c>
      <c r="N465" s="1"/>
    </row>
    <row r="466" spans="1:14" ht="14.85" customHeight="1" thickBot="1">
      <c r="A466" s="1"/>
      <c r="B466" s="48">
        <v>66</v>
      </c>
      <c r="C466" s="49" t="s">
        <v>67</v>
      </c>
      <c r="D466" s="50">
        <v>46</v>
      </c>
      <c r="E466" s="51">
        <v>0</v>
      </c>
      <c r="F466" s="51">
        <v>0</v>
      </c>
      <c r="G466" s="51">
        <v>0</v>
      </c>
      <c r="H466" s="51">
        <v>0</v>
      </c>
      <c r="I466" s="51">
        <v>0</v>
      </c>
      <c r="J466" s="52">
        <v>0</v>
      </c>
      <c r="K466" s="53">
        <v>0</v>
      </c>
      <c r="L466" s="51">
        <v>0</v>
      </c>
      <c r="M466" s="54">
        <v>0</v>
      </c>
      <c r="N466" s="1"/>
    </row>
    <row r="467" spans="1:14" ht="14.85" customHeight="1">
      <c r="A467" s="1"/>
      <c r="B467" s="40">
        <v>67</v>
      </c>
      <c r="C467" s="41" t="s">
        <v>68</v>
      </c>
      <c r="D467" s="42">
        <v>39</v>
      </c>
      <c r="E467" s="43">
        <v>0</v>
      </c>
      <c r="F467" s="43">
        <v>1754510.58</v>
      </c>
      <c r="G467" s="43">
        <v>151013.73000000001</v>
      </c>
      <c r="H467" s="43">
        <v>1905524.31</v>
      </c>
      <c r="I467" s="43">
        <v>0</v>
      </c>
      <c r="J467" s="44">
        <v>-6364.46</v>
      </c>
      <c r="K467" s="43">
        <v>0</v>
      </c>
      <c r="L467" s="43">
        <v>1899159.85</v>
      </c>
      <c r="M467" s="45">
        <v>0</v>
      </c>
      <c r="N467" s="1"/>
    </row>
    <row r="468" spans="1:14" ht="14.85" customHeight="1">
      <c r="A468" s="1"/>
      <c r="B468" s="46">
        <v>67</v>
      </c>
      <c r="C468" s="6" t="s">
        <v>68</v>
      </c>
      <c r="D468" s="4">
        <v>40</v>
      </c>
      <c r="E468" s="8">
        <v>1056916.3700000001</v>
      </c>
      <c r="F468" s="8">
        <v>0</v>
      </c>
      <c r="G468" s="8">
        <v>116036.56</v>
      </c>
      <c r="H468" s="8">
        <v>1172952.93</v>
      </c>
      <c r="I468" s="8">
        <v>0</v>
      </c>
      <c r="J468" s="12">
        <v>-3917.66</v>
      </c>
      <c r="K468" s="9">
        <v>50546.27</v>
      </c>
      <c r="L468" s="8">
        <v>1219581.54</v>
      </c>
      <c r="M468" s="47">
        <v>193204</v>
      </c>
      <c r="N468" s="1"/>
    </row>
    <row r="469" spans="1:14" ht="14.85" customHeight="1">
      <c r="A469" s="1"/>
      <c r="B469" s="46">
        <v>67</v>
      </c>
      <c r="C469" s="6" t="s">
        <v>68</v>
      </c>
      <c r="D469" s="4">
        <v>42</v>
      </c>
      <c r="E469" s="8">
        <v>0</v>
      </c>
      <c r="F469" s="8">
        <v>877255.93</v>
      </c>
      <c r="G469" s="8">
        <v>116036.56</v>
      </c>
      <c r="H469" s="8">
        <v>993292.49</v>
      </c>
      <c r="I469" s="12">
        <v>-5201.87</v>
      </c>
      <c r="J469" s="12">
        <v>-3300.22</v>
      </c>
      <c r="K469" s="9">
        <v>5015.4799999999996</v>
      </c>
      <c r="L469" s="8">
        <v>989805.88</v>
      </c>
      <c r="M469" s="47">
        <v>0</v>
      </c>
      <c r="N469" s="1"/>
    </row>
    <row r="470" spans="1:14" ht="14.85" customHeight="1">
      <c r="A470" s="1"/>
      <c r="B470" s="46">
        <v>67</v>
      </c>
      <c r="C470" s="6" t="s">
        <v>68</v>
      </c>
      <c r="D470" s="4">
        <v>43</v>
      </c>
      <c r="E470" s="8">
        <v>0</v>
      </c>
      <c r="F470" s="8">
        <v>0</v>
      </c>
      <c r="G470" s="8">
        <v>0</v>
      </c>
      <c r="H470" s="8">
        <v>0</v>
      </c>
      <c r="I470" s="12">
        <v>0</v>
      </c>
      <c r="J470" s="12">
        <v>0</v>
      </c>
      <c r="K470" s="9">
        <v>0</v>
      </c>
      <c r="L470" s="8">
        <v>0</v>
      </c>
      <c r="M470" s="47">
        <v>0</v>
      </c>
      <c r="N470" s="1"/>
    </row>
    <row r="471" spans="1:14" ht="14.85" customHeight="1">
      <c r="A471" s="1"/>
      <c r="B471" s="46">
        <v>67</v>
      </c>
      <c r="C471" s="6" t="s">
        <v>68</v>
      </c>
      <c r="D471" s="4">
        <v>44</v>
      </c>
      <c r="E471" s="8">
        <v>0</v>
      </c>
      <c r="F471" s="8">
        <v>736.66</v>
      </c>
      <c r="G471" s="8">
        <v>0</v>
      </c>
      <c r="H471" s="8">
        <v>736.66</v>
      </c>
      <c r="I471" s="12">
        <v>0</v>
      </c>
      <c r="J471" s="12">
        <v>-2.46</v>
      </c>
      <c r="K471" s="9">
        <v>0</v>
      </c>
      <c r="L471" s="8">
        <v>734.2</v>
      </c>
      <c r="M471" s="47">
        <v>0</v>
      </c>
      <c r="N471" s="1"/>
    </row>
    <row r="472" spans="1:14" ht="14.85" customHeight="1">
      <c r="A472" s="1"/>
      <c r="B472" s="46">
        <v>67</v>
      </c>
      <c r="C472" s="6" t="s">
        <v>68</v>
      </c>
      <c r="D472" s="4">
        <v>45</v>
      </c>
      <c r="E472" s="8">
        <v>0</v>
      </c>
      <c r="F472" s="8">
        <v>0</v>
      </c>
      <c r="G472" s="8">
        <v>0</v>
      </c>
      <c r="H472" s="8">
        <v>0</v>
      </c>
      <c r="I472" s="12">
        <v>0</v>
      </c>
      <c r="J472" s="12">
        <v>0</v>
      </c>
      <c r="K472" s="9">
        <v>0</v>
      </c>
      <c r="L472" s="8">
        <v>0</v>
      </c>
      <c r="M472" s="47">
        <v>0</v>
      </c>
      <c r="N472" s="1"/>
    </row>
    <row r="473" spans="1:14" ht="14.85" customHeight="1" thickBot="1">
      <c r="A473" s="1"/>
      <c r="B473" s="48">
        <v>67</v>
      </c>
      <c r="C473" s="49" t="s">
        <v>68</v>
      </c>
      <c r="D473" s="50">
        <v>46</v>
      </c>
      <c r="E473" s="51">
        <v>0</v>
      </c>
      <c r="F473" s="51">
        <v>435828.06</v>
      </c>
      <c r="G473" s="51">
        <v>0</v>
      </c>
      <c r="H473" s="51">
        <v>435828.06</v>
      </c>
      <c r="I473" s="51">
        <v>0</v>
      </c>
      <c r="J473" s="52">
        <v>-1455.67</v>
      </c>
      <c r="K473" s="53">
        <v>0</v>
      </c>
      <c r="L473" s="51">
        <v>434372.39</v>
      </c>
      <c r="M473" s="54">
        <v>0</v>
      </c>
      <c r="N473" s="1"/>
    </row>
    <row r="474" spans="1:14" ht="14.85" customHeight="1">
      <c r="A474" s="1"/>
      <c r="B474" s="40">
        <v>68</v>
      </c>
      <c r="C474" s="41" t="s">
        <v>69</v>
      </c>
      <c r="D474" s="42">
        <v>39</v>
      </c>
      <c r="E474" s="43">
        <v>0</v>
      </c>
      <c r="F474" s="43">
        <v>1312617.31</v>
      </c>
      <c r="G474" s="43">
        <v>178391</v>
      </c>
      <c r="H474" s="43">
        <v>1491008.31</v>
      </c>
      <c r="I474" s="43">
        <v>0</v>
      </c>
      <c r="J474" s="44">
        <v>-4979.97</v>
      </c>
      <c r="K474" s="43">
        <v>0</v>
      </c>
      <c r="L474" s="43">
        <v>1486028.34</v>
      </c>
      <c r="M474" s="45">
        <v>0</v>
      </c>
      <c r="N474" s="1"/>
    </row>
    <row r="475" spans="1:14" ht="14.85" customHeight="1">
      <c r="A475" s="1"/>
      <c r="B475" s="46">
        <v>68</v>
      </c>
      <c r="C475" s="6" t="s">
        <v>69</v>
      </c>
      <c r="D475" s="4">
        <v>40</v>
      </c>
      <c r="E475" s="8">
        <v>765498.37</v>
      </c>
      <c r="F475" s="8">
        <v>0</v>
      </c>
      <c r="G475" s="8">
        <v>84042.41</v>
      </c>
      <c r="H475" s="8">
        <v>849540.78</v>
      </c>
      <c r="I475" s="8">
        <v>0</v>
      </c>
      <c r="J475" s="12">
        <v>-2837.46</v>
      </c>
      <c r="K475" s="9">
        <v>129777.66</v>
      </c>
      <c r="L475" s="8">
        <v>976480.98</v>
      </c>
      <c r="M475" s="47">
        <v>139933</v>
      </c>
      <c r="N475" s="1"/>
    </row>
    <row r="476" spans="1:14" ht="14.85" customHeight="1">
      <c r="A476" s="1"/>
      <c r="B476" s="46">
        <v>68</v>
      </c>
      <c r="C476" s="6" t="s">
        <v>69</v>
      </c>
      <c r="D476" s="4">
        <v>42</v>
      </c>
      <c r="E476" s="8">
        <v>0</v>
      </c>
      <c r="F476" s="8">
        <v>656309.71</v>
      </c>
      <c r="G476" s="8">
        <v>84042.41</v>
      </c>
      <c r="H476" s="8">
        <v>740352.12</v>
      </c>
      <c r="I476" s="12">
        <v>-3891.71</v>
      </c>
      <c r="J476" s="12">
        <v>-2459.7800000000002</v>
      </c>
      <c r="K476" s="9">
        <v>12877.26</v>
      </c>
      <c r="L476" s="8">
        <v>746877.89</v>
      </c>
      <c r="M476" s="47">
        <v>0</v>
      </c>
      <c r="N476" s="1"/>
    </row>
    <row r="477" spans="1:14" ht="14.85" customHeight="1">
      <c r="A477" s="1"/>
      <c r="B477" s="46">
        <v>68</v>
      </c>
      <c r="C477" s="6" t="s">
        <v>69</v>
      </c>
      <c r="D477" s="4">
        <v>43</v>
      </c>
      <c r="E477" s="8">
        <v>0</v>
      </c>
      <c r="F477" s="8">
        <v>631345.06999999995</v>
      </c>
      <c r="G477" s="8">
        <v>0</v>
      </c>
      <c r="H477" s="8">
        <v>631345.06999999995</v>
      </c>
      <c r="I477" s="12">
        <v>0</v>
      </c>
      <c r="J477" s="12">
        <v>-2291.2800000000002</v>
      </c>
      <c r="K477" s="9">
        <v>0</v>
      </c>
      <c r="L477" s="8">
        <v>629053.79</v>
      </c>
      <c r="M477" s="47">
        <v>0</v>
      </c>
      <c r="N477" s="1"/>
    </row>
    <row r="478" spans="1:14" ht="14.85" customHeight="1">
      <c r="A478" s="1"/>
      <c r="B478" s="46">
        <v>68</v>
      </c>
      <c r="C478" s="6" t="s">
        <v>69</v>
      </c>
      <c r="D478" s="4">
        <v>44</v>
      </c>
      <c r="E478" s="8">
        <v>0</v>
      </c>
      <c r="F478" s="8">
        <v>507.01</v>
      </c>
      <c r="G478" s="8">
        <v>0</v>
      </c>
      <c r="H478" s="8">
        <v>507.01</v>
      </c>
      <c r="I478" s="12">
        <v>0</v>
      </c>
      <c r="J478" s="12">
        <v>-1.69</v>
      </c>
      <c r="K478" s="9">
        <v>0</v>
      </c>
      <c r="L478" s="8">
        <v>505.32</v>
      </c>
      <c r="M478" s="47">
        <v>0</v>
      </c>
      <c r="N478" s="1"/>
    </row>
    <row r="479" spans="1:14" ht="14.85" customHeight="1">
      <c r="A479" s="1"/>
      <c r="B479" s="46">
        <v>68</v>
      </c>
      <c r="C479" s="6" t="s">
        <v>69</v>
      </c>
      <c r="D479" s="4">
        <v>45</v>
      </c>
      <c r="E479" s="8">
        <v>0</v>
      </c>
      <c r="F479" s="8">
        <v>0</v>
      </c>
      <c r="G479" s="8">
        <v>0</v>
      </c>
      <c r="H479" s="8">
        <v>0</v>
      </c>
      <c r="I479" s="12">
        <v>0</v>
      </c>
      <c r="J479" s="12">
        <v>0</v>
      </c>
      <c r="K479" s="9">
        <v>0</v>
      </c>
      <c r="L479" s="8">
        <v>0</v>
      </c>
      <c r="M479" s="47">
        <v>0</v>
      </c>
      <c r="N479" s="1"/>
    </row>
    <row r="480" spans="1:14" ht="14.85" customHeight="1" thickBot="1">
      <c r="A480" s="1"/>
      <c r="B480" s="48">
        <v>68</v>
      </c>
      <c r="C480" s="49" t="s">
        <v>69</v>
      </c>
      <c r="D480" s="50">
        <v>46</v>
      </c>
      <c r="E480" s="51">
        <v>0</v>
      </c>
      <c r="F480" s="51">
        <v>325641.23</v>
      </c>
      <c r="G480" s="51">
        <v>0</v>
      </c>
      <c r="H480" s="51">
        <v>325641.23</v>
      </c>
      <c r="I480" s="51">
        <v>0</v>
      </c>
      <c r="J480" s="52">
        <v>-1087.6400000000001</v>
      </c>
      <c r="K480" s="53">
        <v>0</v>
      </c>
      <c r="L480" s="51">
        <v>324553.59000000003</v>
      </c>
      <c r="M480" s="54">
        <v>0</v>
      </c>
      <c r="N480" s="1"/>
    </row>
    <row r="481" spans="1:14" ht="14.85" customHeight="1">
      <c r="A481" s="1"/>
      <c r="B481" s="40">
        <v>69</v>
      </c>
      <c r="C481" s="41" t="s">
        <v>70</v>
      </c>
      <c r="D481" s="42">
        <v>39</v>
      </c>
      <c r="E481" s="43">
        <v>0</v>
      </c>
      <c r="F481" s="43">
        <v>86157.64</v>
      </c>
      <c r="G481" s="43">
        <v>15612.37</v>
      </c>
      <c r="H481" s="43">
        <v>101770.01</v>
      </c>
      <c r="I481" s="43">
        <v>0</v>
      </c>
      <c r="J481" s="44">
        <v>-339.92</v>
      </c>
      <c r="K481" s="43">
        <v>0</v>
      </c>
      <c r="L481" s="43">
        <v>101430.09</v>
      </c>
      <c r="M481" s="45">
        <v>0</v>
      </c>
      <c r="N481" s="1"/>
    </row>
    <row r="482" spans="1:14" ht="14.85" customHeight="1">
      <c r="A482" s="1"/>
      <c r="B482" s="46">
        <v>69</v>
      </c>
      <c r="C482" s="6" t="s">
        <v>70</v>
      </c>
      <c r="D482" s="4">
        <v>40</v>
      </c>
      <c r="E482" s="8">
        <v>71864.850000000006</v>
      </c>
      <c r="F482" s="8">
        <v>0</v>
      </c>
      <c r="G482" s="8">
        <v>7889.89</v>
      </c>
      <c r="H482" s="8">
        <v>79754.740000000005</v>
      </c>
      <c r="I482" s="8">
        <v>0</v>
      </c>
      <c r="J482" s="12">
        <v>-266.38</v>
      </c>
      <c r="K482" s="9">
        <v>-538.85</v>
      </c>
      <c r="L482" s="8">
        <v>78949.509999999995</v>
      </c>
      <c r="M482" s="47">
        <v>13137</v>
      </c>
      <c r="N482" s="1"/>
    </row>
    <row r="483" spans="1:14" ht="14.85" customHeight="1">
      <c r="A483" s="1"/>
      <c r="B483" s="46">
        <v>69</v>
      </c>
      <c r="C483" s="6" t="s">
        <v>70</v>
      </c>
      <c r="D483" s="4">
        <v>42</v>
      </c>
      <c r="E483" s="8">
        <v>0</v>
      </c>
      <c r="F483" s="8">
        <v>43081.91</v>
      </c>
      <c r="G483" s="8">
        <v>7889.89</v>
      </c>
      <c r="H483" s="8">
        <v>50971.8</v>
      </c>
      <c r="I483" s="12">
        <v>-255.46</v>
      </c>
      <c r="J483" s="12">
        <v>-169.39</v>
      </c>
      <c r="K483" s="9">
        <v>-53.47</v>
      </c>
      <c r="L483" s="8">
        <v>50493.48</v>
      </c>
      <c r="M483" s="47">
        <v>0</v>
      </c>
      <c r="N483" s="1"/>
    </row>
    <row r="484" spans="1:14" ht="14.85" customHeight="1">
      <c r="A484" s="1"/>
      <c r="B484" s="46">
        <v>69</v>
      </c>
      <c r="C484" s="6" t="s">
        <v>70</v>
      </c>
      <c r="D484" s="4">
        <v>43</v>
      </c>
      <c r="E484" s="8">
        <v>0</v>
      </c>
      <c r="F484" s="8">
        <v>0</v>
      </c>
      <c r="G484" s="8">
        <v>0</v>
      </c>
      <c r="H484" s="8">
        <v>0</v>
      </c>
      <c r="I484" s="12">
        <v>0</v>
      </c>
      <c r="J484" s="12">
        <v>0</v>
      </c>
      <c r="K484" s="9">
        <v>0</v>
      </c>
      <c r="L484" s="8">
        <v>0</v>
      </c>
      <c r="M484" s="47">
        <v>0</v>
      </c>
      <c r="N484" s="1"/>
    </row>
    <row r="485" spans="1:14" ht="14.85" customHeight="1">
      <c r="A485" s="1"/>
      <c r="B485" s="46">
        <v>69</v>
      </c>
      <c r="C485" s="6" t="s">
        <v>70</v>
      </c>
      <c r="D485" s="4">
        <v>44</v>
      </c>
      <c r="E485" s="8">
        <v>0</v>
      </c>
      <c r="F485" s="8">
        <v>0</v>
      </c>
      <c r="G485" s="8">
        <v>0</v>
      </c>
      <c r="H485" s="8">
        <v>0</v>
      </c>
      <c r="I485" s="12">
        <v>0</v>
      </c>
      <c r="J485" s="12">
        <v>0</v>
      </c>
      <c r="K485" s="9">
        <v>0</v>
      </c>
      <c r="L485" s="8">
        <v>0</v>
      </c>
      <c r="M485" s="47">
        <v>0</v>
      </c>
      <c r="N485" s="1"/>
    </row>
    <row r="486" spans="1:14" ht="14.85" customHeight="1">
      <c r="A486" s="1"/>
      <c r="B486" s="46">
        <v>69</v>
      </c>
      <c r="C486" s="6" t="s">
        <v>70</v>
      </c>
      <c r="D486" s="4">
        <v>45</v>
      </c>
      <c r="E486" s="8">
        <v>0</v>
      </c>
      <c r="F486" s="8">
        <v>0</v>
      </c>
      <c r="G486" s="8">
        <v>0</v>
      </c>
      <c r="H486" s="8">
        <v>0</v>
      </c>
      <c r="I486" s="12">
        <v>0</v>
      </c>
      <c r="J486" s="12">
        <v>0</v>
      </c>
      <c r="K486" s="9">
        <v>0</v>
      </c>
      <c r="L486" s="8">
        <v>0</v>
      </c>
      <c r="M486" s="47">
        <v>0</v>
      </c>
      <c r="N486" s="1"/>
    </row>
    <row r="487" spans="1:14" ht="14.85" customHeight="1" thickBot="1">
      <c r="A487" s="1"/>
      <c r="B487" s="48">
        <v>69</v>
      </c>
      <c r="C487" s="49" t="s">
        <v>70</v>
      </c>
      <c r="D487" s="50">
        <v>46</v>
      </c>
      <c r="E487" s="51">
        <v>0</v>
      </c>
      <c r="F487" s="51">
        <v>0</v>
      </c>
      <c r="G487" s="51">
        <v>0</v>
      </c>
      <c r="H487" s="51">
        <v>0</v>
      </c>
      <c r="I487" s="51">
        <v>0</v>
      </c>
      <c r="J487" s="52">
        <v>0</v>
      </c>
      <c r="K487" s="53">
        <v>0</v>
      </c>
      <c r="L487" s="51">
        <v>0</v>
      </c>
      <c r="M487" s="54">
        <v>0</v>
      </c>
      <c r="N487" s="1"/>
    </row>
    <row r="488" spans="1:14" ht="14.85" customHeight="1">
      <c r="A488" s="1"/>
      <c r="B488" s="40">
        <v>70</v>
      </c>
      <c r="C488" s="41" t="s">
        <v>71</v>
      </c>
      <c r="D488" s="42">
        <v>39</v>
      </c>
      <c r="E488" s="43">
        <v>0</v>
      </c>
      <c r="F488" s="43">
        <v>359457.07</v>
      </c>
      <c r="G488" s="43">
        <v>60571.199999999997</v>
      </c>
      <c r="H488" s="43">
        <v>420028.27</v>
      </c>
      <c r="I488" s="43">
        <v>0</v>
      </c>
      <c r="J488" s="44">
        <v>-1402.9</v>
      </c>
      <c r="K488" s="43">
        <v>0</v>
      </c>
      <c r="L488" s="43">
        <v>418625.37</v>
      </c>
      <c r="M488" s="45">
        <v>0</v>
      </c>
      <c r="N488" s="1"/>
    </row>
    <row r="489" spans="1:14" ht="14.85" customHeight="1">
      <c r="A489" s="1"/>
      <c r="B489" s="46">
        <v>70</v>
      </c>
      <c r="C489" s="6" t="s">
        <v>71</v>
      </c>
      <c r="D489" s="4">
        <v>40</v>
      </c>
      <c r="E489" s="8">
        <v>217130.06</v>
      </c>
      <c r="F489" s="8">
        <v>0</v>
      </c>
      <c r="G489" s="8">
        <v>23838.240000000002</v>
      </c>
      <c r="H489" s="8">
        <v>240968.3</v>
      </c>
      <c r="I489" s="8">
        <v>0</v>
      </c>
      <c r="J489" s="12">
        <v>-804.83</v>
      </c>
      <c r="K489" s="9">
        <v>774.37</v>
      </c>
      <c r="L489" s="8">
        <v>240937.84</v>
      </c>
      <c r="M489" s="47">
        <v>39691</v>
      </c>
      <c r="N489" s="1"/>
    </row>
    <row r="490" spans="1:14" ht="14.85" customHeight="1">
      <c r="A490" s="1"/>
      <c r="B490" s="46">
        <v>70</v>
      </c>
      <c r="C490" s="6" t="s">
        <v>71</v>
      </c>
      <c r="D490" s="4">
        <v>42</v>
      </c>
      <c r="E490" s="8">
        <v>0</v>
      </c>
      <c r="F490" s="8">
        <v>179734.88</v>
      </c>
      <c r="G490" s="8">
        <v>23838.240000000002</v>
      </c>
      <c r="H490" s="8">
        <v>203573.12</v>
      </c>
      <c r="I490" s="12">
        <v>-1065.76</v>
      </c>
      <c r="J490" s="12">
        <v>-676.37</v>
      </c>
      <c r="K490" s="9">
        <v>76.84</v>
      </c>
      <c r="L490" s="8">
        <v>201907.83</v>
      </c>
      <c r="M490" s="47">
        <v>0</v>
      </c>
      <c r="N490" s="1"/>
    </row>
    <row r="491" spans="1:14" ht="14.85" customHeight="1">
      <c r="A491" s="1"/>
      <c r="B491" s="46">
        <v>70</v>
      </c>
      <c r="C491" s="6" t="s">
        <v>71</v>
      </c>
      <c r="D491" s="4">
        <v>43</v>
      </c>
      <c r="E491" s="8">
        <v>0</v>
      </c>
      <c r="F491" s="8">
        <v>0</v>
      </c>
      <c r="G491" s="8">
        <v>0</v>
      </c>
      <c r="H491" s="8">
        <v>0</v>
      </c>
      <c r="I491" s="12">
        <v>0</v>
      </c>
      <c r="J491" s="12">
        <v>0</v>
      </c>
      <c r="K491" s="9">
        <v>0</v>
      </c>
      <c r="L491" s="8">
        <v>0</v>
      </c>
      <c r="M491" s="47">
        <v>0</v>
      </c>
      <c r="N491" s="1"/>
    </row>
    <row r="492" spans="1:14" ht="14.85" customHeight="1">
      <c r="A492" s="1"/>
      <c r="B492" s="46">
        <v>70</v>
      </c>
      <c r="C492" s="6" t="s">
        <v>71</v>
      </c>
      <c r="D492" s="4">
        <v>44</v>
      </c>
      <c r="E492" s="8">
        <v>0</v>
      </c>
      <c r="F492" s="8">
        <v>7.89</v>
      </c>
      <c r="G492" s="8">
        <v>0</v>
      </c>
      <c r="H492" s="8">
        <v>7.89</v>
      </c>
      <c r="I492" s="12">
        <v>0</v>
      </c>
      <c r="J492" s="12">
        <v>-0.03</v>
      </c>
      <c r="K492" s="9">
        <v>0</v>
      </c>
      <c r="L492" s="8">
        <v>7.86</v>
      </c>
      <c r="M492" s="47">
        <v>0</v>
      </c>
      <c r="N492" s="1"/>
    </row>
    <row r="493" spans="1:14" ht="14.85" customHeight="1">
      <c r="A493" s="1"/>
      <c r="B493" s="46">
        <v>70</v>
      </c>
      <c r="C493" s="6" t="s">
        <v>71</v>
      </c>
      <c r="D493" s="4">
        <v>45</v>
      </c>
      <c r="E493" s="8">
        <v>0</v>
      </c>
      <c r="F493" s="8">
        <v>0</v>
      </c>
      <c r="G493" s="8">
        <v>0</v>
      </c>
      <c r="H493" s="8">
        <v>0</v>
      </c>
      <c r="I493" s="12">
        <v>0</v>
      </c>
      <c r="J493" s="12">
        <v>0</v>
      </c>
      <c r="K493" s="9">
        <v>0</v>
      </c>
      <c r="L493" s="8">
        <v>0</v>
      </c>
      <c r="M493" s="47">
        <v>0</v>
      </c>
      <c r="N493" s="1"/>
    </row>
    <row r="494" spans="1:14" ht="14.85" customHeight="1" thickBot="1">
      <c r="A494" s="1"/>
      <c r="B494" s="48">
        <v>70</v>
      </c>
      <c r="C494" s="49" t="s">
        <v>71</v>
      </c>
      <c r="D494" s="50">
        <v>46</v>
      </c>
      <c r="E494" s="51">
        <v>0</v>
      </c>
      <c r="F494" s="51">
        <v>0</v>
      </c>
      <c r="G494" s="51">
        <v>0</v>
      </c>
      <c r="H494" s="51">
        <v>0</v>
      </c>
      <c r="I494" s="51">
        <v>0</v>
      </c>
      <c r="J494" s="52">
        <v>0</v>
      </c>
      <c r="K494" s="53">
        <v>0</v>
      </c>
      <c r="L494" s="51">
        <v>0</v>
      </c>
      <c r="M494" s="54">
        <v>0</v>
      </c>
      <c r="N494" s="1"/>
    </row>
    <row r="495" spans="1:14" ht="14.85" customHeight="1">
      <c r="A495" s="1"/>
      <c r="B495" s="55">
        <v>71</v>
      </c>
      <c r="C495" s="36" t="s">
        <v>72</v>
      </c>
      <c r="D495" s="37">
        <v>39</v>
      </c>
      <c r="E495" s="38">
        <v>0</v>
      </c>
      <c r="F495" s="38">
        <v>362587.81</v>
      </c>
      <c r="G495" s="38">
        <v>44148.19</v>
      </c>
      <c r="H495" s="38">
        <v>406736</v>
      </c>
      <c r="I495" s="38">
        <v>0</v>
      </c>
      <c r="J495" s="39">
        <v>-1358.49</v>
      </c>
      <c r="K495" s="38">
        <v>0</v>
      </c>
      <c r="L495" s="38">
        <v>405377.51</v>
      </c>
      <c r="M495" s="56">
        <v>0</v>
      </c>
      <c r="N495" s="1"/>
    </row>
    <row r="496" spans="1:14" ht="14.85" customHeight="1">
      <c r="A496" s="1"/>
      <c r="B496" s="46">
        <v>71</v>
      </c>
      <c r="C496" s="6" t="s">
        <v>72</v>
      </c>
      <c r="D496" s="4">
        <v>40</v>
      </c>
      <c r="E496" s="8">
        <v>309261.69</v>
      </c>
      <c r="F496" s="8">
        <v>0</v>
      </c>
      <c r="G496" s="8">
        <v>33953.17</v>
      </c>
      <c r="H496" s="8">
        <v>343214.86</v>
      </c>
      <c r="I496" s="8">
        <v>0</v>
      </c>
      <c r="J496" s="12">
        <v>-1146.33</v>
      </c>
      <c r="K496" s="9">
        <v>-2318.89</v>
      </c>
      <c r="L496" s="8">
        <v>339749.64</v>
      </c>
      <c r="M496" s="47">
        <v>56533</v>
      </c>
      <c r="N496" s="1"/>
    </row>
    <row r="497" spans="1:14" ht="14.85" customHeight="1">
      <c r="A497" s="1"/>
      <c r="B497" s="46">
        <v>71</v>
      </c>
      <c r="C497" s="6" t="s">
        <v>72</v>
      </c>
      <c r="D497" s="4">
        <v>42</v>
      </c>
      <c r="E497" s="8">
        <v>0</v>
      </c>
      <c r="F497" s="8">
        <v>181301.35</v>
      </c>
      <c r="G497" s="8">
        <v>33953.17</v>
      </c>
      <c r="H497" s="8">
        <v>215254.52</v>
      </c>
      <c r="I497" s="12">
        <v>-1075.06</v>
      </c>
      <c r="J497" s="12">
        <v>-715.36</v>
      </c>
      <c r="K497" s="9">
        <v>-230.1</v>
      </c>
      <c r="L497" s="8">
        <v>213234</v>
      </c>
      <c r="M497" s="47">
        <v>0</v>
      </c>
      <c r="N497" s="1"/>
    </row>
    <row r="498" spans="1:14" ht="14.85" customHeight="1">
      <c r="A498" s="1"/>
      <c r="B498" s="46">
        <v>71</v>
      </c>
      <c r="C498" s="6" t="s">
        <v>72</v>
      </c>
      <c r="D498" s="4">
        <v>43</v>
      </c>
      <c r="E498" s="8">
        <v>0</v>
      </c>
      <c r="F498" s="8">
        <v>0</v>
      </c>
      <c r="G498" s="8">
        <v>0</v>
      </c>
      <c r="H498" s="8">
        <v>0</v>
      </c>
      <c r="I498" s="12">
        <v>0</v>
      </c>
      <c r="J498" s="12">
        <v>0</v>
      </c>
      <c r="K498" s="9">
        <v>0</v>
      </c>
      <c r="L498" s="8">
        <v>0</v>
      </c>
      <c r="M498" s="47">
        <v>0</v>
      </c>
      <c r="N498" s="1"/>
    </row>
    <row r="499" spans="1:14" ht="14.85" customHeight="1">
      <c r="A499" s="1"/>
      <c r="B499" s="46">
        <v>71</v>
      </c>
      <c r="C499" s="6" t="s">
        <v>72</v>
      </c>
      <c r="D499" s="4">
        <v>44</v>
      </c>
      <c r="E499" s="8">
        <v>0</v>
      </c>
      <c r="F499" s="8">
        <v>165.5</v>
      </c>
      <c r="G499" s="8">
        <v>0</v>
      </c>
      <c r="H499" s="8">
        <v>165.5</v>
      </c>
      <c r="I499" s="12">
        <v>0</v>
      </c>
      <c r="J499" s="12">
        <v>-0.55000000000000004</v>
      </c>
      <c r="K499" s="9">
        <v>0</v>
      </c>
      <c r="L499" s="8">
        <v>164.95</v>
      </c>
      <c r="M499" s="47">
        <v>0</v>
      </c>
      <c r="N499" s="1"/>
    </row>
    <row r="500" spans="1:14" ht="14.85" customHeight="1">
      <c r="A500" s="1"/>
      <c r="B500" s="46">
        <v>71</v>
      </c>
      <c r="C500" s="6" t="s">
        <v>72</v>
      </c>
      <c r="D500" s="4">
        <v>45</v>
      </c>
      <c r="E500" s="8">
        <v>0</v>
      </c>
      <c r="F500" s="8">
        <v>0</v>
      </c>
      <c r="G500" s="8">
        <v>0</v>
      </c>
      <c r="H500" s="8">
        <v>0</v>
      </c>
      <c r="I500" s="12">
        <v>0</v>
      </c>
      <c r="J500" s="12">
        <v>0</v>
      </c>
      <c r="K500" s="9">
        <v>0</v>
      </c>
      <c r="L500" s="8">
        <v>0</v>
      </c>
      <c r="M500" s="47">
        <v>0</v>
      </c>
      <c r="N500" s="1"/>
    </row>
    <row r="501" spans="1:14" ht="14.85" customHeight="1" thickBot="1">
      <c r="A501" s="1"/>
      <c r="B501" s="48">
        <v>71</v>
      </c>
      <c r="C501" s="49" t="s">
        <v>72</v>
      </c>
      <c r="D501" s="50">
        <v>46</v>
      </c>
      <c r="E501" s="51">
        <v>0</v>
      </c>
      <c r="F501" s="51">
        <v>0</v>
      </c>
      <c r="G501" s="51">
        <v>0</v>
      </c>
      <c r="H501" s="51">
        <v>0</v>
      </c>
      <c r="I501" s="51">
        <v>0</v>
      </c>
      <c r="J501" s="52">
        <v>0</v>
      </c>
      <c r="K501" s="53">
        <v>0</v>
      </c>
      <c r="L501" s="51">
        <v>0</v>
      </c>
      <c r="M501" s="54">
        <v>0</v>
      </c>
      <c r="N501" s="1"/>
    </row>
    <row r="502" spans="1:14" ht="14.85" customHeight="1">
      <c r="A502" s="1"/>
      <c r="B502" s="40">
        <v>72</v>
      </c>
      <c r="C502" s="41" t="s">
        <v>73</v>
      </c>
      <c r="D502" s="42">
        <v>39</v>
      </c>
      <c r="E502" s="43">
        <v>0</v>
      </c>
      <c r="F502" s="43">
        <v>69947.02</v>
      </c>
      <c r="G502" s="43">
        <v>10863.38</v>
      </c>
      <c r="H502" s="43">
        <v>80810.399999999994</v>
      </c>
      <c r="I502" s="43">
        <v>0</v>
      </c>
      <c r="J502" s="44">
        <v>-269.89999999999998</v>
      </c>
      <c r="K502" s="43">
        <v>0</v>
      </c>
      <c r="L502" s="43">
        <v>80540.5</v>
      </c>
      <c r="M502" s="45">
        <v>0</v>
      </c>
      <c r="N502" s="1"/>
    </row>
    <row r="503" spans="1:14" ht="14.85" customHeight="1">
      <c r="A503" s="1"/>
      <c r="B503" s="46">
        <v>72</v>
      </c>
      <c r="C503" s="6" t="s">
        <v>73</v>
      </c>
      <c r="D503" s="4">
        <v>40</v>
      </c>
      <c r="E503" s="8">
        <v>74603.75</v>
      </c>
      <c r="F503" s="8">
        <v>0</v>
      </c>
      <c r="G503" s="8">
        <v>8190.58</v>
      </c>
      <c r="H503" s="8">
        <v>82794.33</v>
      </c>
      <c r="I503" s="8">
        <v>0</v>
      </c>
      <c r="J503" s="12">
        <v>-276.54000000000002</v>
      </c>
      <c r="K503" s="9">
        <v>5218.76</v>
      </c>
      <c r="L503" s="8">
        <v>87736.55</v>
      </c>
      <c r="M503" s="47">
        <v>13638</v>
      </c>
      <c r="N503" s="1"/>
    </row>
    <row r="504" spans="1:14" ht="14.85" customHeight="1">
      <c r="A504" s="1"/>
      <c r="B504" s="46">
        <v>72</v>
      </c>
      <c r="C504" s="6" t="s">
        <v>73</v>
      </c>
      <c r="D504" s="4">
        <v>42</v>
      </c>
      <c r="E504" s="8">
        <v>0</v>
      </c>
      <c r="F504" s="8">
        <v>34976.559999999998</v>
      </c>
      <c r="G504" s="8">
        <v>8190.58</v>
      </c>
      <c r="H504" s="8">
        <v>43167.14</v>
      </c>
      <c r="I504" s="12">
        <v>-207.39</v>
      </c>
      <c r="J504" s="12">
        <v>-143.49</v>
      </c>
      <c r="K504" s="9">
        <v>517.83000000000004</v>
      </c>
      <c r="L504" s="8">
        <v>43334.09</v>
      </c>
      <c r="M504" s="47">
        <v>0</v>
      </c>
      <c r="N504" s="1"/>
    </row>
    <row r="505" spans="1:14" ht="14.85" customHeight="1">
      <c r="A505" s="1"/>
      <c r="B505" s="46">
        <v>72</v>
      </c>
      <c r="C505" s="6" t="s">
        <v>73</v>
      </c>
      <c r="D505" s="4">
        <v>43</v>
      </c>
      <c r="E505" s="8">
        <v>0</v>
      </c>
      <c r="F505" s="8">
        <v>0</v>
      </c>
      <c r="G505" s="8">
        <v>0</v>
      </c>
      <c r="H505" s="8">
        <v>0</v>
      </c>
      <c r="I505" s="12">
        <v>0</v>
      </c>
      <c r="J505" s="12">
        <v>0</v>
      </c>
      <c r="K505" s="9">
        <v>0</v>
      </c>
      <c r="L505" s="8">
        <v>0</v>
      </c>
      <c r="M505" s="47">
        <v>0</v>
      </c>
      <c r="N505" s="1"/>
    </row>
    <row r="506" spans="1:14" ht="14.85" customHeight="1">
      <c r="A506" s="1"/>
      <c r="B506" s="46">
        <v>72</v>
      </c>
      <c r="C506" s="6" t="s">
        <v>73</v>
      </c>
      <c r="D506" s="4">
        <v>44</v>
      </c>
      <c r="E506" s="8">
        <v>0</v>
      </c>
      <c r="F506" s="8">
        <v>0</v>
      </c>
      <c r="G506" s="8">
        <v>0</v>
      </c>
      <c r="H506" s="8">
        <v>0</v>
      </c>
      <c r="I506" s="12">
        <v>0</v>
      </c>
      <c r="J506" s="12">
        <v>0</v>
      </c>
      <c r="K506" s="9">
        <v>0</v>
      </c>
      <c r="L506" s="8">
        <v>0</v>
      </c>
      <c r="M506" s="47">
        <v>0</v>
      </c>
      <c r="N506" s="1"/>
    </row>
    <row r="507" spans="1:14" ht="14.85" customHeight="1">
      <c r="A507" s="1"/>
      <c r="B507" s="46">
        <v>72</v>
      </c>
      <c r="C507" s="6" t="s">
        <v>73</v>
      </c>
      <c r="D507" s="4">
        <v>45</v>
      </c>
      <c r="E507" s="8">
        <v>0</v>
      </c>
      <c r="F507" s="8">
        <v>0</v>
      </c>
      <c r="G507" s="8">
        <v>0</v>
      </c>
      <c r="H507" s="8">
        <v>0</v>
      </c>
      <c r="I507" s="12">
        <v>0</v>
      </c>
      <c r="J507" s="12">
        <v>0</v>
      </c>
      <c r="K507" s="9">
        <v>0</v>
      </c>
      <c r="L507" s="8">
        <v>0</v>
      </c>
      <c r="M507" s="47">
        <v>0</v>
      </c>
      <c r="N507" s="1"/>
    </row>
    <row r="508" spans="1:14" ht="14.85" customHeight="1" thickBot="1">
      <c r="A508" s="1"/>
      <c r="B508" s="48">
        <v>72</v>
      </c>
      <c r="C508" s="49" t="s">
        <v>73</v>
      </c>
      <c r="D508" s="50">
        <v>46</v>
      </c>
      <c r="E508" s="51">
        <v>0</v>
      </c>
      <c r="F508" s="51">
        <v>0</v>
      </c>
      <c r="G508" s="51">
        <v>0</v>
      </c>
      <c r="H508" s="51">
        <v>0</v>
      </c>
      <c r="I508" s="51">
        <v>0</v>
      </c>
      <c r="J508" s="52">
        <v>0</v>
      </c>
      <c r="K508" s="53">
        <v>0</v>
      </c>
      <c r="L508" s="51">
        <v>0</v>
      </c>
      <c r="M508" s="54">
        <v>0</v>
      </c>
      <c r="N508" s="1"/>
    </row>
    <row r="509" spans="1:14" ht="14.85" customHeight="1">
      <c r="A509" s="1"/>
      <c r="B509" s="40">
        <v>73</v>
      </c>
      <c r="C509" s="41" t="s">
        <v>74</v>
      </c>
      <c r="D509" s="42">
        <v>39</v>
      </c>
      <c r="E509" s="43">
        <v>0</v>
      </c>
      <c r="F509" s="43">
        <v>301980.24</v>
      </c>
      <c r="G509" s="43">
        <v>48323.29</v>
      </c>
      <c r="H509" s="43">
        <v>350303.53</v>
      </c>
      <c r="I509" s="43">
        <v>0</v>
      </c>
      <c r="J509" s="44">
        <v>-1170.01</v>
      </c>
      <c r="K509" s="43">
        <v>0</v>
      </c>
      <c r="L509" s="43">
        <v>349133.52</v>
      </c>
      <c r="M509" s="45">
        <v>0</v>
      </c>
      <c r="N509" s="1"/>
    </row>
    <row r="510" spans="1:14" ht="14.85" customHeight="1">
      <c r="A510" s="1"/>
      <c r="B510" s="46">
        <v>73</v>
      </c>
      <c r="C510" s="6" t="s">
        <v>74</v>
      </c>
      <c r="D510" s="4">
        <v>40</v>
      </c>
      <c r="E510" s="8">
        <v>214799.55</v>
      </c>
      <c r="F510" s="8">
        <v>0</v>
      </c>
      <c r="G510" s="8">
        <v>23582.38</v>
      </c>
      <c r="H510" s="8">
        <v>238381.93</v>
      </c>
      <c r="I510" s="8">
        <v>0</v>
      </c>
      <c r="J510" s="12">
        <v>-796.2</v>
      </c>
      <c r="K510" s="9">
        <v>766.06</v>
      </c>
      <c r="L510" s="8">
        <v>238351.79</v>
      </c>
      <c r="M510" s="47">
        <v>39265</v>
      </c>
      <c r="N510" s="1"/>
    </row>
    <row r="511" spans="1:14" ht="14.85" customHeight="1">
      <c r="A511" s="1"/>
      <c r="B511" s="46">
        <v>73</v>
      </c>
      <c r="C511" s="6" t="s">
        <v>74</v>
      </c>
      <c r="D511" s="4">
        <v>42</v>
      </c>
      <c r="E511" s="8">
        <v>0</v>
      </c>
      <c r="F511" s="8">
        <v>150996.6</v>
      </c>
      <c r="G511" s="8">
        <v>23582.38</v>
      </c>
      <c r="H511" s="8">
        <v>174578.98</v>
      </c>
      <c r="I511" s="12">
        <v>-895.38</v>
      </c>
      <c r="J511" s="12">
        <v>-580.11</v>
      </c>
      <c r="K511" s="9">
        <v>76.02</v>
      </c>
      <c r="L511" s="8">
        <v>173179.51</v>
      </c>
      <c r="M511" s="47">
        <v>0</v>
      </c>
      <c r="N511" s="1"/>
    </row>
    <row r="512" spans="1:14" ht="14.85" customHeight="1">
      <c r="A512" s="1"/>
      <c r="B512" s="46">
        <v>73</v>
      </c>
      <c r="C512" s="6" t="s">
        <v>74</v>
      </c>
      <c r="D512" s="4">
        <v>43</v>
      </c>
      <c r="E512" s="8">
        <v>0</v>
      </c>
      <c r="F512" s="8">
        <v>0</v>
      </c>
      <c r="G512" s="8">
        <v>0</v>
      </c>
      <c r="H512" s="8">
        <v>0</v>
      </c>
      <c r="I512" s="12">
        <v>0</v>
      </c>
      <c r="J512" s="12">
        <v>0</v>
      </c>
      <c r="K512" s="9">
        <v>0</v>
      </c>
      <c r="L512" s="8">
        <v>0</v>
      </c>
      <c r="M512" s="47">
        <v>0</v>
      </c>
      <c r="N512" s="1"/>
    </row>
    <row r="513" spans="1:14" ht="14.85" customHeight="1">
      <c r="A513" s="1"/>
      <c r="B513" s="46">
        <v>73</v>
      </c>
      <c r="C513" s="6" t="s">
        <v>74</v>
      </c>
      <c r="D513" s="4">
        <v>44</v>
      </c>
      <c r="E513" s="8">
        <v>0</v>
      </c>
      <c r="F513" s="8">
        <v>48.52</v>
      </c>
      <c r="G513" s="8">
        <v>0</v>
      </c>
      <c r="H513" s="8">
        <v>48.52</v>
      </c>
      <c r="I513" s="12">
        <v>0</v>
      </c>
      <c r="J513" s="12">
        <v>-0.16</v>
      </c>
      <c r="K513" s="9">
        <v>0</v>
      </c>
      <c r="L513" s="8">
        <v>48.36</v>
      </c>
      <c r="M513" s="47">
        <v>0</v>
      </c>
      <c r="N513" s="1"/>
    </row>
    <row r="514" spans="1:14" ht="14.85" customHeight="1">
      <c r="A514" s="1"/>
      <c r="B514" s="46">
        <v>73</v>
      </c>
      <c r="C514" s="6" t="s">
        <v>74</v>
      </c>
      <c r="D514" s="4">
        <v>45</v>
      </c>
      <c r="E514" s="8">
        <v>0</v>
      </c>
      <c r="F514" s="8">
        <v>0</v>
      </c>
      <c r="G514" s="8">
        <v>0</v>
      </c>
      <c r="H514" s="8">
        <v>0</v>
      </c>
      <c r="I514" s="12">
        <v>0</v>
      </c>
      <c r="J514" s="12">
        <v>0</v>
      </c>
      <c r="K514" s="9">
        <v>0</v>
      </c>
      <c r="L514" s="8">
        <v>0</v>
      </c>
      <c r="M514" s="47">
        <v>0</v>
      </c>
      <c r="N514" s="1"/>
    </row>
    <row r="515" spans="1:14" ht="14.85" customHeight="1" thickBot="1">
      <c r="A515" s="1"/>
      <c r="B515" s="48">
        <v>73</v>
      </c>
      <c r="C515" s="49" t="s">
        <v>74</v>
      </c>
      <c r="D515" s="50">
        <v>46</v>
      </c>
      <c r="E515" s="51">
        <v>0</v>
      </c>
      <c r="F515" s="51">
        <v>0</v>
      </c>
      <c r="G515" s="51">
        <v>0</v>
      </c>
      <c r="H515" s="51">
        <v>0</v>
      </c>
      <c r="I515" s="51">
        <v>0</v>
      </c>
      <c r="J515" s="52">
        <v>0</v>
      </c>
      <c r="K515" s="53">
        <v>0</v>
      </c>
      <c r="L515" s="51">
        <v>0</v>
      </c>
      <c r="M515" s="54">
        <v>0</v>
      </c>
      <c r="N515" s="1"/>
    </row>
    <row r="516" spans="1:14" ht="14.85" customHeight="1">
      <c r="A516" s="1"/>
      <c r="B516" s="40">
        <v>74</v>
      </c>
      <c r="C516" s="41" t="s">
        <v>75</v>
      </c>
      <c r="D516" s="42">
        <v>39</v>
      </c>
      <c r="E516" s="43">
        <v>0</v>
      </c>
      <c r="F516" s="43">
        <v>1942422.96</v>
      </c>
      <c r="G516" s="43">
        <v>195652.14</v>
      </c>
      <c r="H516" s="43">
        <v>2138075.1</v>
      </c>
      <c r="I516" s="43">
        <v>0</v>
      </c>
      <c r="J516" s="44">
        <v>-7141.17</v>
      </c>
      <c r="K516" s="43">
        <v>0</v>
      </c>
      <c r="L516" s="43">
        <v>2130933.9300000002</v>
      </c>
      <c r="M516" s="45">
        <v>0</v>
      </c>
      <c r="N516" s="1"/>
    </row>
    <row r="517" spans="1:14" ht="14.85" customHeight="1">
      <c r="A517" s="1"/>
      <c r="B517" s="46">
        <v>74</v>
      </c>
      <c r="C517" s="6" t="s">
        <v>75</v>
      </c>
      <c r="D517" s="4">
        <v>40</v>
      </c>
      <c r="E517" s="8">
        <v>954183.07</v>
      </c>
      <c r="F517" s="8">
        <v>0</v>
      </c>
      <c r="G517" s="8">
        <v>104757.7</v>
      </c>
      <c r="H517" s="8">
        <v>1058940.77</v>
      </c>
      <c r="I517" s="8">
        <v>0</v>
      </c>
      <c r="J517" s="12">
        <v>-3536.86</v>
      </c>
      <c r="K517" s="9">
        <v>77305.740000000005</v>
      </c>
      <c r="L517" s="8">
        <v>1132709.6499999999</v>
      </c>
      <c r="M517" s="47">
        <v>174424</v>
      </c>
      <c r="N517" s="1"/>
    </row>
    <row r="518" spans="1:14" ht="14.85" customHeight="1">
      <c r="A518" s="1"/>
      <c r="B518" s="46">
        <v>74</v>
      </c>
      <c r="C518" s="6" t="s">
        <v>75</v>
      </c>
      <c r="D518" s="4">
        <v>42</v>
      </c>
      <c r="E518" s="8">
        <v>0</v>
      </c>
      <c r="F518" s="8">
        <v>971212.17</v>
      </c>
      <c r="G518" s="8">
        <v>104757.7</v>
      </c>
      <c r="H518" s="8">
        <v>1075969.8700000001</v>
      </c>
      <c r="I518" s="12">
        <v>-5759</v>
      </c>
      <c r="J518" s="12">
        <v>-3574.5</v>
      </c>
      <c r="K518" s="9">
        <v>7670.7</v>
      </c>
      <c r="L518" s="8">
        <v>1074307.07</v>
      </c>
      <c r="M518" s="47">
        <v>0</v>
      </c>
      <c r="N518" s="1"/>
    </row>
    <row r="519" spans="1:14" ht="14.85" customHeight="1">
      <c r="A519" s="1"/>
      <c r="B519" s="46">
        <v>74</v>
      </c>
      <c r="C519" s="6" t="s">
        <v>75</v>
      </c>
      <c r="D519" s="4">
        <v>43</v>
      </c>
      <c r="E519" s="8">
        <v>0</v>
      </c>
      <c r="F519" s="8">
        <v>0</v>
      </c>
      <c r="G519" s="8">
        <v>0</v>
      </c>
      <c r="H519" s="8">
        <v>0</v>
      </c>
      <c r="I519" s="12">
        <v>0</v>
      </c>
      <c r="J519" s="12">
        <v>0</v>
      </c>
      <c r="K519" s="9">
        <v>0</v>
      </c>
      <c r="L519" s="8">
        <v>0</v>
      </c>
      <c r="M519" s="47">
        <v>0</v>
      </c>
      <c r="N519" s="1"/>
    </row>
    <row r="520" spans="1:14" ht="14.85" customHeight="1">
      <c r="A520" s="1"/>
      <c r="B520" s="46">
        <v>74</v>
      </c>
      <c r="C520" s="6" t="s">
        <v>75</v>
      </c>
      <c r="D520" s="4">
        <v>44</v>
      </c>
      <c r="E520" s="8">
        <v>0</v>
      </c>
      <c r="F520" s="8">
        <v>201.19</v>
      </c>
      <c r="G520" s="8">
        <v>0</v>
      </c>
      <c r="H520" s="8">
        <v>201.19</v>
      </c>
      <c r="I520" s="12">
        <v>0</v>
      </c>
      <c r="J520" s="12">
        <v>-0.67</v>
      </c>
      <c r="K520" s="9">
        <v>0</v>
      </c>
      <c r="L520" s="8">
        <v>200.52</v>
      </c>
      <c r="M520" s="47">
        <v>0</v>
      </c>
      <c r="N520" s="1"/>
    </row>
    <row r="521" spans="1:14" ht="14.85" customHeight="1">
      <c r="A521" s="1"/>
      <c r="B521" s="46">
        <v>74</v>
      </c>
      <c r="C521" s="6" t="s">
        <v>75</v>
      </c>
      <c r="D521" s="4">
        <v>45</v>
      </c>
      <c r="E521" s="8">
        <v>0</v>
      </c>
      <c r="F521" s="8">
        <v>0</v>
      </c>
      <c r="G521" s="8">
        <v>0</v>
      </c>
      <c r="H521" s="8">
        <v>0</v>
      </c>
      <c r="I521" s="12">
        <v>0</v>
      </c>
      <c r="J521" s="12">
        <v>0</v>
      </c>
      <c r="K521" s="9">
        <v>0</v>
      </c>
      <c r="L521" s="8">
        <v>0</v>
      </c>
      <c r="M521" s="47">
        <v>0</v>
      </c>
      <c r="N521" s="1"/>
    </row>
    <row r="522" spans="1:14" ht="14.85" customHeight="1" thickBot="1">
      <c r="A522" s="1"/>
      <c r="B522" s="48">
        <v>74</v>
      </c>
      <c r="C522" s="49" t="s">
        <v>75</v>
      </c>
      <c r="D522" s="50">
        <v>46</v>
      </c>
      <c r="E522" s="51">
        <v>0</v>
      </c>
      <c r="F522" s="51">
        <v>483272.39</v>
      </c>
      <c r="G522" s="51">
        <v>0</v>
      </c>
      <c r="H522" s="51">
        <v>483272.39</v>
      </c>
      <c r="I522" s="51">
        <v>0</v>
      </c>
      <c r="J522" s="52">
        <v>-1614.13</v>
      </c>
      <c r="K522" s="53">
        <v>0</v>
      </c>
      <c r="L522" s="51">
        <v>481658.26</v>
      </c>
      <c r="M522" s="54">
        <v>0</v>
      </c>
      <c r="N522" s="1"/>
    </row>
    <row r="523" spans="1:14" ht="14.85" customHeight="1">
      <c r="A523" s="1"/>
      <c r="B523" s="40">
        <v>75</v>
      </c>
      <c r="C523" s="41" t="s">
        <v>76</v>
      </c>
      <c r="D523" s="42">
        <v>39</v>
      </c>
      <c r="E523" s="43">
        <v>0</v>
      </c>
      <c r="F523" s="43">
        <v>102547.34</v>
      </c>
      <c r="G523" s="43">
        <v>20476.150000000001</v>
      </c>
      <c r="H523" s="43">
        <v>123023.49</v>
      </c>
      <c r="I523" s="43">
        <v>0</v>
      </c>
      <c r="J523" s="44">
        <v>-410.9</v>
      </c>
      <c r="K523" s="43">
        <v>0</v>
      </c>
      <c r="L523" s="43">
        <v>122612.59</v>
      </c>
      <c r="M523" s="45">
        <v>0</v>
      </c>
      <c r="N523" s="1"/>
    </row>
    <row r="524" spans="1:14" ht="14.85" customHeight="1">
      <c r="A524" s="1"/>
      <c r="B524" s="46">
        <v>75</v>
      </c>
      <c r="C524" s="6" t="s">
        <v>76</v>
      </c>
      <c r="D524" s="4">
        <v>40</v>
      </c>
      <c r="E524" s="8">
        <v>113460.21</v>
      </c>
      <c r="F524" s="8">
        <v>0</v>
      </c>
      <c r="G524" s="8">
        <v>12456.55</v>
      </c>
      <c r="H524" s="8">
        <v>125916.76</v>
      </c>
      <c r="I524" s="8">
        <v>0</v>
      </c>
      <c r="J524" s="12">
        <v>-420.56</v>
      </c>
      <c r="K524" s="9">
        <v>404.64</v>
      </c>
      <c r="L524" s="8">
        <v>125900.84</v>
      </c>
      <c r="M524" s="47">
        <v>20740</v>
      </c>
      <c r="N524" s="1"/>
    </row>
    <row r="525" spans="1:14" ht="14.85" customHeight="1">
      <c r="A525" s="1"/>
      <c r="B525" s="46">
        <v>75</v>
      </c>
      <c r="C525" s="6" t="s">
        <v>76</v>
      </c>
      <c r="D525" s="4">
        <v>42</v>
      </c>
      <c r="E525" s="8">
        <v>0</v>
      </c>
      <c r="F525" s="8">
        <v>51278.96</v>
      </c>
      <c r="G525" s="8">
        <v>12456.55</v>
      </c>
      <c r="H525" s="8">
        <v>63735.51</v>
      </c>
      <c r="I525" s="12">
        <v>-304.06</v>
      </c>
      <c r="J525" s="12">
        <v>-211.86</v>
      </c>
      <c r="K525" s="9">
        <v>40.15</v>
      </c>
      <c r="L525" s="8">
        <v>63259.74</v>
      </c>
      <c r="M525" s="47">
        <v>0</v>
      </c>
      <c r="N525" s="1"/>
    </row>
    <row r="526" spans="1:14" ht="14.85" customHeight="1">
      <c r="A526" s="1"/>
      <c r="B526" s="46">
        <v>75</v>
      </c>
      <c r="C526" s="6" t="s">
        <v>76</v>
      </c>
      <c r="D526" s="4">
        <v>43</v>
      </c>
      <c r="E526" s="8">
        <v>0</v>
      </c>
      <c r="F526" s="8">
        <v>0</v>
      </c>
      <c r="G526" s="8">
        <v>0</v>
      </c>
      <c r="H526" s="8">
        <v>0</v>
      </c>
      <c r="I526" s="12">
        <v>0</v>
      </c>
      <c r="J526" s="12">
        <v>0</v>
      </c>
      <c r="K526" s="9">
        <v>0</v>
      </c>
      <c r="L526" s="8">
        <v>0</v>
      </c>
      <c r="M526" s="47">
        <v>0</v>
      </c>
      <c r="N526" s="1"/>
    </row>
    <row r="527" spans="1:14" ht="14.85" customHeight="1">
      <c r="A527" s="1"/>
      <c r="B527" s="46">
        <v>75</v>
      </c>
      <c r="C527" s="6" t="s">
        <v>76</v>
      </c>
      <c r="D527" s="4">
        <v>44</v>
      </c>
      <c r="E527" s="8">
        <v>0</v>
      </c>
      <c r="F527" s="8">
        <v>0</v>
      </c>
      <c r="G527" s="8">
        <v>0</v>
      </c>
      <c r="H527" s="8">
        <v>0</v>
      </c>
      <c r="I527" s="12">
        <v>0</v>
      </c>
      <c r="J527" s="12">
        <v>0</v>
      </c>
      <c r="K527" s="9">
        <v>0</v>
      </c>
      <c r="L527" s="8">
        <v>0</v>
      </c>
      <c r="M527" s="47">
        <v>0</v>
      </c>
      <c r="N527" s="1"/>
    </row>
    <row r="528" spans="1:14" ht="14.85" customHeight="1">
      <c r="A528" s="1"/>
      <c r="B528" s="46">
        <v>75</v>
      </c>
      <c r="C528" s="6" t="s">
        <v>76</v>
      </c>
      <c r="D528" s="4">
        <v>45</v>
      </c>
      <c r="E528" s="8">
        <v>0</v>
      </c>
      <c r="F528" s="8">
        <v>0</v>
      </c>
      <c r="G528" s="8">
        <v>0</v>
      </c>
      <c r="H528" s="8">
        <v>0</v>
      </c>
      <c r="I528" s="12">
        <v>0</v>
      </c>
      <c r="J528" s="12">
        <v>0</v>
      </c>
      <c r="K528" s="9">
        <v>0</v>
      </c>
      <c r="L528" s="8">
        <v>0</v>
      </c>
      <c r="M528" s="47">
        <v>0</v>
      </c>
      <c r="N528" s="1"/>
    </row>
    <row r="529" spans="1:14" ht="14.85" customHeight="1" thickBot="1">
      <c r="A529" s="1"/>
      <c r="B529" s="48">
        <v>75</v>
      </c>
      <c r="C529" s="49" t="s">
        <v>76</v>
      </c>
      <c r="D529" s="50">
        <v>46</v>
      </c>
      <c r="E529" s="51">
        <v>0</v>
      </c>
      <c r="F529" s="51">
        <v>0</v>
      </c>
      <c r="G529" s="51">
        <v>0</v>
      </c>
      <c r="H529" s="51">
        <v>0</v>
      </c>
      <c r="I529" s="51">
        <v>0</v>
      </c>
      <c r="J529" s="52">
        <v>0</v>
      </c>
      <c r="K529" s="53">
        <v>0</v>
      </c>
      <c r="L529" s="51">
        <v>0</v>
      </c>
      <c r="M529" s="54">
        <v>0</v>
      </c>
      <c r="N529" s="1"/>
    </row>
    <row r="530" spans="1:14" ht="14.85" customHeight="1">
      <c r="A530" s="1"/>
      <c r="B530" s="40">
        <v>76</v>
      </c>
      <c r="C530" s="41" t="s">
        <v>77</v>
      </c>
      <c r="D530" s="42">
        <v>39</v>
      </c>
      <c r="E530" s="43">
        <v>0</v>
      </c>
      <c r="F530" s="43">
        <v>895824.19</v>
      </c>
      <c r="G530" s="43">
        <v>159844.57</v>
      </c>
      <c r="H530" s="43">
        <v>1055668.76</v>
      </c>
      <c r="I530" s="43">
        <v>0</v>
      </c>
      <c r="J530" s="44">
        <v>-3525.93</v>
      </c>
      <c r="K530" s="43">
        <v>0</v>
      </c>
      <c r="L530" s="43">
        <v>1052142.83</v>
      </c>
      <c r="M530" s="45">
        <v>0</v>
      </c>
      <c r="N530" s="1"/>
    </row>
    <row r="531" spans="1:14" ht="14.85" customHeight="1">
      <c r="A531" s="1"/>
      <c r="B531" s="46">
        <v>76</v>
      </c>
      <c r="C531" s="6" t="s">
        <v>77</v>
      </c>
      <c r="D531" s="4">
        <v>40</v>
      </c>
      <c r="E531" s="8">
        <v>782710.43</v>
      </c>
      <c r="F531" s="8">
        <v>0</v>
      </c>
      <c r="G531" s="8">
        <v>85932.09</v>
      </c>
      <c r="H531" s="8">
        <v>868642.52</v>
      </c>
      <c r="I531" s="8">
        <v>0</v>
      </c>
      <c r="J531" s="12">
        <v>-2901.26</v>
      </c>
      <c r="K531" s="9">
        <v>-5868.85</v>
      </c>
      <c r="L531" s="8">
        <v>859872.41</v>
      </c>
      <c r="M531" s="47">
        <v>143079</v>
      </c>
      <c r="N531" s="1"/>
    </row>
    <row r="532" spans="1:14" ht="14.85" customHeight="1">
      <c r="A532" s="1"/>
      <c r="B532" s="46">
        <v>76</v>
      </c>
      <c r="C532" s="6" t="s">
        <v>77</v>
      </c>
      <c r="D532" s="4">
        <v>42</v>
      </c>
      <c r="E532" s="8">
        <v>0</v>
      </c>
      <c r="F532" s="8">
        <v>447912.97</v>
      </c>
      <c r="G532" s="8">
        <v>85932.09</v>
      </c>
      <c r="H532" s="8">
        <v>533845.06000000006</v>
      </c>
      <c r="I532" s="12">
        <v>-2655.98</v>
      </c>
      <c r="J532" s="12">
        <v>-1774.17</v>
      </c>
      <c r="K532" s="9">
        <v>-582.34</v>
      </c>
      <c r="L532" s="8">
        <v>528832.56999999995</v>
      </c>
      <c r="M532" s="47">
        <v>0</v>
      </c>
      <c r="N532" s="1"/>
    </row>
    <row r="533" spans="1:14" ht="14.85" customHeight="1">
      <c r="A533" s="1"/>
      <c r="B533" s="46">
        <v>76</v>
      </c>
      <c r="C533" s="6" t="s">
        <v>77</v>
      </c>
      <c r="D533" s="4">
        <v>43</v>
      </c>
      <c r="E533" s="8">
        <v>0</v>
      </c>
      <c r="F533" s="8">
        <v>0</v>
      </c>
      <c r="G533" s="8">
        <v>0</v>
      </c>
      <c r="H533" s="8">
        <v>0</v>
      </c>
      <c r="I533" s="12">
        <v>0</v>
      </c>
      <c r="J533" s="12">
        <v>0</v>
      </c>
      <c r="K533" s="9">
        <v>0</v>
      </c>
      <c r="L533" s="8">
        <v>0</v>
      </c>
      <c r="M533" s="47">
        <v>0</v>
      </c>
      <c r="N533" s="1"/>
    </row>
    <row r="534" spans="1:14" ht="14.85" customHeight="1">
      <c r="A534" s="1"/>
      <c r="B534" s="46">
        <v>76</v>
      </c>
      <c r="C534" s="6" t="s">
        <v>77</v>
      </c>
      <c r="D534" s="4">
        <v>44</v>
      </c>
      <c r="E534" s="8">
        <v>0</v>
      </c>
      <c r="F534" s="8">
        <v>223.06</v>
      </c>
      <c r="G534" s="8">
        <v>0</v>
      </c>
      <c r="H534" s="8">
        <v>223.06</v>
      </c>
      <c r="I534" s="12">
        <v>0</v>
      </c>
      <c r="J534" s="12">
        <v>-0.75</v>
      </c>
      <c r="K534" s="9">
        <v>0</v>
      </c>
      <c r="L534" s="8">
        <v>222.31</v>
      </c>
      <c r="M534" s="47">
        <v>0</v>
      </c>
      <c r="N534" s="1"/>
    </row>
    <row r="535" spans="1:14" ht="14.85" customHeight="1">
      <c r="A535" s="1"/>
      <c r="B535" s="46">
        <v>76</v>
      </c>
      <c r="C535" s="6" t="s">
        <v>77</v>
      </c>
      <c r="D535" s="4">
        <v>45</v>
      </c>
      <c r="E535" s="8">
        <v>0</v>
      </c>
      <c r="F535" s="8">
        <v>0</v>
      </c>
      <c r="G535" s="8">
        <v>0</v>
      </c>
      <c r="H535" s="8">
        <v>0</v>
      </c>
      <c r="I535" s="12">
        <v>0</v>
      </c>
      <c r="J535" s="12">
        <v>0</v>
      </c>
      <c r="K535" s="9">
        <v>0</v>
      </c>
      <c r="L535" s="8">
        <v>0</v>
      </c>
      <c r="M535" s="47">
        <v>0</v>
      </c>
      <c r="N535" s="1"/>
    </row>
    <row r="536" spans="1:14" ht="14.85" customHeight="1" thickBot="1">
      <c r="A536" s="1"/>
      <c r="B536" s="48">
        <v>76</v>
      </c>
      <c r="C536" s="49" t="s">
        <v>77</v>
      </c>
      <c r="D536" s="50">
        <v>46</v>
      </c>
      <c r="E536" s="51">
        <v>0</v>
      </c>
      <c r="F536" s="51">
        <v>222496.35</v>
      </c>
      <c r="G536" s="51">
        <v>0</v>
      </c>
      <c r="H536" s="51">
        <v>222496.35</v>
      </c>
      <c r="I536" s="51">
        <v>0</v>
      </c>
      <c r="J536" s="52">
        <v>-743.14</v>
      </c>
      <c r="K536" s="53">
        <v>0</v>
      </c>
      <c r="L536" s="51">
        <v>221753.21</v>
      </c>
      <c r="M536" s="54">
        <v>0</v>
      </c>
      <c r="N536" s="1"/>
    </row>
    <row r="537" spans="1:14" ht="14.85" customHeight="1">
      <c r="A537" s="1"/>
      <c r="B537" s="40">
        <v>77</v>
      </c>
      <c r="C537" s="41" t="s">
        <v>78</v>
      </c>
      <c r="D537" s="42">
        <v>39</v>
      </c>
      <c r="E537" s="43">
        <v>0</v>
      </c>
      <c r="F537" s="43">
        <v>373805.05</v>
      </c>
      <c r="G537" s="43">
        <v>59495.14</v>
      </c>
      <c r="H537" s="43">
        <v>433300.19</v>
      </c>
      <c r="I537" s="43">
        <v>0</v>
      </c>
      <c r="J537" s="44">
        <v>-1447.22</v>
      </c>
      <c r="K537" s="43">
        <v>0</v>
      </c>
      <c r="L537" s="43">
        <v>431852.97</v>
      </c>
      <c r="M537" s="45">
        <v>0</v>
      </c>
      <c r="N537" s="1"/>
    </row>
    <row r="538" spans="1:14" ht="14.85" customHeight="1">
      <c r="A538" s="1"/>
      <c r="B538" s="46">
        <v>77</v>
      </c>
      <c r="C538" s="6" t="s">
        <v>78</v>
      </c>
      <c r="D538" s="4">
        <v>40</v>
      </c>
      <c r="E538" s="8">
        <v>249152.88</v>
      </c>
      <c r="F538" s="8">
        <v>0</v>
      </c>
      <c r="G538" s="8">
        <v>27353.96</v>
      </c>
      <c r="H538" s="8">
        <v>276506.84000000003</v>
      </c>
      <c r="I538" s="8">
        <v>0</v>
      </c>
      <c r="J538" s="12">
        <v>-923.53</v>
      </c>
      <c r="K538" s="9">
        <v>25699.279999999999</v>
      </c>
      <c r="L538" s="8">
        <v>301282.59000000003</v>
      </c>
      <c r="M538" s="47">
        <v>45545</v>
      </c>
      <c r="N538" s="1"/>
    </row>
    <row r="539" spans="1:14" ht="14.85" customHeight="1">
      <c r="A539" s="1"/>
      <c r="B539" s="46">
        <v>77</v>
      </c>
      <c r="C539" s="6" t="s">
        <v>78</v>
      </c>
      <c r="D539" s="4">
        <v>42</v>
      </c>
      <c r="E539" s="8">
        <v>0</v>
      </c>
      <c r="F539" s="8">
        <v>186910.04</v>
      </c>
      <c r="G539" s="8">
        <v>27353.96</v>
      </c>
      <c r="H539" s="8">
        <v>214264</v>
      </c>
      <c r="I539" s="12">
        <v>-1108.32</v>
      </c>
      <c r="J539" s="12">
        <v>-711.94</v>
      </c>
      <c r="K539" s="9">
        <v>2550.02</v>
      </c>
      <c r="L539" s="8">
        <v>214993.76</v>
      </c>
      <c r="M539" s="47">
        <v>0</v>
      </c>
      <c r="N539" s="1"/>
    </row>
    <row r="540" spans="1:14" ht="14.85" customHeight="1">
      <c r="A540" s="1"/>
      <c r="B540" s="46">
        <v>77</v>
      </c>
      <c r="C540" s="6" t="s">
        <v>78</v>
      </c>
      <c r="D540" s="4">
        <v>43</v>
      </c>
      <c r="E540" s="8">
        <v>0</v>
      </c>
      <c r="F540" s="8">
        <v>0</v>
      </c>
      <c r="G540" s="8">
        <v>0</v>
      </c>
      <c r="H540" s="8">
        <v>0</v>
      </c>
      <c r="I540" s="12">
        <v>0</v>
      </c>
      <c r="J540" s="12">
        <v>0</v>
      </c>
      <c r="K540" s="9">
        <v>0</v>
      </c>
      <c r="L540" s="8">
        <v>0</v>
      </c>
      <c r="M540" s="47">
        <v>0</v>
      </c>
      <c r="N540" s="1"/>
    </row>
    <row r="541" spans="1:14" ht="14.85" customHeight="1">
      <c r="A541" s="1"/>
      <c r="B541" s="46">
        <v>77</v>
      </c>
      <c r="C541" s="6" t="s">
        <v>78</v>
      </c>
      <c r="D541" s="4">
        <v>44</v>
      </c>
      <c r="E541" s="8">
        <v>0</v>
      </c>
      <c r="F541" s="8">
        <v>42.43</v>
      </c>
      <c r="G541" s="8">
        <v>0</v>
      </c>
      <c r="H541" s="8">
        <v>42.43</v>
      </c>
      <c r="I541" s="12">
        <v>0</v>
      </c>
      <c r="J541" s="12">
        <v>-0.14000000000000001</v>
      </c>
      <c r="K541" s="9">
        <v>0</v>
      </c>
      <c r="L541" s="8">
        <v>42.29</v>
      </c>
      <c r="M541" s="47">
        <v>0</v>
      </c>
      <c r="N541" s="1"/>
    </row>
    <row r="542" spans="1:14" ht="14.85" customHeight="1">
      <c r="A542" s="1"/>
      <c r="B542" s="46">
        <v>77</v>
      </c>
      <c r="C542" s="6" t="s">
        <v>78</v>
      </c>
      <c r="D542" s="4">
        <v>45</v>
      </c>
      <c r="E542" s="8">
        <v>0</v>
      </c>
      <c r="F542" s="8">
        <v>0</v>
      </c>
      <c r="G542" s="8">
        <v>0</v>
      </c>
      <c r="H542" s="8">
        <v>0</v>
      </c>
      <c r="I542" s="12">
        <v>0</v>
      </c>
      <c r="J542" s="12">
        <v>0</v>
      </c>
      <c r="K542" s="9">
        <v>0</v>
      </c>
      <c r="L542" s="8">
        <v>0</v>
      </c>
      <c r="M542" s="47">
        <v>0</v>
      </c>
      <c r="N542" s="1"/>
    </row>
    <row r="543" spans="1:14" ht="14.85" customHeight="1" thickBot="1">
      <c r="A543" s="1"/>
      <c r="B543" s="48">
        <v>77</v>
      </c>
      <c r="C543" s="49" t="s">
        <v>78</v>
      </c>
      <c r="D543" s="50">
        <v>46</v>
      </c>
      <c r="E543" s="51">
        <v>0</v>
      </c>
      <c r="F543" s="51">
        <v>0</v>
      </c>
      <c r="G543" s="51">
        <v>0</v>
      </c>
      <c r="H543" s="51">
        <v>0</v>
      </c>
      <c r="I543" s="51">
        <v>0</v>
      </c>
      <c r="J543" s="52">
        <v>0</v>
      </c>
      <c r="K543" s="53">
        <v>0</v>
      </c>
      <c r="L543" s="51">
        <v>0</v>
      </c>
      <c r="M543" s="54">
        <v>0</v>
      </c>
      <c r="N543" s="1"/>
    </row>
    <row r="544" spans="1:14" ht="14.85" customHeight="1">
      <c r="A544" s="1"/>
      <c r="B544" s="40">
        <v>78</v>
      </c>
      <c r="C544" s="41" t="s">
        <v>79</v>
      </c>
      <c r="D544" s="42">
        <v>39</v>
      </c>
      <c r="E544" s="43">
        <v>0</v>
      </c>
      <c r="F544" s="43">
        <v>738085.72</v>
      </c>
      <c r="G544" s="43">
        <v>140940.65</v>
      </c>
      <c r="H544" s="43">
        <v>879026.37</v>
      </c>
      <c r="I544" s="43">
        <v>0</v>
      </c>
      <c r="J544" s="44">
        <v>-2935.95</v>
      </c>
      <c r="K544" s="43">
        <v>0</v>
      </c>
      <c r="L544" s="43">
        <v>876090.42</v>
      </c>
      <c r="M544" s="45">
        <v>0</v>
      </c>
      <c r="N544" s="1"/>
    </row>
    <row r="545" spans="1:14" ht="14.85" customHeight="1">
      <c r="A545" s="1"/>
      <c r="B545" s="46">
        <v>78</v>
      </c>
      <c r="C545" s="6" t="s">
        <v>79</v>
      </c>
      <c r="D545" s="4">
        <v>40</v>
      </c>
      <c r="E545" s="8">
        <v>730671.31</v>
      </c>
      <c r="F545" s="8">
        <v>0</v>
      </c>
      <c r="G545" s="8">
        <v>80218.820000000007</v>
      </c>
      <c r="H545" s="8">
        <v>810890.13</v>
      </c>
      <c r="I545" s="8">
        <v>0</v>
      </c>
      <c r="J545" s="12">
        <v>-2708.37</v>
      </c>
      <c r="K545" s="9">
        <v>34943.83</v>
      </c>
      <c r="L545" s="8">
        <v>843125.59</v>
      </c>
      <c r="M545" s="47">
        <v>133567</v>
      </c>
      <c r="N545" s="1"/>
    </row>
    <row r="546" spans="1:14" ht="14.85" customHeight="1">
      <c r="A546" s="1"/>
      <c r="B546" s="46">
        <v>78</v>
      </c>
      <c r="C546" s="6" t="s">
        <v>79</v>
      </c>
      <c r="D546" s="4">
        <v>42</v>
      </c>
      <c r="E546" s="8">
        <v>0</v>
      </c>
      <c r="F546" s="8">
        <v>369043.05</v>
      </c>
      <c r="G546" s="8">
        <v>80218.820000000007</v>
      </c>
      <c r="H546" s="8">
        <v>449261.87</v>
      </c>
      <c r="I546" s="12">
        <v>-2188.3200000000002</v>
      </c>
      <c r="J546" s="12">
        <v>-1493.22</v>
      </c>
      <c r="K546" s="9">
        <v>3467.32</v>
      </c>
      <c r="L546" s="8">
        <v>449047.65</v>
      </c>
      <c r="M546" s="47">
        <v>0</v>
      </c>
      <c r="N546" s="1"/>
    </row>
    <row r="547" spans="1:14" ht="14.85" customHeight="1">
      <c r="A547" s="1"/>
      <c r="B547" s="46">
        <v>78</v>
      </c>
      <c r="C547" s="6" t="s">
        <v>79</v>
      </c>
      <c r="D547" s="4">
        <v>43</v>
      </c>
      <c r="E547" s="8">
        <v>0</v>
      </c>
      <c r="F547" s="8">
        <v>0</v>
      </c>
      <c r="G547" s="8">
        <v>0</v>
      </c>
      <c r="H547" s="8">
        <v>0</v>
      </c>
      <c r="I547" s="12">
        <v>0</v>
      </c>
      <c r="J547" s="12">
        <v>0</v>
      </c>
      <c r="K547" s="9">
        <v>0</v>
      </c>
      <c r="L547" s="8">
        <v>0</v>
      </c>
      <c r="M547" s="47">
        <v>0</v>
      </c>
      <c r="N547" s="1"/>
    </row>
    <row r="548" spans="1:14" ht="14.85" customHeight="1">
      <c r="A548" s="1"/>
      <c r="B548" s="46">
        <v>78</v>
      </c>
      <c r="C548" s="6" t="s">
        <v>79</v>
      </c>
      <c r="D548" s="4">
        <v>44</v>
      </c>
      <c r="E548" s="8">
        <v>0</v>
      </c>
      <c r="F548" s="8">
        <v>243.11</v>
      </c>
      <c r="G548" s="8">
        <v>0</v>
      </c>
      <c r="H548" s="8">
        <v>243.11</v>
      </c>
      <c r="I548" s="12">
        <v>0</v>
      </c>
      <c r="J548" s="12">
        <v>-0.81</v>
      </c>
      <c r="K548" s="9">
        <v>0</v>
      </c>
      <c r="L548" s="8">
        <v>242.3</v>
      </c>
      <c r="M548" s="47">
        <v>0</v>
      </c>
      <c r="N548" s="1"/>
    </row>
    <row r="549" spans="1:14" ht="14.85" customHeight="1">
      <c r="A549" s="1"/>
      <c r="B549" s="46">
        <v>78</v>
      </c>
      <c r="C549" s="6" t="s">
        <v>79</v>
      </c>
      <c r="D549" s="4">
        <v>45</v>
      </c>
      <c r="E549" s="8">
        <v>0</v>
      </c>
      <c r="F549" s="8">
        <v>0</v>
      </c>
      <c r="G549" s="8">
        <v>0</v>
      </c>
      <c r="H549" s="8">
        <v>0</v>
      </c>
      <c r="I549" s="12">
        <v>0</v>
      </c>
      <c r="J549" s="12">
        <v>0</v>
      </c>
      <c r="K549" s="9">
        <v>0</v>
      </c>
      <c r="L549" s="8">
        <v>0</v>
      </c>
      <c r="M549" s="47">
        <v>0</v>
      </c>
      <c r="N549" s="1"/>
    </row>
    <row r="550" spans="1:14" ht="14.85" customHeight="1" thickBot="1">
      <c r="A550" s="1"/>
      <c r="B550" s="48">
        <v>78</v>
      </c>
      <c r="C550" s="49" t="s">
        <v>79</v>
      </c>
      <c r="D550" s="50">
        <v>46</v>
      </c>
      <c r="E550" s="51">
        <v>0</v>
      </c>
      <c r="F550" s="51">
        <v>183053.41</v>
      </c>
      <c r="G550" s="51">
        <v>0</v>
      </c>
      <c r="H550" s="51">
        <v>183053.41</v>
      </c>
      <c r="I550" s="51">
        <v>0</v>
      </c>
      <c r="J550" s="52">
        <v>-611.4</v>
      </c>
      <c r="K550" s="53">
        <v>0</v>
      </c>
      <c r="L550" s="51">
        <v>182442.01</v>
      </c>
      <c r="M550" s="54">
        <v>0</v>
      </c>
      <c r="N550" s="1"/>
    </row>
    <row r="551" spans="1:14" ht="14.85" customHeight="1">
      <c r="A551" s="1"/>
      <c r="B551" s="40">
        <v>79</v>
      </c>
      <c r="C551" s="41" t="s">
        <v>80</v>
      </c>
      <c r="D551" s="42">
        <v>39</v>
      </c>
      <c r="E551" s="43">
        <v>0</v>
      </c>
      <c r="F551" s="43">
        <v>614264.09</v>
      </c>
      <c r="G551" s="43">
        <v>133763.35999999999</v>
      </c>
      <c r="H551" s="43">
        <v>748027.45</v>
      </c>
      <c r="I551" s="43">
        <v>0</v>
      </c>
      <c r="J551" s="44">
        <v>-2498.41</v>
      </c>
      <c r="K551" s="43">
        <v>0</v>
      </c>
      <c r="L551" s="43">
        <v>745529.04</v>
      </c>
      <c r="M551" s="45">
        <v>0</v>
      </c>
      <c r="N551" s="1"/>
    </row>
    <row r="552" spans="1:14" ht="14.85" customHeight="1">
      <c r="A552" s="1"/>
      <c r="B552" s="46">
        <v>79</v>
      </c>
      <c r="C552" s="6" t="s">
        <v>80</v>
      </c>
      <c r="D552" s="4">
        <v>40</v>
      </c>
      <c r="E552" s="8">
        <v>506255.66</v>
      </c>
      <c r="F552" s="8">
        <v>0</v>
      </c>
      <c r="G552" s="8">
        <v>55580.72</v>
      </c>
      <c r="H552" s="8">
        <v>561836.38</v>
      </c>
      <c r="I552" s="8">
        <v>0</v>
      </c>
      <c r="J552" s="12">
        <v>-1876.53</v>
      </c>
      <c r="K552" s="9">
        <v>7406.95</v>
      </c>
      <c r="L552" s="8">
        <v>567366.80000000005</v>
      </c>
      <c r="M552" s="47">
        <v>92543</v>
      </c>
      <c r="N552" s="1"/>
    </row>
    <row r="553" spans="1:14" ht="14.85" customHeight="1">
      <c r="A553" s="1"/>
      <c r="B553" s="46">
        <v>79</v>
      </c>
      <c r="C553" s="6" t="s">
        <v>80</v>
      </c>
      <c r="D553" s="4">
        <v>42</v>
      </c>
      <c r="E553" s="8">
        <v>0</v>
      </c>
      <c r="F553" s="8">
        <v>307141.25</v>
      </c>
      <c r="G553" s="8">
        <v>55580.72</v>
      </c>
      <c r="H553" s="8">
        <v>362721.97</v>
      </c>
      <c r="I553" s="12">
        <v>-1821.27</v>
      </c>
      <c r="J553" s="12">
        <v>-1205.4100000000001</v>
      </c>
      <c r="K553" s="9">
        <v>734.96</v>
      </c>
      <c r="L553" s="8">
        <v>360430.25</v>
      </c>
      <c r="M553" s="47">
        <v>0</v>
      </c>
      <c r="N553" s="1"/>
    </row>
    <row r="554" spans="1:14" ht="14.85" customHeight="1">
      <c r="A554" s="1"/>
      <c r="B554" s="46">
        <v>79</v>
      </c>
      <c r="C554" s="6" t="s">
        <v>80</v>
      </c>
      <c r="D554" s="4">
        <v>43</v>
      </c>
      <c r="E554" s="8">
        <v>0</v>
      </c>
      <c r="F554" s="8">
        <v>0</v>
      </c>
      <c r="G554" s="8">
        <v>0</v>
      </c>
      <c r="H554" s="8">
        <v>0</v>
      </c>
      <c r="I554" s="12">
        <v>0</v>
      </c>
      <c r="J554" s="12">
        <v>0</v>
      </c>
      <c r="K554" s="9">
        <v>0</v>
      </c>
      <c r="L554" s="8">
        <v>0</v>
      </c>
      <c r="M554" s="47">
        <v>0</v>
      </c>
      <c r="N554" s="1"/>
    </row>
    <row r="555" spans="1:14" ht="14.85" customHeight="1">
      <c r="A555" s="1"/>
      <c r="B555" s="46">
        <v>79</v>
      </c>
      <c r="C555" s="6" t="s">
        <v>80</v>
      </c>
      <c r="D555" s="4">
        <v>44</v>
      </c>
      <c r="E555" s="8">
        <v>0</v>
      </c>
      <c r="F555" s="8">
        <v>321.60000000000002</v>
      </c>
      <c r="G555" s="8">
        <v>0</v>
      </c>
      <c r="H555" s="8">
        <v>321.60000000000002</v>
      </c>
      <c r="I555" s="12">
        <v>0</v>
      </c>
      <c r="J555" s="12">
        <v>-1.07</v>
      </c>
      <c r="K555" s="9">
        <v>0</v>
      </c>
      <c r="L555" s="8">
        <v>320.52999999999997</v>
      </c>
      <c r="M555" s="47">
        <v>0</v>
      </c>
      <c r="N555" s="1"/>
    </row>
    <row r="556" spans="1:14" ht="14.85" customHeight="1">
      <c r="A556" s="1"/>
      <c r="B556" s="46">
        <v>79</v>
      </c>
      <c r="C556" s="6" t="s">
        <v>80</v>
      </c>
      <c r="D556" s="4">
        <v>45</v>
      </c>
      <c r="E556" s="8">
        <v>0</v>
      </c>
      <c r="F556" s="8">
        <v>0</v>
      </c>
      <c r="G556" s="8">
        <v>0</v>
      </c>
      <c r="H556" s="8">
        <v>0</v>
      </c>
      <c r="I556" s="12">
        <v>0</v>
      </c>
      <c r="J556" s="12">
        <v>0</v>
      </c>
      <c r="K556" s="9">
        <v>0</v>
      </c>
      <c r="L556" s="8">
        <v>0</v>
      </c>
      <c r="M556" s="47">
        <v>0</v>
      </c>
      <c r="N556" s="1"/>
    </row>
    <row r="557" spans="1:14" ht="14.85" customHeight="1" thickBot="1">
      <c r="A557" s="1"/>
      <c r="B557" s="48">
        <v>79</v>
      </c>
      <c r="C557" s="49" t="s">
        <v>80</v>
      </c>
      <c r="D557" s="50">
        <v>46</v>
      </c>
      <c r="E557" s="51">
        <v>0</v>
      </c>
      <c r="F557" s="51">
        <v>0</v>
      </c>
      <c r="G557" s="51">
        <v>0</v>
      </c>
      <c r="H557" s="51">
        <v>0</v>
      </c>
      <c r="I557" s="51">
        <v>0</v>
      </c>
      <c r="J557" s="52">
        <v>0</v>
      </c>
      <c r="K557" s="53">
        <v>0</v>
      </c>
      <c r="L557" s="51">
        <v>0</v>
      </c>
      <c r="M557" s="54">
        <v>0</v>
      </c>
      <c r="N557" s="1"/>
    </row>
    <row r="558" spans="1:14" ht="14.85" customHeight="1">
      <c r="A558" s="1"/>
      <c r="B558" s="40">
        <v>80</v>
      </c>
      <c r="C558" s="41" t="s">
        <v>81</v>
      </c>
      <c r="D558" s="42">
        <v>39</v>
      </c>
      <c r="E558" s="43">
        <v>0</v>
      </c>
      <c r="F558" s="43">
        <v>1071823.3899999999</v>
      </c>
      <c r="G558" s="43">
        <v>161432.35</v>
      </c>
      <c r="H558" s="43">
        <v>1233255.74</v>
      </c>
      <c r="I558" s="43">
        <v>0</v>
      </c>
      <c r="J558" s="44">
        <v>-4119.07</v>
      </c>
      <c r="K558" s="43">
        <v>0</v>
      </c>
      <c r="L558" s="43">
        <v>1229136.67</v>
      </c>
      <c r="M558" s="45">
        <v>0</v>
      </c>
      <c r="N558" s="1"/>
    </row>
    <row r="559" spans="1:14" ht="14.85" customHeight="1">
      <c r="A559" s="1"/>
      <c r="B559" s="46">
        <v>80</v>
      </c>
      <c r="C559" s="6" t="s">
        <v>81</v>
      </c>
      <c r="D559" s="4">
        <v>40</v>
      </c>
      <c r="E559" s="8">
        <v>758806.3</v>
      </c>
      <c r="F559" s="8">
        <v>0</v>
      </c>
      <c r="G559" s="8">
        <v>83307.7</v>
      </c>
      <c r="H559" s="8">
        <v>842114</v>
      </c>
      <c r="I559" s="8">
        <v>0</v>
      </c>
      <c r="J559" s="12">
        <v>-2812.66</v>
      </c>
      <c r="K559" s="9">
        <v>-64460.18</v>
      </c>
      <c r="L559" s="8">
        <v>774841.16</v>
      </c>
      <c r="M559" s="47">
        <v>138710</v>
      </c>
      <c r="N559" s="1"/>
    </row>
    <row r="560" spans="1:14" ht="14.85" customHeight="1">
      <c r="A560" s="1"/>
      <c r="B560" s="46">
        <v>80</v>
      </c>
      <c r="C560" s="6" t="s">
        <v>81</v>
      </c>
      <c r="D560" s="4">
        <v>42</v>
      </c>
      <c r="E560" s="8">
        <v>0</v>
      </c>
      <c r="F560" s="8">
        <v>535911.84</v>
      </c>
      <c r="G560" s="8">
        <v>83307.7</v>
      </c>
      <c r="H560" s="8">
        <v>619219.54</v>
      </c>
      <c r="I560" s="12">
        <v>-3177.79</v>
      </c>
      <c r="J560" s="12">
        <v>-2057.58</v>
      </c>
      <c r="K560" s="9">
        <v>-6396.09</v>
      </c>
      <c r="L560" s="8">
        <v>607588.07999999996</v>
      </c>
      <c r="M560" s="47">
        <v>0</v>
      </c>
      <c r="N560" s="1"/>
    </row>
    <row r="561" spans="1:14" ht="14.85" customHeight="1">
      <c r="A561" s="1"/>
      <c r="B561" s="46">
        <v>80</v>
      </c>
      <c r="C561" s="6" t="s">
        <v>81</v>
      </c>
      <c r="D561" s="4">
        <v>43</v>
      </c>
      <c r="E561" s="8">
        <v>0</v>
      </c>
      <c r="F561" s="8">
        <v>0</v>
      </c>
      <c r="G561" s="8">
        <v>0</v>
      </c>
      <c r="H561" s="8">
        <v>0</v>
      </c>
      <c r="I561" s="12">
        <v>0</v>
      </c>
      <c r="J561" s="12">
        <v>0</v>
      </c>
      <c r="K561" s="9">
        <v>0</v>
      </c>
      <c r="L561" s="8">
        <v>0</v>
      </c>
      <c r="M561" s="47">
        <v>0</v>
      </c>
      <c r="N561" s="1"/>
    </row>
    <row r="562" spans="1:14" ht="14.85" customHeight="1">
      <c r="A562" s="1"/>
      <c r="B562" s="46">
        <v>80</v>
      </c>
      <c r="C562" s="6" t="s">
        <v>81</v>
      </c>
      <c r="D562" s="4">
        <v>44</v>
      </c>
      <c r="E562" s="8">
        <v>0</v>
      </c>
      <c r="F562" s="8">
        <v>192.33</v>
      </c>
      <c r="G562" s="8">
        <v>0</v>
      </c>
      <c r="H562" s="8">
        <v>192.33</v>
      </c>
      <c r="I562" s="12">
        <v>0</v>
      </c>
      <c r="J562" s="12">
        <v>-0.64</v>
      </c>
      <c r="K562" s="9">
        <v>0</v>
      </c>
      <c r="L562" s="8">
        <v>191.69</v>
      </c>
      <c r="M562" s="47">
        <v>0</v>
      </c>
      <c r="N562" s="1"/>
    </row>
    <row r="563" spans="1:14" ht="14.85" customHeight="1">
      <c r="A563" s="1"/>
      <c r="B563" s="46">
        <v>80</v>
      </c>
      <c r="C563" s="6" t="s">
        <v>81</v>
      </c>
      <c r="D563" s="4">
        <v>45</v>
      </c>
      <c r="E563" s="8">
        <v>0</v>
      </c>
      <c r="F563" s="8">
        <v>0</v>
      </c>
      <c r="G563" s="8">
        <v>0</v>
      </c>
      <c r="H563" s="8">
        <v>0</v>
      </c>
      <c r="I563" s="12">
        <v>0</v>
      </c>
      <c r="J563" s="12">
        <v>0</v>
      </c>
      <c r="K563" s="9">
        <v>0</v>
      </c>
      <c r="L563" s="8">
        <v>0</v>
      </c>
      <c r="M563" s="47">
        <v>0</v>
      </c>
      <c r="N563" s="1"/>
    </row>
    <row r="564" spans="1:14" ht="14.85" customHeight="1" thickBot="1">
      <c r="A564" s="1"/>
      <c r="B564" s="48">
        <v>80</v>
      </c>
      <c r="C564" s="49" t="s">
        <v>81</v>
      </c>
      <c r="D564" s="50">
        <v>46</v>
      </c>
      <c r="E564" s="51">
        <v>0</v>
      </c>
      <c r="F564" s="51">
        <v>266500.09000000003</v>
      </c>
      <c r="G564" s="51">
        <v>0</v>
      </c>
      <c r="H564" s="51">
        <v>266500.09000000003</v>
      </c>
      <c r="I564" s="51">
        <v>0</v>
      </c>
      <c r="J564" s="52">
        <v>-890.11</v>
      </c>
      <c r="K564" s="53">
        <v>0</v>
      </c>
      <c r="L564" s="51">
        <v>265609.98</v>
      </c>
      <c r="M564" s="54">
        <v>0</v>
      </c>
      <c r="N564" s="1"/>
    </row>
    <row r="565" spans="1:14" ht="14.85" customHeight="1">
      <c r="A565" s="1"/>
      <c r="B565" s="55">
        <v>81</v>
      </c>
      <c r="C565" s="36" t="s">
        <v>82</v>
      </c>
      <c r="D565" s="37">
        <v>39</v>
      </c>
      <c r="E565" s="38">
        <v>0</v>
      </c>
      <c r="F565" s="38">
        <v>532453.14</v>
      </c>
      <c r="G565" s="38">
        <v>85339.63</v>
      </c>
      <c r="H565" s="38">
        <v>617792.77</v>
      </c>
      <c r="I565" s="38">
        <v>0</v>
      </c>
      <c r="J565" s="39">
        <v>-2063.42</v>
      </c>
      <c r="K565" s="38">
        <v>0</v>
      </c>
      <c r="L565" s="38">
        <v>615729.35</v>
      </c>
      <c r="M565" s="56">
        <v>0</v>
      </c>
      <c r="N565" s="1"/>
    </row>
    <row r="566" spans="1:14" ht="14.85" customHeight="1">
      <c r="A566" s="1"/>
      <c r="B566" s="46">
        <v>81</v>
      </c>
      <c r="C566" s="6" t="s">
        <v>82</v>
      </c>
      <c r="D566" s="4">
        <v>40</v>
      </c>
      <c r="E566" s="8">
        <v>369838.78</v>
      </c>
      <c r="F566" s="8">
        <v>0</v>
      </c>
      <c r="G566" s="8">
        <v>40603.800000000003</v>
      </c>
      <c r="H566" s="8">
        <v>410442.58</v>
      </c>
      <c r="I566" s="8">
        <v>0</v>
      </c>
      <c r="J566" s="12">
        <v>-1370.88</v>
      </c>
      <c r="K566" s="9">
        <v>-6865.16</v>
      </c>
      <c r="L566" s="8">
        <v>402206.54</v>
      </c>
      <c r="M566" s="47">
        <v>67606</v>
      </c>
      <c r="N566" s="1"/>
    </row>
    <row r="567" spans="1:14" ht="14.85" customHeight="1">
      <c r="A567" s="1"/>
      <c r="B567" s="46">
        <v>81</v>
      </c>
      <c r="C567" s="6" t="s">
        <v>82</v>
      </c>
      <c r="D567" s="4">
        <v>42</v>
      </c>
      <c r="E567" s="8">
        <v>0</v>
      </c>
      <c r="F567" s="8">
        <v>266235.84999999998</v>
      </c>
      <c r="G567" s="8">
        <v>40603.800000000003</v>
      </c>
      <c r="H567" s="8">
        <v>306839.65000000002</v>
      </c>
      <c r="I567" s="12">
        <v>-1578.69</v>
      </c>
      <c r="J567" s="12">
        <v>-1019.57</v>
      </c>
      <c r="K567" s="9">
        <v>-681.2</v>
      </c>
      <c r="L567" s="8">
        <v>303560.19</v>
      </c>
      <c r="M567" s="47">
        <v>0</v>
      </c>
      <c r="N567" s="1"/>
    </row>
    <row r="568" spans="1:14" ht="14.85" customHeight="1">
      <c r="A568" s="1"/>
      <c r="B568" s="46">
        <v>81</v>
      </c>
      <c r="C568" s="6" t="s">
        <v>82</v>
      </c>
      <c r="D568" s="4">
        <v>43</v>
      </c>
      <c r="E568" s="8">
        <v>0</v>
      </c>
      <c r="F568" s="8">
        <v>0</v>
      </c>
      <c r="G568" s="8">
        <v>0</v>
      </c>
      <c r="H568" s="8">
        <v>0</v>
      </c>
      <c r="I568" s="12">
        <v>0</v>
      </c>
      <c r="J568" s="12">
        <v>0</v>
      </c>
      <c r="K568" s="9">
        <v>0</v>
      </c>
      <c r="L568" s="8">
        <v>0</v>
      </c>
      <c r="M568" s="47">
        <v>0</v>
      </c>
      <c r="N568" s="1"/>
    </row>
    <row r="569" spans="1:14" ht="14.85" customHeight="1">
      <c r="A569" s="1"/>
      <c r="B569" s="46">
        <v>81</v>
      </c>
      <c r="C569" s="6" t="s">
        <v>82</v>
      </c>
      <c r="D569" s="4">
        <v>44</v>
      </c>
      <c r="E569" s="8">
        <v>0</v>
      </c>
      <c r="F569" s="8">
        <v>-72.28</v>
      </c>
      <c r="G569" s="8">
        <v>0</v>
      </c>
      <c r="H569" s="8">
        <v>-72.28</v>
      </c>
      <c r="I569" s="12">
        <v>0</v>
      </c>
      <c r="J569" s="12">
        <v>0.24</v>
      </c>
      <c r="K569" s="9">
        <v>0</v>
      </c>
      <c r="L569" s="8">
        <v>-72.040000000000006</v>
      </c>
      <c r="M569" s="47">
        <v>0</v>
      </c>
      <c r="N569" s="1"/>
    </row>
    <row r="570" spans="1:14" ht="14.85" customHeight="1">
      <c r="A570" s="1"/>
      <c r="B570" s="46">
        <v>81</v>
      </c>
      <c r="C570" s="6" t="s">
        <v>82</v>
      </c>
      <c r="D570" s="4">
        <v>45</v>
      </c>
      <c r="E570" s="8">
        <v>0</v>
      </c>
      <c r="F570" s="8">
        <v>0</v>
      </c>
      <c r="G570" s="8">
        <v>0</v>
      </c>
      <c r="H570" s="8">
        <v>0</v>
      </c>
      <c r="I570" s="12">
        <v>0</v>
      </c>
      <c r="J570" s="12">
        <v>0</v>
      </c>
      <c r="K570" s="9">
        <v>0</v>
      </c>
      <c r="L570" s="8">
        <v>0</v>
      </c>
      <c r="M570" s="47">
        <v>0</v>
      </c>
      <c r="N570" s="1"/>
    </row>
    <row r="571" spans="1:14" ht="14.85" customHeight="1" thickBot="1">
      <c r="A571" s="1"/>
      <c r="B571" s="48">
        <v>81</v>
      </c>
      <c r="C571" s="49" t="s">
        <v>82</v>
      </c>
      <c r="D571" s="50">
        <v>46</v>
      </c>
      <c r="E571" s="51">
        <v>0</v>
      </c>
      <c r="F571" s="51">
        <v>0</v>
      </c>
      <c r="G571" s="51">
        <v>0</v>
      </c>
      <c r="H571" s="51">
        <v>0</v>
      </c>
      <c r="I571" s="51">
        <v>0</v>
      </c>
      <c r="J571" s="52">
        <v>0</v>
      </c>
      <c r="K571" s="53">
        <v>0</v>
      </c>
      <c r="L571" s="51">
        <v>0</v>
      </c>
      <c r="M571" s="54">
        <v>0</v>
      </c>
      <c r="N571" s="1"/>
    </row>
    <row r="572" spans="1:14" ht="14.85" customHeight="1">
      <c r="A572" s="1"/>
      <c r="B572" s="40">
        <v>82</v>
      </c>
      <c r="C572" s="41" t="s">
        <v>83</v>
      </c>
      <c r="D572" s="42">
        <v>39</v>
      </c>
      <c r="E572" s="43">
        <v>0</v>
      </c>
      <c r="F572" s="43">
        <v>435134.66</v>
      </c>
      <c r="G572" s="43">
        <v>67645.67</v>
      </c>
      <c r="H572" s="43">
        <v>502780.33</v>
      </c>
      <c r="I572" s="43">
        <v>0</v>
      </c>
      <c r="J572" s="44">
        <v>-1679.29</v>
      </c>
      <c r="K572" s="43">
        <v>0</v>
      </c>
      <c r="L572" s="43">
        <v>501101.04</v>
      </c>
      <c r="M572" s="45">
        <v>0</v>
      </c>
      <c r="N572" s="1"/>
    </row>
    <row r="573" spans="1:14" ht="14.85" customHeight="1">
      <c r="A573" s="1"/>
      <c r="B573" s="46">
        <v>82</v>
      </c>
      <c r="C573" s="6" t="s">
        <v>83</v>
      </c>
      <c r="D573" s="4">
        <v>40</v>
      </c>
      <c r="E573" s="8">
        <v>352289.12</v>
      </c>
      <c r="F573" s="8">
        <v>0</v>
      </c>
      <c r="G573" s="8">
        <v>38677.06</v>
      </c>
      <c r="H573" s="8">
        <v>390966.18</v>
      </c>
      <c r="I573" s="8">
        <v>0</v>
      </c>
      <c r="J573" s="12">
        <v>-1305.83</v>
      </c>
      <c r="K573" s="9">
        <v>-14335.19</v>
      </c>
      <c r="L573" s="8">
        <v>375325.16</v>
      </c>
      <c r="M573" s="47">
        <v>64398</v>
      </c>
      <c r="N573" s="1"/>
    </row>
    <row r="574" spans="1:14" ht="14.85" customHeight="1">
      <c r="A574" s="1"/>
      <c r="B574" s="46">
        <v>82</v>
      </c>
      <c r="C574" s="6" t="s">
        <v>83</v>
      </c>
      <c r="D574" s="4">
        <v>42</v>
      </c>
      <c r="E574" s="8">
        <v>0</v>
      </c>
      <c r="F574" s="8">
        <v>217567.38</v>
      </c>
      <c r="G574" s="8">
        <v>38677.06</v>
      </c>
      <c r="H574" s="8">
        <v>256244.44</v>
      </c>
      <c r="I574" s="12">
        <v>-1290.0999999999999</v>
      </c>
      <c r="J574" s="12">
        <v>-851.55</v>
      </c>
      <c r="K574" s="9">
        <v>-1422.42</v>
      </c>
      <c r="L574" s="8">
        <v>252680.37</v>
      </c>
      <c r="M574" s="47">
        <v>0</v>
      </c>
      <c r="N574" s="1"/>
    </row>
    <row r="575" spans="1:14" ht="14.85" customHeight="1">
      <c r="A575" s="1"/>
      <c r="B575" s="46">
        <v>82</v>
      </c>
      <c r="C575" s="6" t="s">
        <v>83</v>
      </c>
      <c r="D575" s="4">
        <v>43</v>
      </c>
      <c r="E575" s="8">
        <v>0</v>
      </c>
      <c r="F575" s="8">
        <v>0</v>
      </c>
      <c r="G575" s="8">
        <v>0</v>
      </c>
      <c r="H575" s="8">
        <v>0</v>
      </c>
      <c r="I575" s="12">
        <v>0</v>
      </c>
      <c r="J575" s="12">
        <v>0</v>
      </c>
      <c r="K575" s="9">
        <v>0</v>
      </c>
      <c r="L575" s="8">
        <v>0</v>
      </c>
      <c r="M575" s="47">
        <v>0</v>
      </c>
      <c r="N575" s="1"/>
    </row>
    <row r="576" spans="1:14" ht="14.85" customHeight="1">
      <c r="A576" s="1"/>
      <c r="B576" s="46">
        <v>82</v>
      </c>
      <c r="C576" s="6" t="s">
        <v>83</v>
      </c>
      <c r="D576" s="4">
        <v>44</v>
      </c>
      <c r="E576" s="8">
        <v>0</v>
      </c>
      <c r="F576" s="8">
        <v>32.950000000000003</v>
      </c>
      <c r="G576" s="8">
        <v>0</v>
      </c>
      <c r="H576" s="8">
        <v>32.950000000000003</v>
      </c>
      <c r="I576" s="12">
        <v>0</v>
      </c>
      <c r="J576" s="12">
        <v>-0.11</v>
      </c>
      <c r="K576" s="9">
        <v>0</v>
      </c>
      <c r="L576" s="8">
        <v>32.840000000000003</v>
      </c>
      <c r="M576" s="47">
        <v>0</v>
      </c>
      <c r="N576" s="1"/>
    </row>
    <row r="577" spans="1:14" ht="14.85" customHeight="1">
      <c r="A577" s="1"/>
      <c r="B577" s="46">
        <v>82</v>
      </c>
      <c r="C577" s="6" t="s">
        <v>83</v>
      </c>
      <c r="D577" s="4">
        <v>45</v>
      </c>
      <c r="E577" s="8">
        <v>0</v>
      </c>
      <c r="F577" s="8">
        <v>0</v>
      </c>
      <c r="G577" s="8">
        <v>0</v>
      </c>
      <c r="H577" s="8">
        <v>0</v>
      </c>
      <c r="I577" s="12">
        <v>0</v>
      </c>
      <c r="J577" s="12">
        <v>0</v>
      </c>
      <c r="K577" s="9">
        <v>0</v>
      </c>
      <c r="L577" s="8">
        <v>0</v>
      </c>
      <c r="M577" s="47">
        <v>0</v>
      </c>
      <c r="N577" s="1"/>
    </row>
    <row r="578" spans="1:14" ht="14.85" customHeight="1" thickBot="1">
      <c r="A578" s="1"/>
      <c r="B578" s="48">
        <v>82</v>
      </c>
      <c r="C578" s="49" t="s">
        <v>83</v>
      </c>
      <c r="D578" s="50">
        <v>46</v>
      </c>
      <c r="E578" s="51">
        <v>0</v>
      </c>
      <c r="F578" s="51">
        <v>108230.77</v>
      </c>
      <c r="G578" s="51">
        <v>0</v>
      </c>
      <c r="H578" s="51">
        <v>108230.77</v>
      </c>
      <c r="I578" s="51">
        <v>0</v>
      </c>
      <c r="J578" s="52">
        <v>-361.49</v>
      </c>
      <c r="K578" s="53">
        <v>0</v>
      </c>
      <c r="L578" s="51">
        <v>107869.28</v>
      </c>
      <c r="M578" s="54">
        <v>0</v>
      </c>
      <c r="N578" s="1"/>
    </row>
    <row r="579" spans="1:14" ht="14.85" customHeight="1">
      <c r="A579" s="1"/>
      <c r="B579" s="40">
        <v>83</v>
      </c>
      <c r="C579" s="41" t="s">
        <v>84</v>
      </c>
      <c r="D579" s="42">
        <v>39</v>
      </c>
      <c r="E579" s="43">
        <v>0</v>
      </c>
      <c r="F579" s="43">
        <v>282206.84999999998</v>
      </c>
      <c r="G579" s="43">
        <v>53576.83</v>
      </c>
      <c r="H579" s="43">
        <v>335783.67999999999</v>
      </c>
      <c r="I579" s="43">
        <v>0</v>
      </c>
      <c r="J579" s="44">
        <v>-1121.52</v>
      </c>
      <c r="K579" s="43">
        <v>0</v>
      </c>
      <c r="L579" s="43">
        <v>334662.15999999997</v>
      </c>
      <c r="M579" s="45">
        <v>0</v>
      </c>
      <c r="N579" s="1"/>
    </row>
    <row r="580" spans="1:14" ht="14.85" customHeight="1">
      <c r="A580" s="1"/>
      <c r="B580" s="46">
        <v>83</v>
      </c>
      <c r="C580" s="6" t="s">
        <v>84</v>
      </c>
      <c r="D580" s="4">
        <v>40</v>
      </c>
      <c r="E580" s="8">
        <v>197255.33</v>
      </c>
      <c r="F580" s="8">
        <v>0</v>
      </c>
      <c r="G580" s="8">
        <v>21656.240000000002</v>
      </c>
      <c r="H580" s="8">
        <v>218911.57</v>
      </c>
      <c r="I580" s="8">
        <v>0</v>
      </c>
      <c r="J580" s="12">
        <v>-731.16</v>
      </c>
      <c r="K580" s="9">
        <v>-3661.58</v>
      </c>
      <c r="L580" s="8">
        <v>214518.83</v>
      </c>
      <c r="M580" s="47">
        <v>36058</v>
      </c>
      <c r="N580" s="1"/>
    </row>
    <row r="581" spans="1:14" ht="14.85" customHeight="1">
      <c r="A581" s="1"/>
      <c r="B581" s="46">
        <v>83</v>
      </c>
      <c r="C581" s="6" t="s">
        <v>84</v>
      </c>
      <c r="D581" s="4">
        <v>42</v>
      </c>
      <c r="E581" s="8">
        <v>0</v>
      </c>
      <c r="F581" s="8">
        <v>141108.54999999999</v>
      </c>
      <c r="G581" s="8">
        <v>21656.240000000002</v>
      </c>
      <c r="H581" s="8">
        <v>162764.79</v>
      </c>
      <c r="I581" s="12">
        <v>-836.75</v>
      </c>
      <c r="J581" s="12">
        <v>-540.84</v>
      </c>
      <c r="K581" s="9">
        <v>-363.33</v>
      </c>
      <c r="L581" s="8">
        <v>161023.87</v>
      </c>
      <c r="M581" s="47">
        <v>0</v>
      </c>
      <c r="N581" s="1"/>
    </row>
    <row r="582" spans="1:14" ht="14.85" customHeight="1">
      <c r="A582" s="1"/>
      <c r="B582" s="46">
        <v>83</v>
      </c>
      <c r="C582" s="6" t="s">
        <v>84</v>
      </c>
      <c r="D582" s="4">
        <v>43</v>
      </c>
      <c r="E582" s="8">
        <v>0</v>
      </c>
      <c r="F582" s="8">
        <v>0</v>
      </c>
      <c r="G582" s="8">
        <v>0</v>
      </c>
      <c r="H582" s="8">
        <v>0</v>
      </c>
      <c r="I582" s="12">
        <v>0</v>
      </c>
      <c r="J582" s="12">
        <v>0</v>
      </c>
      <c r="K582" s="9">
        <v>0</v>
      </c>
      <c r="L582" s="8">
        <v>0</v>
      </c>
      <c r="M582" s="47">
        <v>0</v>
      </c>
      <c r="N582" s="1"/>
    </row>
    <row r="583" spans="1:14" ht="14.85" customHeight="1">
      <c r="A583" s="1"/>
      <c r="B583" s="46">
        <v>83</v>
      </c>
      <c r="C583" s="6" t="s">
        <v>84</v>
      </c>
      <c r="D583" s="4">
        <v>44</v>
      </c>
      <c r="E583" s="8">
        <v>0</v>
      </c>
      <c r="F583" s="8">
        <v>-11.26</v>
      </c>
      <c r="G583" s="8">
        <v>0</v>
      </c>
      <c r="H583" s="8">
        <v>-11.26</v>
      </c>
      <c r="I583" s="12">
        <v>0</v>
      </c>
      <c r="J583" s="12">
        <v>0.04</v>
      </c>
      <c r="K583" s="9">
        <v>0</v>
      </c>
      <c r="L583" s="8">
        <v>-11.22</v>
      </c>
      <c r="M583" s="47">
        <v>0</v>
      </c>
      <c r="N583" s="1"/>
    </row>
    <row r="584" spans="1:14" ht="14.85" customHeight="1">
      <c r="A584" s="1"/>
      <c r="B584" s="46">
        <v>83</v>
      </c>
      <c r="C584" s="6" t="s">
        <v>84</v>
      </c>
      <c r="D584" s="4">
        <v>45</v>
      </c>
      <c r="E584" s="8">
        <v>0</v>
      </c>
      <c r="F584" s="8">
        <v>0</v>
      </c>
      <c r="G584" s="8">
        <v>0</v>
      </c>
      <c r="H584" s="8">
        <v>0</v>
      </c>
      <c r="I584" s="12">
        <v>0</v>
      </c>
      <c r="J584" s="12">
        <v>0</v>
      </c>
      <c r="K584" s="9">
        <v>0</v>
      </c>
      <c r="L584" s="8">
        <v>0</v>
      </c>
      <c r="M584" s="47">
        <v>0</v>
      </c>
      <c r="N584" s="1"/>
    </row>
    <row r="585" spans="1:14" ht="14.85" customHeight="1" thickBot="1">
      <c r="A585" s="1"/>
      <c r="B585" s="48">
        <v>83</v>
      </c>
      <c r="C585" s="49" t="s">
        <v>84</v>
      </c>
      <c r="D585" s="50">
        <v>46</v>
      </c>
      <c r="E585" s="51">
        <v>0</v>
      </c>
      <c r="F585" s="51">
        <v>0</v>
      </c>
      <c r="G585" s="51">
        <v>0</v>
      </c>
      <c r="H585" s="51">
        <v>0</v>
      </c>
      <c r="I585" s="51">
        <v>0</v>
      </c>
      <c r="J585" s="52">
        <v>0</v>
      </c>
      <c r="K585" s="53">
        <v>0</v>
      </c>
      <c r="L585" s="51">
        <v>0</v>
      </c>
      <c r="M585" s="54">
        <v>0</v>
      </c>
      <c r="N585" s="1"/>
    </row>
    <row r="586" spans="1:14" ht="14.85" customHeight="1">
      <c r="A586" s="1"/>
      <c r="B586" s="40">
        <v>84</v>
      </c>
      <c r="C586" s="41" t="s">
        <v>85</v>
      </c>
      <c r="D586" s="42">
        <v>39</v>
      </c>
      <c r="E586" s="43">
        <v>0</v>
      </c>
      <c r="F586" s="43">
        <v>553338.81999999995</v>
      </c>
      <c r="G586" s="43">
        <v>89973.84</v>
      </c>
      <c r="H586" s="43">
        <v>643312.66</v>
      </c>
      <c r="I586" s="43">
        <v>0</v>
      </c>
      <c r="J586" s="44">
        <v>-2148.66</v>
      </c>
      <c r="K586" s="43">
        <v>0</v>
      </c>
      <c r="L586" s="43">
        <v>641164</v>
      </c>
      <c r="M586" s="45">
        <v>0</v>
      </c>
      <c r="N586" s="1"/>
    </row>
    <row r="587" spans="1:14" ht="14.85" customHeight="1">
      <c r="A587" s="1"/>
      <c r="B587" s="46">
        <v>84</v>
      </c>
      <c r="C587" s="6" t="s">
        <v>85</v>
      </c>
      <c r="D587" s="4">
        <v>40</v>
      </c>
      <c r="E587" s="8">
        <v>334004.37</v>
      </c>
      <c r="F587" s="8">
        <v>0</v>
      </c>
      <c r="G587" s="8">
        <v>36669.620000000003</v>
      </c>
      <c r="H587" s="8">
        <v>370673.99</v>
      </c>
      <c r="I587" s="8">
        <v>0</v>
      </c>
      <c r="J587" s="12">
        <v>-1238.05</v>
      </c>
      <c r="K587" s="9">
        <v>-2504.4</v>
      </c>
      <c r="L587" s="8">
        <v>366931.54</v>
      </c>
      <c r="M587" s="47">
        <v>61056</v>
      </c>
      <c r="N587" s="1"/>
    </row>
    <row r="588" spans="1:14" ht="14.85" customHeight="1">
      <c r="A588" s="1"/>
      <c r="B588" s="46">
        <v>84</v>
      </c>
      <c r="C588" s="6" t="s">
        <v>85</v>
      </c>
      <c r="D588" s="4">
        <v>42</v>
      </c>
      <c r="E588" s="8">
        <v>0</v>
      </c>
      <c r="F588" s="8">
        <v>276678.08</v>
      </c>
      <c r="G588" s="8">
        <v>36669.620000000003</v>
      </c>
      <c r="H588" s="8">
        <v>313347.7</v>
      </c>
      <c r="I588" s="12">
        <v>-1640.62</v>
      </c>
      <c r="J588" s="12">
        <v>-1041.1099999999999</v>
      </c>
      <c r="K588" s="9">
        <v>-248.5</v>
      </c>
      <c r="L588" s="8">
        <v>310417.46999999997</v>
      </c>
      <c r="M588" s="47">
        <v>0</v>
      </c>
      <c r="N588" s="1"/>
    </row>
    <row r="589" spans="1:14" ht="14.85" customHeight="1">
      <c r="A589" s="1"/>
      <c r="B589" s="46">
        <v>84</v>
      </c>
      <c r="C589" s="6" t="s">
        <v>85</v>
      </c>
      <c r="D589" s="4">
        <v>43</v>
      </c>
      <c r="E589" s="8">
        <v>0</v>
      </c>
      <c r="F589" s="8">
        <v>0</v>
      </c>
      <c r="G589" s="8">
        <v>0</v>
      </c>
      <c r="H589" s="8">
        <v>0</v>
      </c>
      <c r="I589" s="12">
        <v>0</v>
      </c>
      <c r="J589" s="12">
        <v>0</v>
      </c>
      <c r="K589" s="9">
        <v>0</v>
      </c>
      <c r="L589" s="8">
        <v>0</v>
      </c>
      <c r="M589" s="47">
        <v>0</v>
      </c>
      <c r="N589" s="1"/>
    </row>
    <row r="590" spans="1:14" ht="14.85" customHeight="1">
      <c r="A590" s="1"/>
      <c r="B590" s="46">
        <v>84</v>
      </c>
      <c r="C590" s="6" t="s">
        <v>85</v>
      </c>
      <c r="D590" s="4">
        <v>44</v>
      </c>
      <c r="E590" s="8">
        <v>0</v>
      </c>
      <c r="F590" s="8">
        <v>23.98</v>
      </c>
      <c r="G590" s="8">
        <v>0</v>
      </c>
      <c r="H590" s="8">
        <v>23.98</v>
      </c>
      <c r="I590" s="12">
        <v>0</v>
      </c>
      <c r="J590" s="12">
        <v>-0.08</v>
      </c>
      <c r="K590" s="9">
        <v>0</v>
      </c>
      <c r="L590" s="8">
        <v>23.9</v>
      </c>
      <c r="M590" s="47">
        <v>0</v>
      </c>
      <c r="N590" s="1"/>
    </row>
    <row r="591" spans="1:14" ht="14.85" customHeight="1">
      <c r="A591" s="1"/>
      <c r="B591" s="46">
        <v>84</v>
      </c>
      <c r="C591" s="6" t="s">
        <v>85</v>
      </c>
      <c r="D591" s="4">
        <v>45</v>
      </c>
      <c r="E591" s="8">
        <v>0</v>
      </c>
      <c r="F591" s="8">
        <v>0</v>
      </c>
      <c r="G591" s="8">
        <v>0</v>
      </c>
      <c r="H591" s="8">
        <v>0</v>
      </c>
      <c r="I591" s="12">
        <v>0</v>
      </c>
      <c r="J591" s="12">
        <v>0</v>
      </c>
      <c r="K591" s="9">
        <v>0</v>
      </c>
      <c r="L591" s="8">
        <v>0</v>
      </c>
      <c r="M591" s="47">
        <v>0</v>
      </c>
      <c r="N591" s="1"/>
    </row>
    <row r="592" spans="1:14" ht="14.85" customHeight="1" thickBot="1">
      <c r="A592" s="1"/>
      <c r="B592" s="48">
        <v>84</v>
      </c>
      <c r="C592" s="49" t="s">
        <v>85</v>
      </c>
      <c r="D592" s="50">
        <v>46</v>
      </c>
      <c r="E592" s="51">
        <v>0</v>
      </c>
      <c r="F592" s="51">
        <v>0</v>
      </c>
      <c r="G592" s="51">
        <v>0</v>
      </c>
      <c r="H592" s="51">
        <v>0</v>
      </c>
      <c r="I592" s="51">
        <v>0</v>
      </c>
      <c r="J592" s="52">
        <v>0</v>
      </c>
      <c r="K592" s="53">
        <v>0</v>
      </c>
      <c r="L592" s="51">
        <v>0</v>
      </c>
      <c r="M592" s="54">
        <v>0</v>
      </c>
      <c r="N592" s="1"/>
    </row>
    <row r="593" spans="1:14" ht="14.85" customHeight="1">
      <c r="A593" s="1"/>
      <c r="B593" s="40">
        <v>85</v>
      </c>
      <c r="C593" s="41" t="s">
        <v>86</v>
      </c>
      <c r="D593" s="42">
        <v>39</v>
      </c>
      <c r="E593" s="43">
        <v>0</v>
      </c>
      <c r="F593" s="43">
        <v>221374.27</v>
      </c>
      <c r="G593" s="43">
        <v>36386.239999999998</v>
      </c>
      <c r="H593" s="43">
        <v>257760.51</v>
      </c>
      <c r="I593" s="43">
        <v>0</v>
      </c>
      <c r="J593" s="44">
        <v>-860.92</v>
      </c>
      <c r="K593" s="43">
        <v>0</v>
      </c>
      <c r="L593" s="43">
        <v>256899.59</v>
      </c>
      <c r="M593" s="45">
        <v>0</v>
      </c>
      <c r="N593" s="1"/>
    </row>
    <row r="594" spans="1:14" ht="14.85" customHeight="1">
      <c r="A594" s="1"/>
      <c r="B594" s="46">
        <v>85</v>
      </c>
      <c r="C594" s="6" t="s">
        <v>86</v>
      </c>
      <c r="D594" s="4">
        <v>40</v>
      </c>
      <c r="E594" s="8">
        <v>255942.96</v>
      </c>
      <c r="F594" s="8">
        <v>0</v>
      </c>
      <c r="G594" s="8">
        <v>28099.42</v>
      </c>
      <c r="H594" s="8">
        <v>284042.38</v>
      </c>
      <c r="I594" s="8">
        <v>0</v>
      </c>
      <c r="J594" s="12">
        <v>-948.7</v>
      </c>
      <c r="K594" s="9">
        <v>3744.66</v>
      </c>
      <c r="L594" s="8">
        <v>286838.34000000003</v>
      </c>
      <c r="M594" s="47">
        <v>46786</v>
      </c>
      <c r="N594" s="1"/>
    </row>
    <row r="595" spans="1:14" ht="14.85" customHeight="1">
      <c r="A595" s="1"/>
      <c r="B595" s="46">
        <v>85</v>
      </c>
      <c r="C595" s="6" t="s">
        <v>86</v>
      </c>
      <c r="D595" s="4">
        <v>42</v>
      </c>
      <c r="E595" s="8">
        <v>0</v>
      </c>
      <c r="F595" s="8">
        <v>110693.24</v>
      </c>
      <c r="G595" s="8">
        <v>28099.42</v>
      </c>
      <c r="H595" s="8">
        <v>138792.66</v>
      </c>
      <c r="I595" s="12">
        <v>-656.38</v>
      </c>
      <c r="J595" s="12">
        <v>-461.37</v>
      </c>
      <c r="K595" s="9">
        <v>371.56</v>
      </c>
      <c r="L595" s="8">
        <v>138046.47</v>
      </c>
      <c r="M595" s="47">
        <v>0</v>
      </c>
      <c r="N595" s="1"/>
    </row>
    <row r="596" spans="1:14" ht="14.85" customHeight="1">
      <c r="A596" s="1"/>
      <c r="B596" s="46">
        <v>85</v>
      </c>
      <c r="C596" s="6" t="s">
        <v>86</v>
      </c>
      <c r="D596" s="4">
        <v>43</v>
      </c>
      <c r="E596" s="8">
        <v>0</v>
      </c>
      <c r="F596" s="8">
        <v>0</v>
      </c>
      <c r="G596" s="8">
        <v>0</v>
      </c>
      <c r="H596" s="8">
        <v>0</v>
      </c>
      <c r="I596" s="12">
        <v>0</v>
      </c>
      <c r="J596" s="12">
        <v>0</v>
      </c>
      <c r="K596" s="9">
        <v>0</v>
      </c>
      <c r="L596" s="8">
        <v>0</v>
      </c>
      <c r="M596" s="47">
        <v>0</v>
      </c>
      <c r="N596" s="1"/>
    </row>
    <row r="597" spans="1:14" ht="14.85" customHeight="1">
      <c r="A597" s="1"/>
      <c r="B597" s="46">
        <v>85</v>
      </c>
      <c r="C597" s="6" t="s">
        <v>86</v>
      </c>
      <c r="D597" s="4">
        <v>44</v>
      </c>
      <c r="E597" s="8">
        <v>0</v>
      </c>
      <c r="F597" s="8">
        <v>106.13</v>
      </c>
      <c r="G597" s="8">
        <v>0</v>
      </c>
      <c r="H597" s="8">
        <v>106.13</v>
      </c>
      <c r="I597" s="12">
        <v>0</v>
      </c>
      <c r="J597" s="12">
        <v>-0.35</v>
      </c>
      <c r="K597" s="9">
        <v>0</v>
      </c>
      <c r="L597" s="8">
        <v>105.78</v>
      </c>
      <c r="M597" s="47">
        <v>0</v>
      </c>
      <c r="N597" s="1"/>
    </row>
    <row r="598" spans="1:14" ht="14.85" customHeight="1">
      <c r="A598" s="1"/>
      <c r="B598" s="46">
        <v>85</v>
      </c>
      <c r="C598" s="6" t="s">
        <v>86</v>
      </c>
      <c r="D598" s="4">
        <v>45</v>
      </c>
      <c r="E598" s="8">
        <v>0</v>
      </c>
      <c r="F598" s="8">
        <v>0</v>
      </c>
      <c r="G598" s="8">
        <v>0</v>
      </c>
      <c r="H598" s="8">
        <v>0</v>
      </c>
      <c r="I598" s="12">
        <v>0</v>
      </c>
      <c r="J598" s="12">
        <v>0</v>
      </c>
      <c r="K598" s="9">
        <v>0</v>
      </c>
      <c r="L598" s="8">
        <v>0</v>
      </c>
      <c r="M598" s="47">
        <v>0</v>
      </c>
      <c r="N598" s="1"/>
    </row>
    <row r="599" spans="1:14" ht="14.85" customHeight="1" thickBot="1">
      <c r="A599" s="1"/>
      <c r="B599" s="48">
        <v>85</v>
      </c>
      <c r="C599" s="49" t="s">
        <v>86</v>
      </c>
      <c r="D599" s="50">
        <v>46</v>
      </c>
      <c r="E599" s="51">
        <v>0</v>
      </c>
      <c r="F599" s="51">
        <v>0</v>
      </c>
      <c r="G599" s="51">
        <v>0</v>
      </c>
      <c r="H599" s="51">
        <v>0</v>
      </c>
      <c r="I599" s="51">
        <v>0</v>
      </c>
      <c r="J599" s="52">
        <v>0</v>
      </c>
      <c r="K599" s="53">
        <v>0</v>
      </c>
      <c r="L599" s="51">
        <v>0</v>
      </c>
      <c r="M599" s="54">
        <v>0</v>
      </c>
      <c r="N599" s="1"/>
    </row>
    <row r="600" spans="1:14" ht="14.85" customHeight="1">
      <c r="A600" s="1"/>
      <c r="B600" s="40">
        <v>86</v>
      </c>
      <c r="C600" s="41" t="s">
        <v>87</v>
      </c>
      <c r="D600" s="42">
        <v>39</v>
      </c>
      <c r="E600" s="43">
        <v>0</v>
      </c>
      <c r="F600" s="43">
        <v>775478.67</v>
      </c>
      <c r="G600" s="43">
        <v>132169.60000000001</v>
      </c>
      <c r="H600" s="43">
        <v>907648.27</v>
      </c>
      <c r="I600" s="43">
        <v>0</v>
      </c>
      <c r="J600" s="44">
        <v>-3031.55</v>
      </c>
      <c r="K600" s="43">
        <v>0</v>
      </c>
      <c r="L600" s="43">
        <v>904616.72</v>
      </c>
      <c r="M600" s="45">
        <v>0</v>
      </c>
      <c r="N600" s="1"/>
    </row>
    <row r="601" spans="1:14" ht="14.85" customHeight="1">
      <c r="A601" s="1"/>
      <c r="B601" s="46">
        <v>86</v>
      </c>
      <c r="C601" s="6" t="s">
        <v>87</v>
      </c>
      <c r="D601" s="4">
        <v>40</v>
      </c>
      <c r="E601" s="8">
        <v>403908.97</v>
      </c>
      <c r="F601" s="8">
        <v>0</v>
      </c>
      <c r="G601" s="8">
        <v>44344.29</v>
      </c>
      <c r="H601" s="8">
        <v>448253.26</v>
      </c>
      <c r="I601" s="8">
        <v>0</v>
      </c>
      <c r="J601" s="12">
        <v>-1497.17</v>
      </c>
      <c r="K601" s="9">
        <v>23785.71</v>
      </c>
      <c r="L601" s="8">
        <v>470541.8</v>
      </c>
      <c r="M601" s="47">
        <v>73834</v>
      </c>
      <c r="N601" s="1"/>
    </row>
    <row r="602" spans="1:14" ht="14.85" customHeight="1">
      <c r="A602" s="1"/>
      <c r="B602" s="46">
        <v>86</v>
      </c>
      <c r="C602" s="6" t="s">
        <v>87</v>
      </c>
      <c r="D602" s="4">
        <v>42</v>
      </c>
      <c r="E602" s="8">
        <v>0</v>
      </c>
      <c r="F602" s="8">
        <v>387739.68</v>
      </c>
      <c r="G602" s="8">
        <v>44344.29</v>
      </c>
      <c r="H602" s="8">
        <v>432083.97</v>
      </c>
      <c r="I602" s="12">
        <v>-2299.1999999999998</v>
      </c>
      <c r="J602" s="12">
        <v>-1435.48</v>
      </c>
      <c r="K602" s="9">
        <v>2360.15</v>
      </c>
      <c r="L602" s="8">
        <v>430709.44</v>
      </c>
      <c r="M602" s="47">
        <v>0</v>
      </c>
      <c r="N602" s="1"/>
    </row>
    <row r="603" spans="1:14" ht="14.85" customHeight="1">
      <c r="A603" s="1"/>
      <c r="B603" s="46">
        <v>86</v>
      </c>
      <c r="C603" s="6" t="s">
        <v>87</v>
      </c>
      <c r="D603" s="4">
        <v>43</v>
      </c>
      <c r="E603" s="8">
        <v>0</v>
      </c>
      <c r="F603" s="8">
        <v>0</v>
      </c>
      <c r="G603" s="8">
        <v>0</v>
      </c>
      <c r="H603" s="8">
        <v>0</v>
      </c>
      <c r="I603" s="12">
        <v>0</v>
      </c>
      <c r="J603" s="12">
        <v>0</v>
      </c>
      <c r="K603" s="9">
        <v>0</v>
      </c>
      <c r="L603" s="8">
        <v>0</v>
      </c>
      <c r="M603" s="47">
        <v>0</v>
      </c>
      <c r="N603" s="1"/>
    </row>
    <row r="604" spans="1:14" ht="14.85" customHeight="1">
      <c r="A604" s="1"/>
      <c r="B604" s="46">
        <v>86</v>
      </c>
      <c r="C604" s="6" t="s">
        <v>87</v>
      </c>
      <c r="D604" s="4">
        <v>44</v>
      </c>
      <c r="E604" s="8">
        <v>0</v>
      </c>
      <c r="F604" s="8">
        <v>36.19</v>
      </c>
      <c r="G604" s="8">
        <v>0</v>
      </c>
      <c r="H604" s="8">
        <v>36.19</v>
      </c>
      <c r="I604" s="12">
        <v>0</v>
      </c>
      <c r="J604" s="12">
        <v>-0.12</v>
      </c>
      <c r="K604" s="9">
        <v>0</v>
      </c>
      <c r="L604" s="8">
        <v>36.07</v>
      </c>
      <c r="M604" s="47">
        <v>0</v>
      </c>
      <c r="N604" s="1"/>
    </row>
    <row r="605" spans="1:14" ht="14.85" customHeight="1">
      <c r="A605" s="1"/>
      <c r="B605" s="46">
        <v>86</v>
      </c>
      <c r="C605" s="6" t="s">
        <v>87</v>
      </c>
      <c r="D605" s="4">
        <v>45</v>
      </c>
      <c r="E605" s="8">
        <v>0</v>
      </c>
      <c r="F605" s="8">
        <v>0</v>
      </c>
      <c r="G605" s="8">
        <v>0</v>
      </c>
      <c r="H605" s="8">
        <v>0</v>
      </c>
      <c r="I605" s="12">
        <v>0</v>
      </c>
      <c r="J605" s="12">
        <v>0</v>
      </c>
      <c r="K605" s="9">
        <v>0</v>
      </c>
      <c r="L605" s="8">
        <v>0</v>
      </c>
      <c r="M605" s="47">
        <v>0</v>
      </c>
      <c r="N605" s="1"/>
    </row>
    <row r="606" spans="1:14" ht="14.85" customHeight="1" thickBot="1">
      <c r="A606" s="1"/>
      <c r="B606" s="48">
        <v>86</v>
      </c>
      <c r="C606" s="49" t="s">
        <v>87</v>
      </c>
      <c r="D606" s="50">
        <v>46</v>
      </c>
      <c r="E606" s="51">
        <v>0</v>
      </c>
      <c r="F606" s="51">
        <v>193404.17</v>
      </c>
      <c r="G606" s="51">
        <v>0</v>
      </c>
      <c r="H606" s="51">
        <v>193404.17</v>
      </c>
      <c r="I606" s="51">
        <v>0</v>
      </c>
      <c r="J606" s="52">
        <v>-645.97</v>
      </c>
      <c r="K606" s="53">
        <v>0</v>
      </c>
      <c r="L606" s="51">
        <v>192758.2</v>
      </c>
      <c r="M606" s="54">
        <v>0</v>
      </c>
      <c r="N606" s="1"/>
    </row>
    <row r="607" spans="1:14" ht="14.85" customHeight="1">
      <c r="A607" s="1"/>
      <c r="B607" s="40">
        <v>87</v>
      </c>
      <c r="C607" s="41" t="s">
        <v>88</v>
      </c>
      <c r="D607" s="42">
        <v>39</v>
      </c>
      <c r="E607" s="43">
        <v>0</v>
      </c>
      <c r="F607" s="43">
        <v>78261.009999999995</v>
      </c>
      <c r="G607" s="43">
        <v>17555.25</v>
      </c>
      <c r="H607" s="43">
        <v>95816.26</v>
      </c>
      <c r="I607" s="43">
        <v>0</v>
      </c>
      <c r="J607" s="44">
        <v>-320.02</v>
      </c>
      <c r="K607" s="43">
        <v>0</v>
      </c>
      <c r="L607" s="43">
        <v>95496.24</v>
      </c>
      <c r="M607" s="45">
        <v>0</v>
      </c>
      <c r="N607" s="1"/>
    </row>
    <row r="608" spans="1:14" ht="14.85" customHeight="1">
      <c r="A608" s="1"/>
      <c r="B608" s="46">
        <v>87</v>
      </c>
      <c r="C608" s="6" t="s">
        <v>88</v>
      </c>
      <c r="D608" s="4">
        <v>40</v>
      </c>
      <c r="E608" s="8">
        <v>81132.460000000006</v>
      </c>
      <c r="F608" s="8">
        <v>0</v>
      </c>
      <c r="G608" s="8">
        <v>8907.36</v>
      </c>
      <c r="H608" s="8">
        <v>90039.82</v>
      </c>
      <c r="I608" s="8">
        <v>0</v>
      </c>
      <c r="J608" s="12">
        <v>-300.73</v>
      </c>
      <c r="K608" s="9">
        <v>2084.7199999999998</v>
      </c>
      <c r="L608" s="8">
        <v>91823.81</v>
      </c>
      <c r="M608" s="47">
        <v>14831</v>
      </c>
      <c r="N608" s="1"/>
    </row>
    <row r="609" spans="1:14" ht="14.85" customHeight="1">
      <c r="A609" s="1"/>
      <c r="B609" s="46">
        <v>87</v>
      </c>
      <c r="C609" s="6" t="s">
        <v>88</v>
      </c>
      <c r="D609" s="4">
        <v>42</v>
      </c>
      <c r="E609" s="8">
        <v>0</v>
      </c>
      <c r="F609" s="8">
        <v>39133.89</v>
      </c>
      <c r="G609" s="8">
        <v>8907.36</v>
      </c>
      <c r="H609" s="8">
        <v>48041.25</v>
      </c>
      <c r="I609" s="12">
        <v>-232.05</v>
      </c>
      <c r="J609" s="12">
        <v>-159.68</v>
      </c>
      <c r="K609" s="9">
        <v>206.85</v>
      </c>
      <c r="L609" s="8">
        <v>47856.37</v>
      </c>
      <c r="M609" s="47">
        <v>0</v>
      </c>
      <c r="N609" s="1"/>
    </row>
    <row r="610" spans="1:14" ht="14.85" customHeight="1">
      <c r="A610" s="1"/>
      <c r="B610" s="46">
        <v>87</v>
      </c>
      <c r="C610" s="6" t="s">
        <v>88</v>
      </c>
      <c r="D610" s="4">
        <v>43</v>
      </c>
      <c r="E610" s="8">
        <v>0</v>
      </c>
      <c r="F610" s="8">
        <v>0</v>
      </c>
      <c r="G610" s="8">
        <v>0</v>
      </c>
      <c r="H610" s="8">
        <v>0</v>
      </c>
      <c r="I610" s="12">
        <v>0</v>
      </c>
      <c r="J610" s="12">
        <v>0</v>
      </c>
      <c r="K610" s="9">
        <v>0</v>
      </c>
      <c r="L610" s="8">
        <v>0</v>
      </c>
      <c r="M610" s="47">
        <v>0</v>
      </c>
      <c r="N610" s="1"/>
    </row>
    <row r="611" spans="1:14" ht="14.85" customHeight="1">
      <c r="A611" s="1"/>
      <c r="B611" s="46">
        <v>87</v>
      </c>
      <c r="C611" s="6" t="s">
        <v>88</v>
      </c>
      <c r="D611" s="4">
        <v>44</v>
      </c>
      <c r="E611" s="8">
        <v>0</v>
      </c>
      <c r="F611" s="8">
        <v>2.35</v>
      </c>
      <c r="G611" s="8">
        <v>0</v>
      </c>
      <c r="H611" s="8">
        <v>2.35</v>
      </c>
      <c r="I611" s="12">
        <v>0</v>
      </c>
      <c r="J611" s="12">
        <v>-0.01</v>
      </c>
      <c r="K611" s="9">
        <v>0</v>
      </c>
      <c r="L611" s="8">
        <v>2.34</v>
      </c>
      <c r="M611" s="47">
        <v>0</v>
      </c>
      <c r="N611" s="1"/>
    </row>
    <row r="612" spans="1:14" ht="14.85" customHeight="1">
      <c r="A612" s="1"/>
      <c r="B612" s="46">
        <v>87</v>
      </c>
      <c r="C612" s="6" t="s">
        <v>88</v>
      </c>
      <c r="D612" s="4">
        <v>45</v>
      </c>
      <c r="E612" s="8">
        <v>0</v>
      </c>
      <c r="F612" s="8">
        <v>0</v>
      </c>
      <c r="G612" s="8">
        <v>0</v>
      </c>
      <c r="H612" s="8">
        <v>0</v>
      </c>
      <c r="I612" s="12">
        <v>0</v>
      </c>
      <c r="J612" s="12">
        <v>0</v>
      </c>
      <c r="K612" s="9">
        <v>0</v>
      </c>
      <c r="L612" s="8">
        <v>0</v>
      </c>
      <c r="M612" s="47">
        <v>0</v>
      </c>
      <c r="N612" s="1"/>
    </row>
    <row r="613" spans="1:14" ht="14.85" customHeight="1" thickBot="1">
      <c r="A613" s="1"/>
      <c r="B613" s="48">
        <v>87</v>
      </c>
      <c r="C613" s="49" t="s">
        <v>88</v>
      </c>
      <c r="D613" s="50">
        <v>46</v>
      </c>
      <c r="E613" s="51">
        <v>0</v>
      </c>
      <c r="F613" s="51">
        <v>0</v>
      </c>
      <c r="G613" s="51">
        <v>0</v>
      </c>
      <c r="H613" s="51">
        <v>0</v>
      </c>
      <c r="I613" s="51">
        <v>0</v>
      </c>
      <c r="J613" s="52">
        <v>0</v>
      </c>
      <c r="K613" s="53">
        <v>0</v>
      </c>
      <c r="L613" s="51">
        <v>0</v>
      </c>
      <c r="M613" s="54">
        <v>0</v>
      </c>
      <c r="N613" s="1"/>
    </row>
    <row r="614" spans="1:14" ht="14.85" customHeight="1">
      <c r="A614" s="1"/>
      <c r="B614" s="40">
        <v>88</v>
      </c>
      <c r="C614" s="41" t="s">
        <v>89</v>
      </c>
      <c r="D614" s="42">
        <v>39</v>
      </c>
      <c r="E614" s="43">
        <v>0</v>
      </c>
      <c r="F614" s="43">
        <v>287227.52000000002</v>
      </c>
      <c r="G614" s="43">
        <v>46416.28</v>
      </c>
      <c r="H614" s="43">
        <v>333643.8</v>
      </c>
      <c r="I614" s="43">
        <v>0</v>
      </c>
      <c r="J614" s="44">
        <v>-1114.3699999999999</v>
      </c>
      <c r="K614" s="43">
        <v>0</v>
      </c>
      <c r="L614" s="43">
        <v>332529.43</v>
      </c>
      <c r="M614" s="45">
        <v>0</v>
      </c>
      <c r="N614" s="1"/>
    </row>
    <row r="615" spans="1:14" ht="14.85" customHeight="1">
      <c r="A615" s="1"/>
      <c r="B615" s="46">
        <v>88</v>
      </c>
      <c r="C615" s="6" t="s">
        <v>89</v>
      </c>
      <c r="D615" s="4">
        <v>40</v>
      </c>
      <c r="E615" s="8">
        <v>182869.3</v>
      </c>
      <c r="F615" s="8">
        <v>0</v>
      </c>
      <c r="G615" s="8">
        <v>20076.830000000002</v>
      </c>
      <c r="H615" s="8">
        <v>202946.13</v>
      </c>
      <c r="I615" s="8">
        <v>0</v>
      </c>
      <c r="J615" s="12">
        <v>-677.84</v>
      </c>
      <c r="K615" s="9">
        <v>20885.72</v>
      </c>
      <c r="L615" s="8">
        <v>223154.01</v>
      </c>
      <c r="M615" s="47">
        <v>33428</v>
      </c>
      <c r="N615" s="1"/>
    </row>
    <row r="616" spans="1:14" ht="14.85" customHeight="1">
      <c r="A616" s="1"/>
      <c r="B616" s="46">
        <v>88</v>
      </c>
      <c r="C616" s="6" t="s">
        <v>89</v>
      </c>
      <c r="D616" s="4">
        <v>42</v>
      </c>
      <c r="E616" s="8">
        <v>0</v>
      </c>
      <c r="F616" s="8">
        <v>143620.63</v>
      </c>
      <c r="G616" s="8">
        <v>20076.830000000002</v>
      </c>
      <c r="H616" s="8">
        <v>163697.46</v>
      </c>
      <c r="I616" s="12">
        <v>-851.63</v>
      </c>
      <c r="J616" s="12">
        <v>-543.91</v>
      </c>
      <c r="K616" s="9">
        <v>2072.4</v>
      </c>
      <c r="L616" s="8">
        <v>164374.32</v>
      </c>
      <c r="M616" s="47">
        <v>0</v>
      </c>
      <c r="N616" s="1"/>
    </row>
    <row r="617" spans="1:14" ht="14.85" customHeight="1">
      <c r="A617" s="1"/>
      <c r="B617" s="46">
        <v>88</v>
      </c>
      <c r="C617" s="6" t="s">
        <v>89</v>
      </c>
      <c r="D617" s="4">
        <v>43</v>
      </c>
      <c r="E617" s="8">
        <v>0</v>
      </c>
      <c r="F617" s="8">
        <v>0</v>
      </c>
      <c r="G617" s="8">
        <v>0</v>
      </c>
      <c r="H617" s="8">
        <v>0</v>
      </c>
      <c r="I617" s="12">
        <v>0</v>
      </c>
      <c r="J617" s="12">
        <v>0</v>
      </c>
      <c r="K617" s="9">
        <v>0</v>
      </c>
      <c r="L617" s="8">
        <v>0</v>
      </c>
      <c r="M617" s="47">
        <v>0</v>
      </c>
      <c r="N617" s="1"/>
    </row>
    <row r="618" spans="1:14" ht="14.85" customHeight="1">
      <c r="A618" s="1"/>
      <c r="B618" s="46">
        <v>88</v>
      </c>
      <c r="C618" s="6" t="s">
        <v>89</v>
      </c>
      <c r="D618" s="4">
        <v>44</v>
      </c>
      <c r="E618" s="8">
        <v>0</v>
      </c>
      <c r="F618" s="8">
        <v>86.73</v>
      </c>
      <c r="G618" s="8">
        <v>0</v>
      </c>
      <c r="H618" s="8">
        <v>86.73</v>
      </c>
      <c r="I618" s="12">
        <v>0</v>
      </c>
      <c r="J618" s="12">
        <v>-0.28999999999999998</v>
      </c>
      <c r="K618" s="9">
        <v>0</v>
      </c>
      <c r="L618" s="8">
        <v>86.44</v>
      </c>
      <c r="M618" s="47">
        <v>0</v>
      </c>
      <c r="N618" s="1"/>
    </row>
    <row r="619" spans="1:14" ht="14.85" customHeight="1">
      <c r="A619" s="1"/>
      <c r="B619" s="46">
        <v>88</v>
      </c>
      <c r="C619" s="6" t="s">
        <v>89</v>
      </c>
      <c r="D619" s="4">
        <v>45</v>
      </c>
      <c r="E619" s="8">
        <v>0</v>
      </c>
      <c r="F619" s="8">
        <v>0</v>
      </c>
      <c r="G619" s="8">
        <v>0</v>
      </c>
      <c r="H619" s="8">
        <v>0</v>
      </c>
      <c r="I619" s="12">
        <v>0</v>
      </c>
      <c r="J619" s="12">
        <v>0</v>
      </c>
      <c r="K619" s="9">
        <v>0</v>
      </c>
      <c r="L619" s="8">
        <v>0</v>
      </c>
      <c r="M619" s="47">
        <v>0</v>
      </c>
      <c r="N619" s="1"/>
    </row>
    <row r="620" spans="1:14" ht="14.85" customHeight="1" thickBot="1">
      <c r="A620" s="1"/>
      <c r="B620" s="48">
        <v>88</v>
      </c>
      <c r="C620" s="49" t="s">
        <v>89</v>
      </c>
      <c r="D620" s="50">
        <v>46</v>
      </c>
      <c r="E620" s="51">
        <v>0</v>
      </c>
      <c r="F620" s="51">
        <v>0</v>
      </c>
      <c r="G620" s="51">
        <v>0</v>
      </c>
      <c r="H620" s="51">
        <v>0</v>
      </c>
      <c r="I620" s="51">
        <v>0</v>
      </c>
      <c r="J620" s="52">
        <v>0</v>
      </c>
      <c r="K620" s="53">
        <v>0</v>
      </c>
      <c r="L620" s="51">
        <v>0</v>
      </c>
      <c r="M620" s="54">
        <v>0</v>
      </c>
      <c r="N620" s="1"/>
    </row>
    <row r="621" spans="1:14" ht="14.85" customHeight="1">
      <c r="A621" s="1"/>
      <c r="B621" s="40">
        <v>89</v>
      </c>
      <c r="C621" s="41" t="s">
        <v>90</v>
      </c>
      <c r="D621" s="42">
        <v>39</v>
      </c>
      <c r="E621" s="43">
        <v>0</v>
      </c>
      <c r="F621" s="43">
        <v>13553.24</v>
      </c>
      <c r="G621" s="43">
        <v>3316.63</v>
      </c>
      <c r="H621" s="43">
        <v>16869.87</v>
      </c>
      <c r="I621" s="43">
        <v>0</v>
      </c>
      <c r="J621" s="44">
        <v>-56.35</v>
      </c>
      <c r="K621" s="43">
        <v>0</v>
      </c>
      <c r="L621" s="43">
        <v>16813.52</v>
      </c>
      <c r="M621" s="45">
        <v>0</v>
      </c>
      <c r="N621" s="1"/>
    </row>
    <row r="622" spans="1:14" ht="14.85" customHeight="1">
      <c r="A622" s="1"/>
      <c r="B622" s="46">
        <v>89</v>
      </c>
      <c r="C622" s="6" t="s">
        <v>90</v>
      </c>
      <c r="D622" s="4">
        <v>40</v>
      </c>
      <c r="E622" s="8">
        <v>22662.639999999999</v>
      </c>
      <c r="F622" s="8">
        <v>0</v>
      </c>
      <c r="G622" s="8">
        <v>2488.08</v>
      </c>
      <c r="H622" s="8">
        <v>25150.720000000001</v>
      </c>
      <c r="I622" s="8">
        <v>0</v>
      </c>
      <c r="J622" s="12">
        <v>-84</v>
      </c>
      <c r="K622" s="9">
        <v>-169.94</v>
      </c>
      <c r="L622" s="8">
        <v>24896.78</v>
      </c>
      <c r="M622" s="47">
        <v>4143</v>
      </c>
      <c r="N622" s="1"/>
    </row>
    <row r="623" spans="1:14" ht="14.85" customHeight="1">
      <c r="A623" s="1"/>
      <c r="B623" s="46">
        <v>89</v>
      </c>
      <c r="C623" s="6" t="s">
        <v>90</v>
      </c>
      <c r="D623" s="4">
        <v>42</v>
      </c>
      <c r="E623" s="8">
        <v>0</v>
      </c>
      <c r="F623" s="8">
        <v>6778.34</v>
      </c>
      <c r="G623" s="8">
        <v>2488.08</v>
      </c>
      <c r="H623" s="8">
        <v>9266.42</v>
      </c>
      <c r="I623" s="12">
        <v>-40.200000000000003</v>
      </c>
      <c r="J623" s="12">
        <v>-30.82</v>
      </c>
      <c r="K623" s="9">
        <v>-16.87</v>
      </c>
      <c r="L623" s="8">
        <v>9178.5300000000007</v>
      </c>
      <c r="M623" s="47">
        <v>0</v>
      </c>
      <c r="N623" s="1"/>
    </row>
    <row r="624" spans="1:14" ht="14.85" customHeight="1">
      <c r="A624" s="1"/>
      <c r="B624" s="46">
        <v>89</v>
      </c>
      <c r="C624" s="6" t="s">
        <v>90</v>
      </c>
      <c r="D624" s="4">
        <v>43</v>
      </c>
      <c r="E624" s="8">
        <v>0</v>
      </c>
      <c r="F624" s="8">
        <v>0</v>
      </c>
      <c r="G624" s="8">
        <v>0</v>
      </c>
      <c r="H624" s="8">
        <v>0</v>
      </c>
      <c r="I624" s="12">
        <v>0</v>
      </c>
      <c r="J624" s="12">
        <v>0</v>
      </c>
      <c r="K624" s="9">
        <v>0</v>
      </c>
      <c r="L624" s="8">
        <v>0</v>
      </c>
      <c r="M624" s="47">
        <v>0</v>
      </c>
      <c r="N624" s="1"/>
    </row>
    <row r="625" spans="1:14" ht="14.85" customHeight="1">
      <c r="A625" s="1"/>
      <c r="B625" s="46">
        <v>89</v>
      </c>
      <c r="C625" s="6" t="s">
        <v>90</v>
      </c>
      <c r="D625" s="4">
        <v>44</v>
      </c>
      <c r="E625" s="8">
        <v>0</v>
      </c>
      <c r="F625" s="8">
        <v>0</v>
      </c>
      <c r="G625" s="8">
        <v>0</v>
      </c>
      <c r="H625" s="8">
        <v>0</v>
      </c>
      <c r="I625" s="12">
        <v>0</v>
      </c>
      <c r="J625" s="12">
        <v>0</v>
      </c>
      <c r="K625" s="9">
        <v>0</v>
      </c>
      <c r="L625" s="8">
        <v>0</v>
      </c>
      <c r="M625" s="47">
        <v>0</v>
      </c>
      <c r="N625" s="1"/>
    </row>
    <row r="626" spans="1:14" ht="14.85" customHeight="1">
      <c r="A626" s="1"/>
      <c r="B626" s="46">
        <v>89</v>
      </c>
      <c r="C626" s="6" t="s">
        <v>90</v>
      </c>
      <c r="D626" s="4">
        <v>45</v>
      </c>
      <c r="E626" s="8">
        <v>0</v>
      </c>
      <c r="F626" s="8">
        <v>0</v>
      </c>
      <c r="G626" s="8">
        <v>0</v>
      </c>
      <c r="H626" s="8">
        <v>0</v>
      </c>
      <c r="I626" s="12">
        <v>0</v>
      </c>
      <c r="J626" s="12">
        <v>0</v>
      </c>
      <c r="K626" s="9">
        <v>0</v>
      </c>
      <c r="L626" s="8">
        <v>0</v>
      </c>
      <c r="M626" s="47">
        <v>0</v>
      </c>
      <c r="N626" s="1"/>
    </row>
    <row r="627" spans="1:14" ht="14.85" customHeight="1" thickBot="1">
      <c r="A627" s="1"/>
      <c r="B627" s="48">
        <v>89</v>
      </c>
      <c r="C627" s="49" t="s">
        <v>90</v>
      </c>
      <c r="D627" s="50">
        <v>46</v>
      </c>
      <c r="E627" s="51">
        <v>0</v>
      </c>
      <c r="F627" s="51">
        <v>0</v>
      </c>
      <c r="G627" s="51">
        <v>0</v>
      </c>
      <c r="H627" s="51">
        <v>0</v>
      </c>
      <c r="I627" s="51">
        <v>0</v>
      </c>
      <c r="J627" s="52">
        <v>0</v>
      </c>
      <c r="K627" s="53">
        <v>0</v>
      </c>
      <c r="L627" s="51">
        <v>0</v>
      </c>
      <c r="M627" s="54">
        <v>0</v>
      </c>
      <c r="N627" s="1"/>
    </row>
    <row r="628" spans="1:14" ht="14.85" customHeight="1">
      <c r="A628" s="1"/>
      <c r="B628" s="40">
        <v>90</v>
      </c>
      <c r="C628" s="41" t="s">
        <v>91</v>
      </c>
      <c r="D628" s="42">
        <v>39</v>
      </c>
      <c r="E628" s="43">
        <v>0</v>
      </c>
      <c r="F628" s="43">
        <v>1946043.66</v>
      </c>
      <c r="G628" s="43">
        <v>144116.21</v>
      </c>
      <c r="H628" s="43">
        <v>2090159.87</v>
      </c>
      <c r="I628" s="44">
        <v>0</v>
      </c>
      <c r="J628" s="44">
        <v>-6981.14</v>
      </c>
      <c r="K628" s="43">
        <v>0</v>
      </c>
      <c r="L628" s="43">
        <v>2083178.73</v>
      </c>
      <c r="M628" s="45">
        <v>0</v>
      </c>
      <c r="N628" s="1"/>
    </row>
    <row r="629" spans="1:14" ht="14.85" customHeight="1">
      <c r="A629" s="1"/>
      <c r="B629" s="46">
        <v>90</v>
      </c>
      <c r="C629" s="6" t="s">
        <v>91</v>
      </c>
      <c r="D629" s="4">
        <v>40</v>
      </c>
      <c r="E629" s="8">
        <v>1181255.94</v>
      </c>
      <c r="F629" s="8">
        <v>0</v>
      </c>
      <c r="G629" s="8">
        <v>129687.54</v>
      </c>
      <c r="H629" s="8">
        <v>1310943.48</v>
      </c>
      <c r="I629" s="12">
        <v>0</v>
      </c>
      <c r="J629" s="12">
        <v>-4378.55</v>
      </c>
      <c r="K629" s="9">
        <v>17282.79</v>
      </c>
      <c r="L629" s="8">
        <v>1323847.72</v>
      </c>
      <c r="M629" s="47">
        <v>215933</v>
      </c>
      <c r="N629" s="1"/>
    </row>
    <row r="630" spans="1:14" ht="14.85" customHeight="1">
      <c r="A630" s="1"/>
      <c r="B630" s="46">
        <v>90</v>
      </c>
      <c r="C630" s="6" t="s">
        <v>91</v>
      </c>
      <c r="D630" s="4">
        <v>42</v>
      </c>
      <c r="E630" s="8">
        <v>0</v>
      </c>
      <c r="F630" s="8">
        <v>973039.55</v>
      </c>
      <c r="G630" s="8">
        <v>129687.54</v>
      </c>
      <c r="H630" s="8">
        <v>1102727.0900000001</v>
      </c>
      <c r="I630" s="12">
        <v>-5769.85</v>
      </c>
      <c r="J630" s="12">
        <v>-3663.84</v>
      </c>
      <c r="K630" s="9">
        <v>1714.9</v>
      </c>
      <c r="L630" s="8">
        <v>1095008.3</v>
      </c>
      <c r="M630" s="47">
        <v>0</v>
      </c>
      <c r="N630" s="1"/>
    </row>
    <row r="631" spans="1:14" ht="14.85" customHeight="1">
      <c r="A631" s="1"/>
      <c r="B631" s="46">
        <v>90</v>
      </c>
      <c r="C631" s="6" t="s">
        <v>91</v>
      </c>
      <c r="D631" s="4">
        <v>43</v>
      </c>
      <c r="E631" s="8">
        <v>0</v>
      </c>
      <c r="F631" s="8">
        <v>0</v>
      </c>
      <c r="G631" s="8">
        <v>0</v>
      </c>
      <c r="H631" s="8">
        <v>0</v>
      </c>
      <c r="I631" s="12">
        <v>0</v>
      </c>
      <c r="J631" s="12">
        <v>0</v>
      </c>
      <c r="K631" s="9">
        <v>0</v>
      </c>
      <c r="L631" s="8">
        <v>0</v>
      </c>
      <c r="M631" s="47">
        <v>0</v>
      </c>
      <c r="N631" s="1"/>
    </row>
    <row r="632" spans="1:14" ht="14.85" customHeight="1">
      <c r="A632" s="1"/>
      <c r="B632" s="46">
        <v>90</v>
      </c>
      <c r="C632" s="6" t="s">
        <v>91</v>
      </c>
      <c r="D632" s="4">
        <v>44</v>
      </c>
      <c r="E632" s="8">
        <v>0</v>
      </c>
      <c r="F632" s="8">
        <v>119.75</v>
      </c>
      <c r="G632" s="8">
        <v>0</v>
      </c>
      <c r="H632" s="8">
        <v>119.75</v>
      </c>
      <c r="I632" s="12">
        <v>0</v>
      </c>
      <c r="J632" s="12">
        <v>-0.4</v>
      </c>
      <c r="K632" s="9">
        <v>0</v>
      </c>
      <c r="L632" s="8">
        <v>119.35</v>
      </c>
      <c r="M632" s="47">
        <v>0</v>
      </c>
      <c r="N632" s="1"/>
    </row>
    <row r="633" spans="1:14" ht="14.85" customHeight="1">
      <c r="A633" s="1"/>
      <c r="B633" s="46">
        <v>90</v>
      </c>
      <c r="C633" s="6" t="s">
        <v>91</v>
      </c>
      <c r="D633" s="4">
        <v>45</v>
      </c>
      <c r="E633" s="8">
        <v>0</v>
      </c>
      <c r="F633" s="8">
        <v>0</v>
      </c>
      <c r="G633" s="8">
        <v>0</v>
      </c>
      <c r="H633" s="8">
        <v>0</v>
      </c>
      <c r="I633" s="12">
        <v>0</v>
      </c>
      <c r="J633" s="12">
        <v>0</v>
      </c>
      <c r="K633" s="9">
        <v>0</v>
      </c>
      <c r="L633" s="8">
        <v>0</v>
      </c>
      <c r="M633" s="47">
        <v>0</v>
      </c>
      <c r="N633" s="1"/>
    </row>
    <row r="634" spans="1:14" ht="14.85" customHeight="1" thickBot="1">
      <c r="A634" s="1"/>
      <c r="B634" s="48">
        <v>90</v>
      </c>
      <c r="C634" s="49" t="s">
        <v>91</v>
      </c>
      <c r="D634" s="50">
        <v>46</v>
      </c>
      <c r="E634" s="51">
        <v>0</v>
      </c>
      <c r="F634" s="51">
        <v>0</v>
      </c>
      <c r="G634" s="51">
        <v>0</v>
      </c>
      <c r="H634" s="51">
        <v>0</v>
      </c>
      <c r="I634" s="51">
        <v>0</v>
      </c>
      <c r="J634" s="52">
        <v>0</v>
      </c>
      <c r="K634" s="53">
        <v>0</v>
      </c>
      <c r="L634" s="51">
        <v>0</v>
      </c>
      <c r="M634" s="54">
        <v>0</v>
      </c>
      <c r="N634" s="1"/>
    </row>
    <row r="635" spans="1:14" ht="14.85" customHeight="1">
      <c r="A635" s="1"/>
      <c r="B635" s="55">
        <v>91</v>
      </c>
      <c r="C635" s="36" t="s">
        <v>92</v>
      </c>
      <c r="D635" s="37">
        <v>39</v>
      </c>
      <c r="E635" s="38">
        <v>0</v>
      </c>
      <c r="F635" s="38">
        <v>437050.99</v>
      </c>
      <c r="G635" s="38">
        <v>70414.720000000001</v>
      </c>
      <c r="H635" s="38">
        <v>507465.71</v>
      </c>
      <c r="I635" s="38">
        <v>0</v>
      </c>
      <c r="J635" s="39">
        <v>-1694.94</v>
      </c>
      <c r="K635" s="38">
        <v>0</v>
      </c>
      <c r="L635" s="38">
        <v>505770.77</v>
      </c>
      <c r="M635" s="56">
        <v>0</v>
      </c>
      <c r="N635" s="1"/>
    </row>
    <row r="636" spans="1:14" ht="14.85" customHeight="1">
      <c r="A636" s="1"/>
      <c r="B636" s="46">
        <v>91</v>
      </c>
      <c r="C636" s="6" t="s">
        <v>92</v>
      </c>
      <c r="D636" s="4">
        <v>40</v>
      </c>
      <c r="E636" s="8">
        <v>246593.67</v>
      </c>
      <c r="F636" s="8">
        <v>0</v>
      </c>
      <c r="G636" s="8">
        <v>27072.99</v>
      </c>
      <c r="H636" s="8">
        <v>273666.65999999997</v>
      </c>
      <c r="I636" s="8">
        <v>0</v>
      </c>
      <c r="J636" s="12">
        <v>-914.04</v>
      </c>
      <c r="K636" s="9">
        <v>11793.15</v>
      </c>
      <c r="L636" s="8">
        <v>284545.77</v>
      </c>
      <c r="M636" s="47">
        <v>45077</v>
      </c>
      <c r="N636" s="1"/>
    </row>
    <row r="637" spans="1:14" ht="14.85" customHeight="1">
      <c r="A637" s="1"/>
      <c r="B637" s="46">
        <v>91</v>
      </c>
      <c r="C637" s="6" t="s">
        <v>92</v>
      </c>
      <c r="D637" s="4">
        <v>42</v>
      </c>
      <c r="E637" s="8">
        <v>0</v>
      </c>
      <c r="F637" s="8">
        <v>218532.11</v>
      </c>
      <c r="G637" s="8">
        <v>27072.99</v>
      </c>
      <c r="H637" s="8">
        <v>245605.1</v>
      </c>
      <c r="I637" s="12">
        <v>-1295.82</v>
      </c>
      <c r="J637" s="12">
        <v>-815.99</v>
      </c>
      <c r="K637" s="9">
        <v>1170.17</v>
      </c>
      <c r="L637" s="8">
        <v>244663.46</v>
      </c>
      <c r="M637" s="47">
        <v>0</v>
      </c>
      <c r="N637" s="1"/>
    </row>
    <row r="638" spans="1:14" ht="14.85" customHeight="1">
      <c r="A638" s="1"/>
      <c r="B638" s="46">
        <v>91</v>
      </c>
      <c r="C638" s="6" t="s">
        <v>92</v>
      </c>
      <c r="D638" s="4">
        <v>43</v>
      </c>
      <c r="E638" s="8">
        <v>0</v>
      </c>
      <c r="F638" s="8">
        <v>0</v>
      </c>
      <c r="G638" s="8">
        <v>0</v>
      </c>
      <c r="H638" s="8">
        <v>0</v>
      </c>
      <c r="I638" s="12">
        <v>0</v>
      </c>
      <c r="J638" s="12">
        <v>0</v>
      </c>
      <c r="K638" s="9">
        <v>0</v>
      </c>
      <c r="L638" s="8">
        <v>0</v>
      </c>
      <c r="M638" s="47">
        <v>0</v>
      </c>
      <c r="N638" s="1"/>
    </row>
    <row r="639" spans="1:14" ht="14.85" customHeight="1">
      <c r="A639" s="1"/>
      <c r="B639" s="46">
        <v>91</v>
      </c>
      <c r="C639" s="6" t="s">
        <v>92</v>
      </c>
      <c r="D639" s="4">
        <v>44</v>
      </c>
      <c r="E639" s="8">
        <v>0</v>
      </c>
      <c r="F639" s="8">
        <v>11.75</v>
      </c>
      <c r="G639" s="8">
        <v>0</v>
      </c>
      <c r="H639" s="8">
        <v>11.75</v>
      </c>
      <c r="I639" s="12">
        <v>0</v>
      </c>
      <c r="J639" s="12">
        <v>-0.04</v>
      </c>
      <c r="K639" s="9">
        <v>0</v>
      </c>
      <c r="L639" s="8">
        <v>11.71</v>
      </c>
      <c r="M639" s="47">
        <v>0</v>
      </c>
      <c r="N639" s="1"/>
    </row>
    <row r="640" spans="1:14" ht="14.85" customHeight="1">
      <c r="A640" s="1"/>
      <c r="B640" s="46">
        <v>91</v>
      </c>
      <c r="C640" s="6" t="s">
        <v>92</v>
      </c>
      <c r="D640" s="4">
        <v>45</v>
      </c>
      <c r="E640" s="8">
        <v>0</v>
      </c>
      <c r="F640" s="8">
        <v>0</v>
      </c>
      <c r="G640" s="8">
        <v>0</v>
      </c>
      <c r="H640" s="8">
        <v>0</v>
      </c>
      <c r="I640" s="12">
        <v>0</v>
      </c>
      <c r="J640" s="12">
        <v>0</v>
      </c>
      <c r="K640" s="9">
        <v>0</v>
      </c>
      <c r="L640" s="8">
        <v>0</v>
      </c>
      <c r="M640" s="47">
        <v>0</v>
      </c>
      <c r="N640" s="1"/>
    </row>
    <row r="641" spans="1:14" ht="14.85" customHeight="1" thickBot="1">
      <c r="A641" s="1"/>
      <c r="B641" s="48">
        <v>91</v>
      </c>
      <c r="C641" s="49" t="s">
        <v>92</v>
      </c>
      <c r="D641" s="50">
        <v>46</v>
      </c>
      <c r="E641" s="51">
        <v>0</v>
      </c>
      <c r="F641" s="51">
        <v>0</v>
      </c>
      <c r="G641" s="51">
        <v>0</v>
      </c>
      <c r="H641" s="51">
        <v>0</v>
      </c>
      <c r="I641" s="51">
        <v>0</v>
      </c>
      <c r="J641" s="52">
        <v>0</v>
      </c>
      <c r="K641" s="53">
        <v>0</v>
      </c>
      <c r="L641" s="51">
        <v>0</v>
      </c>
      <c r="M641" s="54">
        <v>0</v>
      </c>
      <c r="N641" s="1"/>
    </row>
    <row r="642" spans="1:14" ht="14.85" customHeight="1">
      <c r="A642" s="1"/>
      <c r="B642" s="40">
        <v>92</v>
      </c>
      <c r="C642" s="41" t="s">
        <v>93</v>
      </c>
      <c r="D642" s="42">
        <v>39</v>
      </c>
      <c r="E642" s="43">
        <v>0</v>
      </c>
      <c r="F642" s="43">
        <v>14155399.35</v>
      </c>
      <c r="G642" s="43">
        <v>1076826.29</v>
      </c>
      <c r="H642" s="43">
        <v>15232225.640000001</v>
      </c>
      <c r="I642" s="43">
        <v>0</v>
      </c>
      <c r="J642" s="44">
        <v>-50875.63</v>
      </c>
      <c r="K642" s="43">
        <v>0</v>
      </c>
      <c r="L642" s="43">
        <v>15181350.01</v>
      </c>
      <c r="M642" s="45">
        <v>0</v>
      </c>
      <c r="N642" s="1"/>
    </row>
    <row r="643" spans="1:14" ht="14.85" customHeight="1">
      <c r="A643" s="1"/>
      <c r="B643" s="46">
        <v>92</v>
      </c>
      <c r="C643" s="6" t="s">
        <v>93</v>
      </c>
      <c r="D643" s="4">
        <v>40</v>
      </c>
      <c r="E643" s="8">
        <v>5390103.0300000003</v>
      </c>
      <c r="F643" s="8">
        <v>0</v>
      </c>
      <c r="G643" s="8">
        <v>591767.77</v>
      </c>
      <c r="H643" s="8">
        <v>5981870.7999999998</v>
      </c>
      <c r="I643" s="8">
        <v>0</v>
      </c>
      <c r="J643" s="12">
        <v>-19979.439999999999</v>
      </c>
      <c r="K643" s="9">
        <v>-219331.57</v>
      </c>
      <c r="L643" s="8">
        <v>5742559.79</v>
      </c>
      <c r="M643" s="47">
        <v>985310</v>
      </c>
      <c r="N643" s="1"/>
    </row>
    <row r="644" spans="1:14" ht="14.85" customHeight="1">
      <c r="A644" s="1"/>
      <c r="B644" s="46">
        <v>92</v>
      </c>
      <c r="C644" s="6" t="s">
        <v>93</v>
      </c>
      <c r="D644" s="4">
        <v>42</v>
      </c>
      <c r="E644" s="8">
        <v>0</v>
      </c>
      <c r="F644" s="8">
        <v>7077754.7000000002</v>
      </c>
      <c r="G644" s="8">
        <v>591767.77</v>
      </c>
      <c r="H644" s="8">
        <v>7669522.4699999997</v>
      </c>
      <c r="I644" s="12">
        <v>-41969.06</v>
      </c>
      <c r="J644" s="12">
        <v>-25476.02</v>
      </c>
      <c r="K644" s="9">
        <v>-21763.26</v>
      </c>
      <c r="L644" s="8">
        <v>7580314.1299999999</v>
      </c>
      <c r="M644" s="47">
        <v>0</v>
      </c>
      <c r="N644" s="1"/>
    </row>
    <row r="645" spans="1:14" ht="14.85" customHeight="1">
      <c r="A645" s="1"/>
      <c r="B645" s="46">
        <v>92</v>
      </c>
      <c r="C645" s="6" t="s">
        <v>93</v>
      </c>
      <c r="D645" s="4">
        <v>43</v>
      </c>
      <c r="E645" s="8">
        <v>0</v>
      </c>
      <c r="F645" s="8">
        <v>0</v>
      </c>
      <c r="G645" s="8">
        <v>0</v>
      </c>
      <c r="H645" s="8">
        <v>0</v>
      </c>
      <c r="I645" s="12">
        <v>0</v>
      </c>
      <c r="J645" s="12">
        <v>0</v>
      </c>
      <c r="K645" s="9">
        <v>0</v>
      </c>
      <c r="L645" s="8">
        <v>0</v>
      </c>
      <c r="M645" s="47">
        <v>0</v>
      </c>
      <c r="N645" s="1"/>
    </row>
    <row r="646" spans="1:14" ht="14.85" customHeight="1">
      <c r="A646" s="1"/>
      <c r="B646" s="46">
        <v>92</v>
      </c>
      <c r="C646" s="6" t="s">
        <v>93</v>
      </c>
      <c r="D646" s="4">
        <v>44</v>
      </c>
      <c r="E646" s="8">
        <v>0</v>
      </c>
      <c r="F646" s="8">
        <v>9707.74</v>
      </c>
      <c r="G646" s="8">
        <v>0</v>
      </c>
      <c r="H646" s="8">
        <v>9707.74</v>
      </c>
      <c r="I646" s="12">
        <v>0</v>
      </c>
      <c r="J646" s="12">
        <v>-32.42</v>
      </c>
      <c r="K646" s="9">
        <v>0</v>
      </c>
      <c r="L646" s="8">
        <v>9675.32</v>
      </c>
      <c r="M646" s="47">
        <v>0</v>
      </c>
      <c r="N646" s="1"/>
    </row>
    <row r="647" spans="1:14" ht="14.85" customHeight="1">
      <c r="A647" s="1"/>
      <c r="B647" s="46">
        <v>92</v>
      </c>
      <c r="C647" s="6" t="s">
        <v>93</v>
      </c>
      <c r="D647" s="4">
        <v>45</v>
      </c>
      <c r="E647" s="8">
        <v>0</v>
      </c>
      <c r="F647" s="8">
        <v>0</v>
      </c>
      <c r="G647" s="8">
        <v>0</v>
      </c>
      <c r="H647" s="8">
        <v>0</v>
      </c>
      <c r="I647" s="12">
        <v>0</v>
      </c>
      <c r="J647" s="12">
        <v>0</v>
      </c>
      <c r="K647" s="9">
        <v>0</v>
      </c>
      <c r="L647" s="8">
        <v>0</v>
      </c>
      <c r="M647" s="47">
        <v>0</v>
      </c>
      <c r="N647" s="1"/>
    </row>
    <row r="648" spans="1:14" ht="14.85" customHeight="1" thickBot="1">
      <c r="A648" s="1"/>
      <c r="B648" s="48">
        <v>92</v>
      </c>
      <c r="C648" s="49" t="s">
        <v>93</v>
      </c>
      <c r="D648" s="50">
        <v>46</v>
      </c>
      <c r="E648" s="51">
        <v>0</v>
      </c>
      <c r="F648" s="51">
        <v>0</v>
      </c>
      <c r="G648" s="51">
        <v>0</v>
      </c>
      <c r="H648" s="51">
        <v>0</v>
      </c>
      <c r="I648" s="51">
        <v>0</v>
      </c>
      <c r="J648" s="52">
        <v>0</v>
      </c>
      <c r="K648" s="53">
        <v>0</v>
      </c>
      <c r="L648" s="51">
        <v>0</v>
      </c>
      <c r="M648" s="54">
        <v>0</v>
      </c>
      <c r="N648" s="1"/>
    </row>
    <row r="649" spans="1:14" ht="14.85" customHeight="1">
      <c r="A649" s="1"/>
      <c r="B649" s="40">
        <v>93</v>
      </c>
      <c r="C649" s="41" t="s">
        <v>94</v>
      </c>
      <c r="D649" s="42">
        <v>39</v>
      </c>
      <c r="E649" s="43">
        <v>0</v>
      </c>
      <c r="F649" s="43">
        <v>76746.59</v>
      </c>
      <c r="G649" s="43">
        <v>16063.12</v>
      </c>
      <c r="H649" s="43">
        <v>92809.71</v>
      </c>
      <c r="I649" s="43">
        <v>0</v>
      </c>
      <c r="J649" s="44">
        <v>-309.98</v>
      </c>
      <c r="K649" s="43">
        <v>0</v>
      </c>
      <c r="L649" s="43">
        <v>92499.73</v>
      </c>
      <c r="M649" s="45">
        <v>0</v>
      </c>
      <c r="N649" s="1"/>
    </row>
    <row r="650" spans="1:14" ht="14.85" customHeight="1">
      <c r="A650" s="1"/>
      <c r="B650" s="46">
        <v>93</v>
      </c>
      <c r="C650" s="6" t="s">
        <v>94</v>
      </c>
      <c r="D650" s="4">
        <v>40</v>
      </c>
      <c r="E650" s="8">
        <v>112218.72</v>
      </c>
      <c r="F650" s="8">
        <v>0</v>
      </c>
      <c r="G650" s="8">
        <v>12320.25</v>
      </c>
      <c r="H650" s="8">
        <v>124538.97</v>
      </c>
      <c r="I650" s="8">
        <v>0</v>
      </c>
      <c r="J650" s="12">
        <v>-415.96</v>
      </c>
      <c r="K650" s="9">
        <v>-3324.72</v>
      </c>
      <c r="L650" s="8">
        <v>120798.29</v>
      </c>
      <c r="M650" s="47">
        <v>20514</v>
      </c>
      <c r="N650" s="1"/>
    </row>
    <row r="651" spans="1:14" ht="14.85" customHeight="1">
      <c r="A651" s="1"/>
      <c r="B651" s="46">
        <v>93</v>
      </c>
      <c r="C651" s="6" t="s">
        <v>94</v>
      </c>
      <c r="D651" s="4">
        <v>42</v>
      </c>
      <c r="E651" s="8">
        <v>0</v>
      </c>
      <c r="F651" s="8">
        <v>38376.5</v>
      </c>
      <c r="G651" s="8">
        <v>12320.25</v>
      </c>
      <c r="H651" s="8">
        <v>50696.75</v>
      </c>
      <c r="I651" s="12">
        <v>-227.57</v>
      </c>
      <c r="J651" s="12">
        <v>-168.57</v>
      </c>
      <c r="K651" s="9">
        <v>-329.9</v>
      </c>
      <c r="L651" s="8">
        <v>49970.71</v>
      </c>
      <c r="M651" s="47">
        <v>0</v>
      </c>
      <c r="N651" s="1"/>
    </row>
    <row r="652" spans="1:14" ht="14.85" customHeight="1">
      <c r="A652" s="1"/>
      <c r="B652" s="46">
        <v>93</v>
      </c>
      <c r="C652" s="6" t="s">
        <v>94</v>
      </c>
      <c r="D652" s="4">
        <v>43</v>
      </c>
      <c r="E652" s="8">
        <v>0</v>
      </c>
      <c r="F652" s="8">
        <v>0</v>
      </c>
      <c r="G652" s="8">
        <v>0</v>
      </c>
      <c r="H652" s="8">
        <v>0</v>
      </c>
      <c r="I652" s="12">
        <v>0</v>
      </c>
      <c r="J652" s="12">
        <v>0</v>
      </c>
      <c r="K652" s="9">
        <v>0</v>
      </c>
      <c r="L652" s="8">
        <v>0</v>
      </c>
      <c r="M652" s="47">
        <v>0</v>
      </c>
      <c r="N652" s="1"/>
    </row>
    <row r="653" spans="1:14" ht="14.85" customHeight="1">
      <c r="A653" s="1"/>
      <c r="B653" s="46">
        <v>93</v>
      </c>
      <c r="C653" s="6" t="s">
        <v>94</v>
      </c>
      <c r="D653" s="4">
        <v>44</v>
      </c>
      <c r="E653" s="8">
        <v>0</v>
      </c>
      <c r="F653" s="8">
        <v>-4.92</v>
      </c>
      <c r="G653" s="8">
        <v>0</v>
      </c>
      <c r="H653" s="8">
        <v>-4.92</v>
      </c>
      <c r="I653" s="12">
        <v>0</v>
      </c>
      <c r="J653" s="12">
        <v>0.02</v>
      </c>
      <c r="K653" s="9">
        <v>0</v>
      </c>
      <c r="L653" s="8">
        <v>-4.9000000000000004</v>
      </c>
      <c r="M653" s="47">
        <v>0</v>
      </c>
      <c r="N653" s="1"/>
    </row>
    <row r="654" spans="1:14" ht="14.85" customHeight="1">
      <c r="A654" s="1"/>
      <c r="B654" s="46">
        <v>93</v>
      </c>
      <c r="C654" s="6" t="s">
        <v>94</v>
      </c>
      <c r="D654" s="4">
        <v>45</v>
      </c>
      <c r="E654" s="8">
        <v>0</v>
      </c>
      <c r="F654" s="8">
        <v>0</v>
      </c>
      <c r="G654" s="8">
        <v>0</v>
      </c>
      <c r="H654" s="8">
        <v>0</v>
      </c>
      <c r="I654" s="12">
        <v>0</v>
      </c>
      <c r="J654" s="12">
        <v>0</v>
      </c>
      <c r="K654" s="9">
        <v>0</v>
      </c>
      <c r="L654" s="8">
        <v>0</v>
      </c>
      <c r="M654" s="47">
        <v>0</v>
      </c>
      <c r="N654" s="1"/>
    </row>
    <row r="655" spans="1:14" ht="14.85" customHeight="1" thickBot="1">
      <c r="A655" s="1"/>
      <c r="B655" s="48">
        <v>93</v>
      </c>
      <c r="C655" s="49" t="s">
        <v>94</v>
      </c>
      <c r="D655" s="50">
        <v>46</v>
      </c>
      <c r="E655" s="51">
        <v>0</v>
      </c>
      <c r="F655" s="51">
        <v>0</v>
      </c>
      <c r="G655" s="51">
        <v>0</v>
      </c>
      <c r="H655" s="51">
        <v>0</v>
      </c>
      <c r="I655" s="51">
        <v>0</v>
      </c>
      <c r="J655" s="52">
        <v>0</v>
      </c>
      <c r="K655" s="53">
        <v>0</v>
      </c>
      <c r="L655" s="51">
        <v>0</v>
      </c>
      <c r="M655" s="54">
        <v>0</v>
      </c>
      <c r="N655" s="1"/>
    </row>
    <row r="656" spans="1:14" ht="14.85" customHeight="1">
      <c r="A656" s="1"/>
      <c r="B656" s="40">
        <v>94</v>
      </c>
      <c r="C656" s="41" t="s">
        <v>95</v>
      </c>
      <c r="D656" s="42">
        <v>39</v>
      </c>
      <c r="E656" s="43">
        <v>0</v>
      </c>
      <c r="F656" s="43">
        <v>80777.06</v>
      </c>
      <c r="G656" s="43">
        <v>18764.02</v>
      </c>
      <c r="H656" s="43">
        <v>99541.08</v>
      </c>
      <c r="I656" s="43">
        <v>0</v>
      </c>
      <c r="J656" s="44">
        <v>-332.47</v>
      </c>
      <c r="K656" s="43">
        <v>0</v>
      </c>
      <c r="L656" s="43">
        <v>99208.61</v>
      </c>
      <c r="M656" s="45">
        <v>0</v>
      </c>
      <c r="N656" s="1"/>
    </row>
    <row r="657" spans="1:14" ht="14.85" customHeight="1">
      <c r="A657" s="1"/>
      <c r="B657" s="46">
        <v>94</v>
      </c>
      <c r="C657" s="6" t="s">
        <v>95</v>
      </c>
      <c r="D657" s="4">
        <v>40</v>
      </c>
      <c r="E657" s="8">
        <v>69360.09</v>
      </c>
      <c r="F657" s="8">
        <v>0</v>
      </c>
      <c r="G657" s="8">
        <v>7614.89</v>
      </c>
      <c r="H657" s="8">
        <v>76974.98</v>
      </c>
      <c r="I657" s="8">
        <v>0</v>
      </c>
      <c r="J657" s="12">
        <v>-257.08999999999997</v>
      </c>
      <c r="K657" s="9">
        <v>3317.09</v>
      </c>
      <c r="L657" s="8">
        <v>80034.98</v>
      </c>
      <c r="M657" s="47">
        <v>12679</v>
      </c>
      <c r="N657" s="1"/>
    </row>
    <row r="658" spans="1:14" ht="14.85" customHeight="1">
      <c r="A658" s="1"/>
      <c r="B658" s="46">
        <v>94</v>
      </c>
      <c r="C658" s="6" t="s">
        <v>95</v>
      </c>
      <c r="D658" s="4">
        <v>42</v>
      </c>
      <c r="E658" s="8">
        <v>0</v>
      </c>
      <c r="F658" s="8">
        <v>40391.300000000003</v>
      </c>
      <c r="G658" s="8">
        <v>7614.89</v>
      </c>
      <c r="H658" s="8">
        <v>48006.19</v>
      </c>
      <c r="I658" s="12">
        <v>-239.51</v>
      </c>
      <c r="J658" s="12">
        <v>-159.54</v>
      </c>
      <c r="K658" s="9">
        <v>329.13</v>
      </c>
      <c r="L658" s="8">
        <v>47936.27</v>
      </c>
      <c r="M658" s="47">
        <v>0</v>
      </c>
      <c r="N658" s="1"/>
    </row>
    <row r="659" spans="1:14" ht="14.85" customHeight="1">
      <c r="A659" s="1"/>
      <c r="B659" s="46">
        <v>94</v>
      </c>
      <c r="C659" s="6" t="s">
        <v>95</v>
      </c>
      <c r="D659" s="4">
        <v>43</v>
      </c>
      <c r="E659" s="8">
        <v>0</v>
      </c>
      <c r="F659" s="8">
        <v>0</v>
      </c>
      <c r="G659" s="8">
        <v>0</v>
      </c>
      <c r="H659" s="8">
        <v>0</v>
      </c>
      <c r="I659" s="12">
        <v>0</v>
      </c>
      <c r="J659" s="12">
        <v>0</v>
      </c>
      <c r="K659" s="9">
        <v>0</v>
      </c>
      <c r="L659" s="8">
        <v>0</v>
      </c>
      <c r="M659" s="47">
        <v>0</v>
      </c>
      <c r="N659" s="1"/>
    </row>
    <row r="660" spans="1:14" ht="14.85" customHeight="1">
      <c r="A660" s="1"/>
      <c r="B660" s="46">
        <v>94</v>
      </c>
      <c r="C660" s="6" t="s">
        <v>95</v>
      </c>
      <c r="D660" s="4">
        <v>44</v>
      </c>
      <c r="E660" s="8">
        <v>0</v>
      </c>
      <c r="F660" s="8">
        <v>0</v>
      </c>
      <c r="G660" s="8">
        <v>0</v>
      </c>
      <c r="H660" s="8">
        <v>0</v>
      </c>
      <c r="I660" s="12">
        <v>0</v>
      </c>
      <c r="J660" s="12">
        <v>0</v>
      </c>
      <c r="K660" s="9">
        <v>0</v>
      </c>
      <c r="L660" s="8">
        <v>0</v>
      </c>
      <c r="M660" s="47">
        <v>0</v>
      </c>
      <c r="N660" s="1"/>
    </row>
    <row r="661" spans="1:14" ht="14.85" customHeight="1">
      <c r="A661" s="1"/>
      <c r="B661" s="46">
        <v>94</v>
      </c>
      <c r="C661" s="6" t="s">
        <v>95</v>
      </c>
      <c r="D661" s="4">
        <v>45</v>
      </c>
      <c r="E661" s="8">
        <v>0</v>
      </c>
      <c r="F661" s="8">
        <v>0</v>
      </c>
      <c r="G661" s="8">
        <v>0</v>
      </c>
      <c r="H661" s="8">
        <v>0</v>
      </c>
      <c r="I661" s="12">
        <v>0</v>
      </c>
      <c r="J661" s="12">
        <v>0</v>
      </c>
      <c r="K661" s="9">
        <v>0</v>
      </c>
      <c r="L661" s="8">
        <v>0</v>
      </c>
      <c r="M661" s="47">
        <v>0</v>
      </c>
      <c r="N661" s="1"/>
    </row>
    <row r="662" spans="1:14" ht="14.85" customHeight="1" thickBot="1">
      <c r="A662" s="1"/>
      <c r="B662" s="48">
        <v>94</v>
      </c>
      <c r="C662" s="49" t="s">
        <v>95</v>
      </c>
      <c r="D662" s="50">
        <v>46</v>
      </c>
      <c r="E662" s="51">
        <v>0</v>
      </c>
      <c r="F662" s="51">
        <v>0</v>
      </c>
      <c r="G662" s="51">
        <v>0</v>
      </c>
      <c r="H662" s="51">
        <v>0</v>
      </c>
      <c r="I662" s="51">
        <v>0</v>
      </c>
      <c r="J662" s="52">
        <v>0</v>
      </c>
      <c r="K662" s="53">
        <v>0</v>
      </c>
      <c r="L662" s="51">
        <v>0</v>
      </c>
      <c r="M662" s="54">
        <v>0</v>
      </c>
      <c r="N662" s="1"/>
    </row>
    <row r="663" spans="1:14" ht="14.85" customHeight="1">
      <c r="A663" s="1"/>
      <c r="B663" s="40">
        <v>95</v>
      </c>
      <c r="C663" s="41" t="s">
        <v>96</v>
      </c>
      <c r="D663" s="42">
        <v>39</v>
      </c>
      <c r="E663" s="43">
        <v>0</v>
      </c>
      <c r="F663" s="43">
        <v>635610.38</v>
      </c>
      <c r="G663" s="43">
        <v>70449.399999999994</v>
      </c>
      <c r="H663" s="43">
        <v>706059.78</v>
      </c>
      <c r="I663" s="43">
        <v>0</v>
      </c>
      <c r="J663" s="44">
        <v>-2358.2399999999998</v>
      </c>
      <c r="K663" s="43">
        <v>0</v>
      </c>
      <c r="L663" s="43">
        <v>703701.54</v>
      </c>
      <c r="M663" s="45">
        <v>0</v>
      </c>
      <c r="N663" s="1"/>
    </row>
    <row r="664" spans="1:14" ht="14.85" customHeight="1">
      <c r="A664" s="1"/>
      <c r="B664" s="46">
        <v>95</v>
      </c>
      <c r="C664" s="6" t="s">
        <v>96</v>
      </c>
      <c r="D664" s="4">
        <v>40</v>
      </c>
      <c r="E664" s="8">
        <v>289512.2</v>
      </c>
      <c r="F664" s="8">
        <v>0</v>
      </c>
      <c r="G664" s="8">
        <v>31784.92</v>
      </c>
      <c r="H664" s="8">
        <v>321297.12</v>
      </c>
      <c r="I664" s="8">
        <v>0</v>
      </c>
      <c r="J664" s="12">
        <v>-1073.1300000000001</v>
      </c>
      <c r="K664" s="9">
        <v>20252.310000000001</v>
      </c>
      <c r="L664" s="8">
        <v>340476.3</v>
      </c>
      <c r="M664" s="47">
        <v>52923</v>
      </c>
      <c r="N664" s="1"/>
    </row>
    <row r="665" spans="1:14" ht="14.85" customHeight="1">
      <c r="A665" s="1"/>
      <c r="B665" s="46">
        <v>95</v>
      </c>
      <c r="C665" s="6" t="s">
        <v>96</v>
      </c>
      <c r="D665" s="4">
        <v>42</v>
      </c>
      <c r="E665" s="8">
        <v>0</v>
      </c>
      <c r="F665" s="8">
        <v>317815.07</v>
      </c>
      <c r="G665" s="8">
        <v>31784.92</v>
      </c>
      <c r="H665" s="8">
        <v>349599.99</v>
      </c>
      <c r="I665" s="12">
        <v>-1884.56</v>
      </c>
      <c r="J665" s="12">
        <v>-1161.3699999999999</v>
      </c>
      <c r="K665" s="9">
        <v>2009.54</v>
      </c>
      <c r="L665" s="8">
        <v>348563.6</v>
      </c>
      <c r="M665" s="47">
        <v>0</v>
      </c>
      <c r="N665" s="1"/>
    </row>
    <row r="666" spans="1:14" ht="14.85" customHeight="1">
      <c r="A666" s="1"/>
      <c r="B666" s="46">
        <v>95</v>
      </c>
      <c r="C666" s="6" t="s">
        <v>96</v>
      </c>
      <c r="D666" s="4">
        <v>43</v>
      </c>
      <c r="E666" s="8">
        <v>0</v>
      </c>
      <c r="F666" s="8">
        <v>0</v>
      </c>
      <c r="G666" s="8">
        <v>0</v>
      </c>
      <c r="H666" s="8">
        <v>0</v>
      </c>
      <c r="I666" s="12">
        <v>0</v>
      </c>
      <c r="J666" s="12">
        <v>0</v>
      </c>
      <c r="K666" s="9">
        <v>0</v>
      </c>
      <c r="L666" s="8">
        <v>0</v>
      </c>
      <c r="M666" s="47">
        <v>0</v>
      </c>
      <c r="N666" s="1"/>
    </row>
    <row r="667" spans="1:14" ht="14.85" customHeight="1">
      <c r="A667" s="1"/>
      <c r="B667" s="46">
        <v>95</v>
      </c>
      <c r="C667" s="6" t="s">
        <v>96</v>
      </c>
      <c r="D667" s="4">
        <v>44</v>
      </c>
      <c r="E667" s="8">
        <v>0</v>
      </c>
      <c r="F667" s="8">
        <v>304.57</v>
      </c>
      <c r="G667" s="8">
        <v>0</v>
      </c>
      <c r="H667" s="8">
        <v>304.57</v>
      </c>
      <c r="I667" s="12">
        <v>0</v>
      </c>
      <c r="J667" s="12">
        <v>-1.02</v>
      </c>
      <c r="K667" s="9">
        <v>0</v>
      </c>
      <c r="L667" s="8">
        <v>303.55</v>
      </c>
      <c r="M667" s="47">
        <v>0</v>
      </c>
      <c r="N667" s="1"/>
    </row>
    <row r="668" spans="1:14" ht="14.85" customHeight="1">
      <c r="A668" s="1"/>
      <c r="B668" s="46">
        <v>95</v>
      </c>
      <c r="C668" s="6" t="s">
        <v>96</v>
      </c>
      <c r="D668" s="4">
        <v>45</v>
      </c>
      <c r="E668" s="8">
        <v>0</v>
      </c>
      <c r="F668" s="8">
        <v>0</v>
      </c>
      <c r="G668" s="8">
        <v>0</v>
      </c>
      <c r="H668" s="8">
        <v>0</v>
      </c>
      <c r="I668" s="12">
        <v>0</v>
      </c>
      <c r="J668" s="12">
        <v>0</v>
      </c>
      <c r="K668" s="9">
        <v>0</v>
      </c>
      <c r="L668" s="8">
        <v>0</v>
      </c>
      <c r="M668" s="47">
        <v>0</v>
      </c>
      <c r="N668" s="1"/>
    </row>
    <row r="669" spans="1:14" ht="14.85" customHeight="1" thickBot="1">
      <c r="A669" s="1"/>
      <c r="B669" s="48">
        <v>95</v>
      </c>
      <c r="C669" s="49" t="s">
        <v>96</v>
      </c>
      <c r="D669" s="50">
        <v>46</v>
      </c>
      <c r="E669" s="51">
        <v>0</v>
      </c>
      <c r="F669" s="51">
        <v>0</v>
      </c>
      <c r="G669" s="51">
        <v>0</v>
      </c>
      <c r="H669" s="51">
        <v>0</v>
      </c>
      <c r="I669" s="51">
        <v>0</v>
      </c>
      <c r="J669" s="52">
        <v>0</v>
      </c>
      <c r="K669" s="53">
        <v>0</v>
      </c>
      <c r="L669" s="51">
        <v>0</v>
      </c>
      <c r="M669" s="54">
        <v>0</v>
      </c>
      <c r="N669" s="1"/>
    </row>
    <row r="670" spans="1:14" ht="14.85" customHeight="1">
      <c r="A670" s="1"/>
      <c r="B670" s="40">
        <v>96</v>
      </c>
      <c r="C670" s="41" t="s">
        <v>97</v>
      </c>
      <c r="D670" s="42">
        <v>39</v>
      </c>
      <c r="E670" s="43">
        <v>0</v>
      </c>
      <c r="F670" s="43">
        <v>956953.75</v>
      </c>
      <c r="G670" s="43">
        <v>151696.43</v>
      </c>
      <c r="H670" s="43">
        <v>1108650.18</v>
      </c>
      <c r="I670" s="43">
        <v>0</v>
      </c>
      <c r="J670" s="44">
        <v>-3702.9</v>
      </c>
      <c r="K670" s="43">
        <v>0</v>
      </c>
      <c r="L670" s="43">
        <v>1104947.28</v>
      </c>
      <c r="M670" s="45">
        <v>0</v>
      </c>
      <c r="N670" s="1"/>
    </row>
    <row r="671" spans="1:14" ht="14.85" customHeight="1">
      <c r="A671" s="1"/>
      <c r="B671" s="46">
        <v>96</v>
      </c>
      <c r="C671" s="6" t="s">
        <v>97</v>
      </c>
      <c r="D671" s="4">
        <v>40</v>
      </c>
      <c r="E671" s="8">
        <v>687534.98</v>
      </c>
      <c r="F671" s="8">
        <v>0</v>
      </c>
      <c r="G671" s="8">
        <v>75482.98</v>
      </c>
      <c r="H671" s="8">
        <v>763017.96</v>
      </c>
      <c r="I671" s="8">
        <v>0</v>
      </c>
      <c r="J671" s="12">
        <v>-2548.48</v>
      </c>
      <c r="K671" s="9">
        <v>-27976.86</v>
      </c>
      <c r="L671" s="8">
        <v>732492.62</v>
      </c>
      <c r="M671" s="47">
        <v>125681</v>
      </c>
      <c r="N671" s="1"/>
    </row>
    <row r="672" spans="1:14" ht="14.85" customHeight="1">
      <c r="A672" s="1"/>
      <c r="B672" s="46">
        <v>96</v>
      </c>
      <c r="C672" s="6" t="s">
        <v>97</v>
      </c>
      <c r="D672" s="4">
        <v>42</v>
      </c>
      <c r="E672" s="8">
        <v>0</v>
      </c>
      <c r="F672" s="8">
        <v>478489.66</v>
      </c>
      <c r="G672" s="8">
        <v>75482.98</v>
      </c>
      <c r="H672" s="8">
        <v>553972.64</v>
      </c>
      <c r="I672" s="12">
        <v>-2837.31</v>
      </c>
      <c r="J672" s="12">
        <v>-1840.79</v>
      </c>
      <c r="K672" s="9">
        <v>-2776.02</v>
      </c>
      <c r="L672" s="8">
        <v>546518.52</v>
      </c>
      <c r="M672" s="47">
        <v>0</v>
      </c>
      <c r="N672" s="1"/>
    </row>
    <row r="673" spans="1:14" ht="14.85" customHeight="1">
      <c r="A673" s="1"/>
      <c r="B673" s="46">
        <v>96</v>
      </c>
      <c r="C673" s="6" t="s">
        <v>97</v>
      </c>
      <c r="D673" s="4">
        <v>43</v>
      </c>
      <c r="E673" s="8">
        <v>0</v>
      </c>
      <c r="F673" s="8">
        <v>0</v>
      </c>
      <c r="G673" s="8">
        <v>0</v>
      </c>
      <c r="H673" s="8">
        <v>0</v>
      </c>
      <c r="I673" s="12">
        <v>0</v>
      </c>
      <c r="J673" s="12">
        <v>0</v>
      </c>
      <c r="K673" s="9">
        <v>0</v>
      </c>
      <c r="L673" s="8">
        <v>0</v>
      </c>
      <c r="M673" s="47">
        <v>0</v>
      </c>
      <c r="N673" s="1"/>
    </row>
    <row r="674" spans="1:14" ht="14.85" customHeight="1">
      <c r="A674" s="1"/>
      <c r="B674" s="46">
        <v>96</v>
      </c>
      <c r="C674" s="6" t="s">
        <v>97</v>
      </c>
      <c r="D674" s="4">
        <v>44</v>
      </c>
      <c r="E674" s="8">
        <v>0</v>
      </c>
      <c r="F674" s="8">
        <v>4566.2</v>
      </c>
      <c r="G674" s="8">
        <v>0</v>
      </c>
      <c r="H674" s="8">
        <v>4566.2</v>
      </c>
      <c r="I674" s="12">
        <v>0</v>
      </c>
      <c r="J674" s="12">
        <v>-15.25</v>
      </c>
      <c r="K674" s="9">
        <v>0</v>
      </c>
      <c r="L674" s="8">
        <v>4550.95</v>
      </c>
      <c r="M674" s="47">
        <v>0</v>
      </c>
      <c r="N674" s="1"/>
    </row>
    <row r="675" spans="1:14" ht="14.85" customHeight="1">
      <c r="A675" s="1"/>
      <c r="B675" s="46">
        <v>96</v>
      </c>
      <c r="C675" s="6" t="s">
        <v>97</v>
      </c>
      <c r="D675" s="4">
        <v>45</v>
      </c>
      <c r="E675" s="8">
        <v>0</v>
      </c>
      <c r="F675" s="8">
        <v>0</v>
      </c>
      <c r="G675" s="8">
        <v>0</v>
      </c>
      <c r="H675" s="8">
        <v>0</v>
      </c>
      <c r="I675" s="12">
        <v>0</v>
      </c>
      <c r="J675" s="12">
        <v>0</v>
      </c>
      <c r="K675" s="9">
        <v>0</v>
      </c>
      <c r="L675" s="8">
        <v>0</v>
      </c>
      <c r="M675" s="47">
        <v>0</v>
      </c>
      <c r="N675" s="1"/>
    </row>
    <row r="676" spans="1:14" ht="14.85" customHeight="1" thickBot="1">
      <c r="A676" s="1"/>
      <c r="B676" s="48">
        <v>96</v>
      </c>
      <c r="C676" s="49" t="s">
        <v>97</v>
      </c>
      <c r="D676" s="50">
        <v>46</v>
      </c>
      <c r="E676" s="51">
        <v>0</v>
      </c>
      <c r="F676" s="51">
        <v>0</v>
      </c>
      <c r="G676" s="51">
        <v>0</v>
      </c>
      <c r="H676" s="51">
        <v>0</v>
      </c>
      <c r="I676" s="51">
        <v>0</v>
      </c>
      <c r="J676" s="52">
        <v>0</v>
      </c>
      <c r="K676" s="53">
        <v>0</v>
      </c>
      <c r="L676" s="51">
        <v>0</v>
      </c>
      <c r="M676" s="54">
        <v>0</v>
      </c>
      <c r="N676" s="1"/>
    </row>
    <row r="677" spans="1:14" ht="14.85" customHeight="1">
      <c r="A677" s="1"/>
      <c r="B677" s="40">
        <v>97</v>
      </c>
      <c r="C677" s="41" t="s">
        <v>98</v>
      </c>
      <c r="D677" s="42">
        <v>39</v>
      </c>
      <c r="E677" s="43">
        <v>0</v>
      </c>
      <c r="F677" s="43">
        <v>466763.61</v>
      </c>
      <c r="G677" s="43">
        <v>87183.27</v>
      </c>
      <c r="H677" s="43">
        <v>553946.88</v>
      </c>
      <c r="I677" s="43">
        <v>0</v>
      </c>
      <c r="J677" s="44">
        <v>-1850.18</v>
      </c>
      <c r="K677" s="43">
        <v>0</v>
      </c>
      <c r="L677" s="43">
        <v>552096.69999999995</v>
      </c>
      <c r="M677" s="45">
        <v>0</v>
      </c>
      <c r="N677" s="1"/>
    </row>
    <row r="678" spans="1:14" ht="14.85" customHeight="1">
      <c r="A678" s="1"/>
      <c r="B678" s="46">
        <v>97</v>
      </c>
      <c r="C678" s="6" t="s">
        <v>98</v>
      </c>
      <c r="D678" s="4">
        <v>40</v>
      </c>
      <c r="E678" s="8">
        <v>382291.79</v>
      </c>
      <c r="F678" s="8">
        <v>0</v>
      </c>
      <c r="G678" s="8">
        <v>41970.99</v>
      </c>
      <c r="H678" s="8">
        <v>424262.78</v>
      </c>
      <c r="I678" s="8">
        <v>0</v>
      </c>
      <c r="J678" s="12">
        <v>-1417.03</v>
      </c>
      <c r="K678" s="9">
        <v>9823.1</v>
      </c>
      <c r="L678" s="8">
        <v>432668.85</v>
      </c>
      <c r="M678" s="47">
        <v>69883</v>
      </c>
      <c r="N678" s="1"/>
    </row>
    <row r="679" spans="1:14" ht="14.85" customHeight="1">
      <c r="A679" s="1"/>
      <c r="B679" s="46">
        <v>97</v>
      </c>
      <c r="C679" s="6" t="s">
        <v>98</v>
      </c>
      <c r="D679" s="4">
        <v>42</v>
      </c>
      <c r="E679" s="8">
        <v>0</v>
      </c>
      <c r="F679" s="8">
        <v>233382.64</v>
      </c>
      <c r="G679" s="8">
        <v>41970.99</v>
      </c>
      <c r="H679" s="8">
        <v>275353.63</v>
      </c>
      <c r="I679" s="12">
        <v>-1383.9</v>
      </c>
      <c r="J679" s="12">
        <v>-915.06</v>
      </c>
      <c r="K679" s="9">
        <v>974.69</v>
      </c>
      <c r="L679" s="8">
        <v>274029.36</v>
      </c>
      <c r="M679" s="47">
        <v>0</v>
      </c>
      <c r="N679" s="1"/>
    </row>
    <row r="680" spans="1:14" ht="14.85" customHeight="1">
      <c r="A680" s="1"/>
      <c r="B680" s="46">
        <v>97</v>
      </c>
      <c r="C680" s="6" t="s">
        <v>98</v>
      </c>
      <c r="D680" s="4">
        <v>43</v>
      </c>
      <c r="E680" s="8">
        <v>0</v>
      </c>
      <c r="F680" s="8">
        <v>0</v>
      </c>
      <c r="G680" s="8">
        <v>0</v>
      </c>
      <c r="H680" s="8">
        <v>0</v>
      </c>
      <c r="I680" s="12">
        <v>0</v>
      </c>
      <c r="J680" s="12">
        <v>0</v>
      </c>
      <c r="K680" s="9">
        <v>0</v>
      </c>
      <c r="L680" s="8">
        <v>0</v>
      </c>
      <c r="M680" s="47">
        <v>0</v>
      </c>
      <c r="N680" s="1"/>
    </row>
    <row r="681" spans="1:14" ht="14.85" customHeight="1">
      <c r="A681" s="1"/>
      <c r="B681" s="46">
        <v>97</v>
      </c>
      <c r="C681" s="6" t="s">
        <v>98</v>
      </c>
      <c r="D681" s="4">
        <v>44</v>
      </c>
      <c r="E681" s="8">
        <v>0</v>
      </c>
      <c r="F681" s="8">
        <v>181.3</v>
      </c>
      <c r="G681" s="8">
        <v>0</v>
      </c>
      <c r="H681" s="8">
        <v>181.3</v>
      </c>
      <c r="I681" s="12">
        <v>0</v>
      </c>
      <c r="J681" s="12">
        <v>-0.61</v>
      </c>
      <c r="K681" s="9">
        <v>0</v>
      </c>
      <c r="L681" s="8">
        <v>180.69</v>
      </c>
      <c r="M681" s="47">
        <v>0</v>
      </c>
      <c r="N681" s="1"/>
    </row>
    <row r="682" spans="1:14" ht="14.85" customHeight="1">
      <c r="A682" s="1"/>
      <c r="B682" s="46">
        <v>97</v>
      </c>
      <c r="C682" s="6" t="s">
        <v>98</v>
      </c>
      <c r="D682" s="4">
        <v>45</v>
      </c>
      <c r="E682" s="8">
        <v>0</v>
      </c>
      <c r="F682" s="8">
        <v>0</v>
      </c>
      <c r="G682" s="8">
        <v>0</v>
      </c>
      <c r="H682" s="8">
        <v>0</v>
      </c>
      <c r="I682" s="12">
        <v>0</v>
      </c>
      <c r="J682" s="12">
        <v>0</v>
      </c>
      <c r="K682" s="9">
        <v>0</v>
      </c>
      <c r="L682" s="8">
        <v>0</v>
      </c>
      <c r="M682" s="47">
        <v>0</v>
      </c>
      <c r="N682" s="1"/>
    </row>
    <row r="683" spans="1:14" ht="14.85" customHeight="1" thickBot="1">
      <c r="A683" s="1"/>
      <c r="B683" s="48">
        <v>97</v>
      </c>
      <c r="C683" s="49" t="s">
        <v>98</v>
      </c>
      <c r="D683" s="50">
        <v>46</v>
      </c>
      <c r="E683" s="51">
        <v>0</v>
      </c>
      <c r="F683" s="51">
        <v>116041.99</v>
      </c>
      <c r="G683" s="51">
        <v>0</v>
      </c>
      <c r="H683" s="51">
        <v>116041.99</v>
      </c>
      <c r="I683" s="51">
        <v>0</v>
      </c>
      <c r="J683" s="52">
        <v>-387.58</v>
      </c>
      <c r="K683" s="53">
        <v>0</v>
      </c>
      <c r="L683" s="51">
        <v>115654.41</v>
      </c>
      <c r="M683" s="54">
        <v>0</v>
      </c>
      <c r="N683" s="1"/>
    </row>
    <row r="684" spans="1:14" ht="14.85" customHeight="1">
      <c r="A684" s="1"/>
      <c r="B684" s="55">
        <v>98</v>
      </c>
      <c r="C684" s="36" t="s">
        <v>99</v>
      </c>
      <c r="D684" s="37">
        <v>39</v>
      </c>
      <c r="E684" s="38">
        <v>0</v>
      </c>
      <c r="F684" s="38">
        <v>930976.28</v>
      </c>
      <c r="G684" s="38">
        <v>118182.06</v>
      </c>
      <c r="H684" s="38">
        <v>1049158.3400000001</v>
      </c>
      <c r="I684" s="38">
        <v>0</v>
      </c>
      <c r="J684" s="39">
        <v>-3504.19</v>
      </c>
      <c r="K684" s="38">
        <v>0</v>
      </c>
      <c r="L684" s="38">
        <v>1045654.15</v>
      </c>
      <c r="M684" s="56">
        <v>0</v>
      </c>
      <c r="N684" s="1"/>
    </row>
    <row r="685" spans="1:14" ht="14.85" customHeight="1">
      <c r="A685" s="1"/>
      <c r="B685" s="46">
        <v>98</v>
      </c>
      <c r="C685" s="6" t="s">
        <v>99</v>
      </c>
      <c r="D685" s="4">
        <v>40</v>
      </c>
      <c r="E685" s="8">
        <v>445351.86</v>
      </c>
      <c r="F685" s="8">
        <v>0</v>
      </c>
      <c r="G685" s="8">
        <v>48894.22</v>
      </c>
      <c r="H685" s="8">
        <v>494246.08</v>
      </c>
      <c r="I685" s="8">
        <v>0</v>
      </c>
      <c r="J685" s="12">
        <v>-1650.79</v>
      </c>
      <c r="K685" s="9">
        <v>-8266.8799999999992</v>
      </c>
      <c r="L685" s="8">
        <v>484328.41</v>
      </c>
      <c r="M685" s="47">
        <v>81410</v>
      </c>
      <c r="N685" s="1"/>
    </row>
    <row r="686" spans="1:14" ht="14.85" customHeight="1">
      <c r="A686" s="1"/>
      <c r="B686" s="46">
        <v>98</v>
      </c>
      <c r="C686" s="6" t="s">
        <v>99</v>
      </c>
      <c r="D686" s="4">
        <v>42</v>
      </c>
      <c r="E686" s="8">
        <v>0</v>
      </c>
      <c r="F686" s="8">
        <v>465499.35</v>
      </c>
      <c r="G686" s="8">
        <v>48894.22</v>
      </c>
      <c r="H686" s="8">
        <v>514393.57</v>
      </c>
      <c r="I686" s="12">
        <v>-2760.27</v>
      </c>
      <c r="J686" s="12">
        <v>-1708.86</v>
      </c>
      <c r="K686" s="9">
        <v>-820.28</v>
      </c>
      <c r="L686" s="8">
        <v>509104.16</v>
      </c>
      <c r="M686" s="47">
        <v>0</v>
      </c>
      <c r="N686" s="1"/>
    </row>
    <row r="687" spans="1:14" ht="14.85" customHeight="1">
      <c r="A687" s="1"/>
      <c r="B687" s="46">
        <v>98</v>
      </c>
      <c r="C687" s="6" t="s">
        <v>99</v>
      </c>
      <c r="D687" s="4">
        <v>43</v>
      </c>
      <c r="E687" s="8">
        <v>0</v>
      </c>
      <c r="F687" s="8">
        <v>0</v>
      </c>
      <c r="G687" s="8">
        <v>0</v>
      </c>
      <c r="H687" s="8">
        <v>0</v>
      </c>
      <c r="I687" s="12">
        <v>0</v>
      </c>
      <c r="J687" s="12">
        <v>0</v>
      </c>
      <c r="K687" s="9">
        <v>0</v>
      </c>
      <c r="L687" s="8">
        <v>0</v>
      </c>
      <c r="M687" s="47">
        <v>0</v>
      </c>
      <c r="N687" s="1"/>
    </row>
    <row r="688" spans="1:14" ht="14.85" customHeight="1">
      <c r="A688" s="1"/>
      <c r="B688" s="46">
        <v>98</v>
      </c>
      <c r="C688" s="6" t="s">
        <v>99</v>
      </c>
      <c r="D688" s="4">
        <v>44</v>
      </c>
      <c r="E688" s="8">
        <v>0</v>
      </c>
      <c r="F688" s="8">
        <v>30.27</v>
      </c>
      <c r="G688" s="8">
        <v>0</v>
      </c>
      <c r="H688" s="8">
        <v>30.27</v>
      </c>
      <c r="I688" s="12">
        <v>0</v>
      </c>
      <c r="J688" s="12">
        <v>-0.1</v>
      </c>
      <c r="K688" s="9">
        <v>0</v>
      </c>
      <c r="L688" s="8">
        <v>30.17</v>
      </c>
      <c r="M688" s="47">
        <v>0</v>
      </c>
      <c r="N688" s="1"/>
    </row>
    <row r="689" spans="1:14" ht="14.85" customHeight="1">
      <c r="A689" s="1"/>
      <c r="B689" s="46">
        <v>98</v>
      </c>
      <c r="C689" s="6" t="s">
        <v>99</v>
      </c>
      <c r="D689" s="4">
        <v>45</v>
      </c>
      <c r="E689" s="8">
        <v>0</v>
      </c>
      <c r="F689" s="8">
        <v>0</v>
      </c>
      <c r="G689" s="8">
        <v>0</v>
      </c>
      <c r="H689" s="8">
        <v>0</v>
      </c>
      <c r="I689" s="12">
        <v>0</v>
      </c>
      <c r="J689" s="12">
        <v>0</v>
      </c>
      <c r="K689" s="9">
        <v>0</v>
      </c>
      <c r="L689" s="8">
        <v>0</v>
      </c>
      <c r="M689" s="47">
        <v>0</v>
      </c>
      <c r="N689" s="1"/>
    </row>
    <row r="690" spans="1:14" ht="14.85" customHeight="1" thickBot="1">
      <c r="A690" s="1"/>
      <c r="B690" s="48">
        <v>98</v>
      </c>
      <c r="C690" s="49" t="s">
        <v>99</v>
      </c>
      <c r="D690" s="50">
        <v>46</v>
      </c>
      <c r="E690" s="51">
        <v>0</v>
      </c>
      <c r="F690" s="51">
        <v>0</v>
      </c>
      <c r="G690" s="51">
        <v>0</v>
      </c>
      <c r="H690" s="51">
        <v>0</v>
      </c>
      <c r="I690" s="51">
        <v>0</v>
      </c>
      <c r="J690" s="52">
        <v>0</v>
      </c>
      <c r="K690" s="53">
        <v>0</v>
      </c>
      <c r="L690" s="51">
        <v>0</v>
      </c>
      <c r="M690" s="54">
        <v>0</v>
      </c>
      <c r="N690" s="1"/>
    </row>
    <row r="691" spans="1:14" ht="14.85" customHeight="1">
      <c r="A691" s="1"/>
      <c r="B691" s="40">
        <v>99</v>
      </c>
      <c r="C691" s="41" t="s">
        <v>100</v>
      </c>
      <c r="D691" s="42">
        <v>39</v>
      </c>
      <c r="E691" s="43">
        <v>0</v>
      </c>
      <c r="F691" s="43">
        <v>183699.84</v>
      </c>
      <c r="G691" s="43">
        <v>38985.51</v>
      </c>
      <c r="H691" s="43">
        <v>222685.35</v>
      </c>
      <c r="I691" s="43">
        <v>0</v>
      </c>
      <c r="J691" s="44">
        <v>-743.77</v>
      </c>
      <c r="K691" s="43">
        <v>0</v>
      </c>
      <c r="L691" s="43">
        <v>221941.58</v>
      </c>
      <c r="M691" s="45">
        <v>0</v>
      </c>
      <c r="N691" s="1"/>
    </row>
    <row r="692" spans="1:14" ht="14.85" customHeight="1">
      <c r="A692" s="1"/>
      <c r="B692" s="46">
        <v>99</v>
      </c>
      <c r="C692" s="6" t="s">
        <v>100</v>
      </c>
      <c r="D692" s="4">
        <v>40</v>
      </c>
      <c r="E692" s="8">
        <v>207013.01</v>
      </c>
      <c r="F692" s="8">
        <v>0</v>
      </c>
      <c r="G692" s="8">
        <v>22727.51</v>
      </c>
      <c r="H692" s="8">
        <v>229740.52</v>
      </c>
      <c r="I692" s="8">
        <v>0</v>
      </c>
      <c r="J692" s="12">
        <v>-767.33</v>
      </c>
      <c r="K692" s="9">
        <v>738.29</v>
      </c>
      <c r="L692" s="8">
        <v>229711.48</v>
      </c>
      <c r="M692" s="47">
        <v>37842</v>
      </c>
      <c r="N692" s="1"/>
    </row>
    <row r="693" spans="1:14" ht="14.85" customHeight="1">
      <c r="A693" s="1"/>
      <c r="B693" s="46">
        <v>99</v>
      </c>
      <c r="C693" s="6" t="s">
        <v>100</v>
      </c>
      <c r="D693" s="4">
        <v>42</v>
      </c>
      <c r="E693" s="8">
        <v>0</v>
      </c>
      <c r="F693" s="8">
        <v>91855.52</v>
      </c>
      <c r="G693" s="8">
        <v>22727.51</v>
      </c>
      <c r="H693" s="8">
        <v>114583.03</v>
      </c>
      <c r="I693" s="12">
        <v>-544.66999999999996</v>
      </c>
      <c r="J693" s="12">
        <v>-380.89</v>
      </c>
      <c r="K693" s="9">
        <v>73.260000000000005</v>
      </c>
      <c r="L693" s="8">
        <v>113730.73</v>
      </c>
      <c r="M693" s="47">
        <v>0</v>
      </c>
      <c r="N693" s="1"/>
    </row>
    <row r="694" spans="1:14" ht="14.85" customHeight="1">
      <c r="A694" s="1"/>
      <c r="B694" s="46">
        <v>99</v>
      </c>
      <c r="C694" s="6" t="s">
        <v>100</v>
      </c>
      <c r="D694" s="4">
        <v>43</v>
      </c>
      <c r="E694" s="8">
        <v>0</v>
      </c>
      <c r="F694" s="8">
        <v>0</v>
      </c>
      <c r="G694" s="8">
        <v>0</v>
      </c>
      <c r="H694" s="8">
        <v>0</v>
      </c>
      <c r="I694" s="12">
        <v>0</v>
      </c>
      <c r="J694" s="12">
        <v>0</v>
      </c>
      <c r="K694" s="9">
        <v>0</v>
      </c>
      <c r="L694" s="8">
        <v>0</v>
      </c>
      <c r="M694" s="47">
        <v>0</v>
      </c>
      <c r="N694" s="1"/>
    </row>
    <row r="695" spans="1:14" ht="14.85" customHeight="1">
      <c r="A695" s="1"/>
      <c r="B695" s="46">
        <v>99</v>
      </c>
      <c r="C695" s="6" t="s">
        <v>100</v>
      </c>
      <c r="D695" s="4">
        <v>44</v>
      </c>
      <c r="E695" s="8">
        <v>0</v>
      </c>
      <c r="F695" s="8">
        <v>98.88</v>
      </c>
      <c r="G695" s="8">
        <v>0</v>
      </c>
      <c r="H695" s="8">
        <v>98.88</v>
      </c>
      <c r="I695" s="12">
        <v>0</v>
      </c>
      <c r="J695" s="12">
        <v>-0.33</v>
      </c>
      <c r="K695" s="9">
        <v>0</v>
      </c>
      <c r="L695" s="8">
        <v>98.55</v>
      </c>
      <c r="M695" s="47">
        <v>0</v>
      </c>
      <c r="N695" s="1"/>
    </row>
    <row r="696" spans="1:14" ht="14.85" customHeight="1">
      <c r="A696" s="1"/>
      <c r="B696" s="46">
        <v>99</v>
      </c>
      <c r="C696" s="6" t="s">
        <v>100</v>
      </c>
      <c r="D696" s="4">
        <v>45</v>
      </c>
      <c r="E696" s="8">
        <v>0</v>
      </c>
      <c r="F696" s="8">
        <v>0</v>
      </c>
      <c r="G696" s="8">
        <v>0</v>
      </c>
      <c r="H696" s="8">
        <v>0</v>
      </c>
      <c r="I696" s="12">
        <v>0</v>
      </c>
      <c r="J696" s="12">
        <v>0</v>
      </c>
      <c r="K696" s="9">
        <v>0</v>
      </c>
      <c r="L696" s="8">
        <v>0</v>
      </c>
      <c r="M696" s="47">
        <v>0</v>
      </c>
      <c r="N696" s="1"/>
    </row>
    <row r="697" spans="1:14" ht="14.85" customHeight="1" thickBot="1">
      <c r="A697" s="1"/>
      <c r="B697" s="48">
        <v>99</v>
      </c>
      <c r="C697" s="49" t="s">
        <v>100</v>
      </c>
      <c r="D697" s="50">
        <v>46</v>
      </c>
      <c r="E697" s="51">
        <v>0</v>
      </c>
      <c r="F697" s="51">
        <v>0</v>
      </c>
      <c r="G697" s="51">
        <v>0</v>
      </c>
      <c r="H697" s="51">
        <v>0</v>
      </c>
      <c r="I697" s="51">
        <v>0</v>
      </c>
      <c r="J697" s="52">
        <v>0</v>
      </c>
      <c r="K697" s="53">
        <v>0</v>
      </c>
      <c r="L697" s="51">
        <v>0</v>
      </c>
      <c r="M697" s="54">
        <v>0</v>
      </c>
      <c r="N697" s="1"/>
    </row>
    <row r="698" spans="1:14" ht="14.85" customHeight="1">
      <c r="A698" s="1"/>
      <c r="B698" s="40">
        <v>100</v>
      </c>
      <c r="C698" s="41" t="s">
        <v>101</v>
      </c>
      <c r="D698" s="42">
        <v>39</v>
      </c>
      <c r="E698" s="43">
        <v>0</v>
      </c>
      <c r="F698" s="43">
        <v>92115.16</v>
      </c>
      <c r="G698" s="43">
        <v>22591.19</v>
      </c>
      <c r="H698" s="43">
        <v>114706.35</v>
      </c>
      <c r="I698" s="43">
        <v>0</v>
      </c>
      <c r="J698" s="44">
        <v>-383.11</v>
      </c>
      <c r="K698" s="43">
        <v>0</v>
      </c>
      <c r="L698" s="43">
        <v>114323.24</v>
      </c>
      <c r="M698" s="45">
        <v>0</v>
      </c>
      <c r="N698" s="1"/>
    </row>
    <row r="699" spans="1:14" ht="14.85" customHeight="1">
      <c r="A699" s="1"/>
      <c r="B699" s="46">
        <v>100</v>
      </c>
      <c r="C699" s="6" t="s">
        <v>101</v>
      </c>
      <c r="D699" s="4">
        <v>40</v>
      </c>
      <c r="E699" s="8">
        <v>97957.92</v>
      </c>
      <c r="F699" s="8">
        <v>0</v>
      </c>
      <c r="G699" s="8">
        <v>10754.59</v>
      </c>
      <c r="H699" s="8">
        <v>108712.51</v>
      </c>
      <c r="I699" s="8">
        <v>0</v>
      </c>
      <c r="J699" s="12">
        <v>-363.1</v>
      </c>
      <c r="K699" s="9">
        <v>1433.21</v>
      </c>
      <c r="L699" s="8">
        <v>109782.62</v>
      </c>
      <c r="M699" s="47">
        <v>17907</v>
      </c>
      <c r="N699" s="1"/>
    </row>
    <row r="700" spans="1:14" ht="14.85" customHeight="1">
      <c r="A700" s="1"/>
      <c r="B700" s="46">
        <v>100</v>
      </c>
      <c r="C700" s="6" t="s">
        <v>101</v>
      </c>
      <c r="D700" s="4">
        <v>42</v>
      </c>
      <c r="E700" s="8">
        <v>0</v>
      </c>
      <c r="F700" s="8">
        <v>46061.48</v>
      </c>
      <c r="G700" s="8">
        <v>10754.59</v>
      </c>
      <c r="H700" s="8">
        <v>56816.07</v>
      </c>
      <c r="I700" s="12">
        <v>-273.12</v>
      </c>
      <c r="J700" s="12">
        <v>-188.85</v>
      </c>
      <c r="K700" s="9">
        <v>142.21</v>
      </c>
      <c r="L700" s="8">
        <v>56496.31</v>
      </c>
      <c r="M700" s="47">
        <v>0</v>
      </c>
      <c r="N700" s="1"/>
    </row>
    <row r="701" spans="1:14" ht="14.85" customHeight="1">
      <c r="A701" s="1"/>
      <c r="B701" s="46">
        <v>100</v>
      </c>
      <c r="C701" s="6" t="s">
        <v>101</v>
      </c>
      <c r="D701" s="4">
        <v>43</v>
      </c>
      <c r="E701" s="8">
        <v>0</v>
      </c>
      <c r="F701" s="8">
        <v>0</v>
      </c>
      <c r="G701" s="8">
        <v>0</v>
      </c>
      <c r="H701" s="8">
        <v>0</v>
      </c>
      <c r="I701" s="12">
        <v>0</v>
      </c>
      <c r="J701" s="12">
        <v>0</v>
      </c>
      <c r="K701" s="9">
        <v>0</v>
      </c>
      <c r="L701" s="8">
        <v>0</v>
      </c>
      <c r="M701" s="47">
        <v>0</v>
      </c>
      <c r="N701" s="1"/>
    </row>
    <row r="702" spans="1:14" ht="14.85" customHeight="1">
      <c r="A702" s="1"/>
      <c r="B702" s="46">
        <v>100</v>
      </c>
      <c r="C702" s="6" t="s">
        <v>101</v>
      </c>
      <c r="D702" s="4">
        <v>44</v>
      </c>
      <c r="E702" s="8">
        <v>0</v>
      </c>
      <c r="F702" s="8">
        <v>29.54</v>
      </c>
      <c r="G702" s="8">
        <v>0</v>
      </c>
      <c r="H702" s="8">
        <v>29.54</v>
      </c>
      <c r="I702" s="12">
        <v>0</v>
      </c>
      <c r="J702" s="12">
        <v>-0.1</v>
      </c>
      <c r="K702" s="9">
        <v>0</v>
      </c>
      <c r="L702" s="8">
        <v>29.44</v>
      </c>
      <c r="M702" s="47">
        <v>0</v>
      </c>
      <c r="N702" s="1"/>
    </row>
    <row r="703" spans="1:14" ht="14.85" customHeight="1">
      <c r="A703" s="1"/>
      <c r="B703" s="46">
        <v>100</v>
      </c>
      <c r="C703" s="6" t="s">
        <v>101</v>
      </c>
      <c r="D703" s="4">
        <v>45</v>
      </c>
      <c r="E703" s="8">
        <v>0</v>
      </c>
      <c r="F703" s="8">
        <v>0</v>
      </c>
      <c r="G703" s="8">
        <v>0</v>
      </c>
      <c r="H703" s="8">
        <v>0</v>
      </c>
      <c r="I703" s="12">
        <v>0</v>
      </c>
      <c r="J703" s="12">
        <v>0</v>
      </c>
      <c r="K703" s="9">
        <v>0</v>
      </c>
      <c r="L703" s="8">
        <v>0</v>
      </c>
      <c r="M703" s="47">
        <v>0</v>
      </c>
      <c r="N703" s="1"/>
    </row>
    <row r="704" spans="1:14" ht="14.85" customHeight="1" thickBot="1">
      <c r="A704" s="1"/>
      <c r="B704" s="48">
        <v>100</v>
      </c>
      <c r="C704" s="49" t="s">
        <v>101</v>
      </c>
      <c r="D704" s="50">
        <v>46</v>
      </c>
      <c r="E704" s="51">
        <v>0</v>
      </c>
      <c r="F704" s="51">
        <v>0</v>
      </c>
      <c r="G704" s="51">
        <v>0</v>
      </c>
      <c r="H704" s="51">
        <v>0</v>
      </c>
      <c r="I704" s="51">
        <v>0</v>
      </c>
      <c r="J704" s="52">
        <v>0</v>
      </c>
      <c r="K704" s="53">
        <v>0</v>
      </c>
      <c r="L704" s="51">
        <v>0</v>
      </c>
      <c r="M704" s="54">
        <v>0</v>
      </c>
      <c r="N704" s="1"/>
    </row>
    <row r="705" spans="1:14" ht="5.0999999999999996" customHeight="1">
      <c r="A705" s="1"/>
      <c r="B705" s="1"/>
      <c r="C705" s="1"/>
      <c r="D705" s="3"/>
      <c r="E705" s="1"/>
      <c r="F705" s="1"/>
      <c r="G705" s="1"/>
      <c r="H705" s="1"/>
      <c r="I705" s="1"/>
      <c r="J705" s="1"/>
      <c r="K705" s="13"/>
      <c r="L705" s="1"/>
      <c r="M705" s="1"/>
      <c r="N705" s="1"/>
    </row>
    <row r="706" spans="1:14"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1"/>
    </row>
    <row r="708" spans="1:14">
      <c r="C708" s="62" t="s">
        <v>664</v>
      </c>
      <c r="D708" s="65"/>
      <c r="E708" s="66">
        <f>SUM(E5:E704)</f>
        <v>54451315.31999997</v>
      </c>
      <c r="F708" s="66">
        <f t="shared" ref="F708:M708" si="0">SUM(F5:F704)</f>
        <v>182389744.66999996</v>
      </c>
      <c r="G708" s="66">
        <f t="shared" si="0"/>
        <v>23912365.879999984</v>
      </c>
      <c r="H708" s="66">
        <f t="shared" si="0"/>
        <v>260753425.87000009</v>
      </c>
      <c r="I708" s="66">
        <f t="shared" si="0"/>
        <v>-322880.68</v>
      </c>
      <c r="J708" s="66">
        <f t="shared" si="0"/>
        <v>-872890.13000000024</v>
      </c>
      <c r="K708" s="66">
        <f t="shared" si="0"/>
        <v>-1.4577494766854215E-10</v>
      </c>
      <c r="L708" s="66">
        <f t="shared" si="0"/>
        <v>259557655.05999997</v>
      </c>
      <c r="M708" s="79">
        <f t="shared" si="0"/>
        <v>9953687</v>
      </c>
    </row>
    <row r="709" spans="1:14">
      <c r="C709" s="11"/>
      <c r="D709" s="63"/>
      <c r="E709" s="64"/>
      <c r="F709" s="64"/>
      <c r="G709" s="64"/>
      <c r="H709" s="64"/>
      <c r="I709" s="64"/>
      <c r="J709" s="64"/>
      <c r="K709" s="64"/>
      <c r="L709" s="64"/>
    </row>
    <row r="710" spans="1:14">
      <c r="C710" s="62" t="s">
        <v>665</v>
      </c>
      <c r="D710" s="65"/>
      <c r="E710" s="66"/>
      <c r="F710" s="66"/>
      <c r="G710" s="66"/>
      <c r="H710" s="66"/>
      <c r="I710" s="66"/>
      <c r="J710" s="66"/>
      <c r="K710" s="66"/>
      <c r="L710" s="66"/>
    </row>
    <row r="711" spans="1:14">
      <c r="C711" s="62"/>
      <c r="D711" s="65"/>
      <c r="E711" s="66"/>
      <c r="F711" s="66"/>
      <c r="G711" s="66"/>
      <c r="H711" s="66"/>
      <c r="I711" s="66"/>
      <c r="J711" s="66"/>
      <c r="K711" s="66"/>
      <c r="L711" s="66"/>
    </row>
    <row r="712" spans="1:14">
      <c r="C712" s="62"/>
      <c r="D712" s="65">
        <v>39</v>
      </c>
      <c r="E712" s="66">
        <v>0</v>
      </c>
      <c r="F712" s="66">
        <v>108901219.51999994</v>
      </c>
      <c r="G712" s="66">
        <v>11956181.319999998</v>
      </c>
      <c r="H712" s="66">
        <v>120857400.84</v>
      </c>
      <c r="I712" s="66">
        <v>0</v>
      </c>
      <c r="J712" s="66">
        <v>-403663.62999999989</v>
      </c>
      <c r="K712" s="66">
        <v>0</v>
      </c>
      <c r="L712" s="66">
        <f>SUM(H712:K712)</f>
        <v>120453737.21000001</v>
      </c>
    </row>
    <row r="713" spans="1:14">
      <c r="C713" s="62"/>
      <c r="D713" s="65">
        <v>40</v>
      </c>
      <c r="E713" s="66">
        <v>54451315.31999997</v>
      </c>
      <c r="F713" s="66">
        <v>0</v>
      </c>
      <c r="G713" s="66">
        <v>5978092.2800000012</v>
      </c>
      <c r="H713" s="66">
        <v>60429407.599999994</v>
      </c>
      <c r="I713" s="66">
        <v>0</v>
      </c>
      <c r="J713" s="66">
        <v>-201834.10999999996</v>
      </c>
      <c r="K713" s="66">
        <v>0</v>
      </c>
      <c r="L713" s="66">
        <f t="shared" ref="L713:L718" si="1">SUM(H713:K713)</f>
        <v>60227573.489999995</v>
      </c>
    </row>
    <row r="714" spans="1:14">
      <c r="C714" s="62"/>
      <c r="D714" s="65">
        <v>42</v>
      </c>
      <c r="E714" s="66">
        <v>0</v>
      </c>
      <c r="F714" s="66">
        <v>54451315.320000008</v>
      </c>
      <c r="G714" s="66">
        <v>5978092.2800000012</v>
      </c>
      <c r="H714" s="66">
        <v>60429407.599999987</v>
      </c>
      <c r="I714" s="66">
        <v>-322880.68</v>
      </c>
      <c r="J714" s="66">
        <v>-200755.75999999998</v>
      </c>
      <c r="K714" s="66">
        <v>0</v>
      </c>
      <c r="L714" s="66">
        <f t="shared" si="1"/>
        <v>59905771.159999989</v>
      </c>
    </row>
    <row r="715" spans="1:14">
      <c r="C715" s="62"/>
      <c r="D715" s="65">
        <v>43</v>
      </c>
      <c r="E715" s="66">
        <v>0</v>
      </c>
      <c r="F715" s="66">
        <v>10554265.51</v>
      </c>
      <c r="G715" s="66">
        <v>0</v>
      </c>
      <c r="H715" s="66">
        <v>10554265.51</v>
      </c>
      <c r="I715" s="66">
        <v>0</v>
      </c>
      <c r="J715" s="66">
        <v>-38303.64</v>
      </c>
      <c r="K715" s="66">
        <v>0</v>
      </c>
      <c r="L715" s="66">
        <f t="shared" si="1"/>
        <v>10515961.869999999</v>
      </c>
    </row>
    <row r="716" spans="1:14">
      <c r="C716" s="62"/>
      <c r="D716" s="65">
        <v>44</v>
      </c>
      <c r="E716" s="66">
        <v>0</v>
      </c>
      <c r="F716" s="66">
        <v>50426.969999999987</v>
      </c>
      <c r="G716" s="66">
        <v>0</v>
      </c>
      <c r="H716" s="66">
        <v>50426.969999999987</v>
      </c>
      <c r="I716" s="66">
        <v>0</v>
      </c>
      <c r="J716" s="66">
        <v>-168.4</v>
      </c>
      <c r="K716" s="66">
        <v>0</v>
      </c>
      <c r="L716" s="66">
        <f t="shared" si="1"/>
        <v>50258.569999999985</v>
      </c>
    </row>
    <row r="717" spans="1:14">
      <c r="C717" s="62"/>
      <c r="D717" s="65">
        <v>45</v>
      </c>
      <c r="E717" s="66">
        <v>0</v>
      </c>
      <c r="F717" s="66">
        <v>29.09</v>
      </c>
      <c r="G717" s="66">
        <v>0</v>
      </c>
      <c r="H717" s="66">
        <v>29.09</v>
      </c>
      <c r="I717" s="66">
        <v>0</v>
      </c>
      <c r="J717" s="66">
        <v>-0.1</v>
      </c>
      <c r="K717" s="66">
        <v>0</v>
      </c>
      <c r="L717" s="66">
        <f t="shared" si="1"/>
        <v>28.99</v>
      </c>
    </row>
    <row r="718" spans="1:14">
      <c r="C718" s="62"/>
      <c r="D718" s="65">
        <v>46</v>
      </c>
      <c r="E718" s="66">
        <v>0</v>
      </c>
      <c r="F718" s="66">
        <v>8432488.2599999979</v>
      </c>
      <c r="G718" s="66">
        <v>0</v>
      </c>
      <c r="H718" s="66">
        <v>8432488.2599999979</v>
      </c>
      <c r="I718" s="66">
        <v>0</v>
      </c>
      <c r="J718" s="66">
        <v>-28164.490000000005</v>
      </c>
      <c r="K718" s="66">
        <v>0</v>
      </c>
      <c r="L718" s="66">
        <f t="shared" si="1"/>
        <v>8404323.7699999977</v>
      </c>
    </row>
    <row r="719" spans="1:14">
      <c r="C719" s="62"/>
      <c r="D719" s="65"/>
      <c r="E719" s="66"/>
      <c r="F719" s="66"/>
      <c r="G719" s="66"/>
      <c r="H719" s="66"/>
      <c r="I719" s="66"/>
      <c r="J719" s="66"/>
      <c r="K719" s="66"/>
      <c r="L719" s="66"/>
    </row>
    <row r="720" spans="1:14">
      <c r="C720" s="62" t="s">
        <v>632</v>
      </c>
      <c r="D720" s="65"/>
      <c r="E720" s="66">
        <f>SUM(E712:E718)</f>
        <v>54451315.31999997</v>
      </c>
      <c r="F720" s="66">
        <f t="shared" ref="F720:L720" si="2">SUM(F712:F718)</f>
        <v>182389744.66999993</v>
      </c>
      <c r="G720" s="66">
        <f t="shared" si="2"/>
        <v>23912365.880000003</v>
      </c>
      <c r="H720" s="66">
        <f t="shared" si="2"/>
        <v>260753425.86999997</v>
      </c>
      <c r="I720" s="66">
        <f t="shared" si="2"/>
        <v>-322880.68</v>
      </c>
      <c r="J720" s="66">
        <f t="shared" si="2"/>
        <v>-872890.12999999989</v>
      </c>
      <c r="K720" s="66">
        <f t="shared" si="2"/>
        <v>0</v>
      </c>
      <c r="L720" s="66">
        <f t="shared" si="2"/>
        <v>259557655.06</v>
      </c>
    </row>
    <row r="721" spans="1:16">
      <c r="C721" s="11"/>
      <c r="D721" s="63"/>
      <c r="E721" s="64"/>
      <c r="F721" s="64"/>
      <c r="G721" s="64"/>
      <c r="H721" s="64"/>
      <c r="I721" s="64"/>
      <c r="J721" s="64"/>
      <c r="K721" s="64"/>
      <c r="L721" s="64"/>
    </row>
    <row r="722" spans="1:16">
      <c r="A722" s="21"/>
      <c r="B722" s="62"/>
      <c r="C722" s="62"/>
      <c r="D722" s="65"/>
      <c r="E722" s="62"/>
      <c r="F722" s="62"/>
      <c r="G722" s="62"/>
      <c r="H722" s="62" t="s">
        <v>666</v>
      </c>
      <c r="I722" s="62"/>
      <c r="J722" s="62"/>
      <c r="K722" s="62"/>
      <c r="L722" s="62"/>
      <c r="M722" s="62"/>
      <c r="N722" s="11"/>
      <c r="O722" s="11"/>
      <c r="P722" s="11"/>
    </row>
    <row r="723" spans="1:16">
      <c r="A723" s="21"/>
      <c r="B723" s="62"/>
      <c r="C723" s="62"/>
      <c r="D723" s="65"/>
      <c r="E723" s="62"/>
      <c r="F723" s="62"/>
      <c r="G723" s="62"/>
      <c r="H723" s="62"/>
      <c r="I723" s="62"/>
      <c r="J723" s="62"/>
      <c r="K723" s="62"/>
      <c r="L723" s="62"/>
      <c r="M723" s="62"/>
      <c r="N723" s="11"/>
      <c r="O723" s="11"/>
      <c r="P723" s="11"/>
    </row>
    <row r="724" spans="1:16">
      <c r="A724" s="21"/>
      <c r="B724" s="62" t="s">
        <v>931</v>
      </c>
      <c r="C724" s="62"/>
      <c r="D724" s="65"/>
      <c r="E724" s="62"/>
      <c r="F724" s="62"/>
      <c r="G724" s="62"/>
      <c r="H724" s="62"/>
      <c r="I724" s="62"/>
      <c r="J724" s="62"/>
      <c r="K724" s="62"/>
      <c r="L724" s="62"/>
      <c r="M724" s="62"/>
      <c r="N724" s="11"/>
      <c r="O724" s="11"/>
      <c r="P724" s="11"/>
    </row>
    <row r="725" spans="1:16">
      <c r="A725" s="21"/>
      <c r="B725" s="62"/>
      <c r="C725" s="62"/>
      <c r="D725" s="65"/>
      <c r="E725" s="62"/>
      <c r="F725" s="62"/>
      <c r="G725" s="62"/>
      <c r="H725" s="62"/>
      <c r="I725" s="62"/>
      <c r="J725" s="62"/>
      <c r="K725" s="62"/>
      <c r="L725" s="62"/>
      <c r="M725" s="62"/>
      <c r="N725" s="11"/>
      <c r="O725" s="11"/>
      <c r="P725" s="11"/>
    </row>
    <row r="726" spans="1:16">
      <c r="A726" s="21"/>
      <c r="B726" s="62" t="s">
        <v>686</v>
      </c>
      <c r="C726" s="62"/>
      <c r="D726" s="65"/>
      <c r="E726" s="62"/>
      <c r="F726" s="62"/>
      <c r="G726" s="62"/>
      <c r="H726" s="62"/>
      <c r="I726" s="62"/>
      <c r="J726" s="62"/>
      <c r="K726" s="62"/>
      <c r="L726" s="62"/>
      <c r="M726" s="62"/>
      <c r="N726" s="11"/>
      <c r="O726" s="11"/>
      <c r="P726" s="11"/>
    </row>
    <row r="727" spans="1:16">
      <c r="A727" s="21"/>
      <c r="B727" s="62" t="s">
        <v>690</v>
      </c>
      <c r="C727" s="62"/>
      <c r="D727" s="65"/>
      <c r="E727" s="62"/>
      <c r="F727" s="62"/>
      <c r="G727" s="62"/>
      <c r="H727" s="62"/>
      <c r="I727" s="62"/>
      <c r="J727" s="62"/>
      <c r="K727" s="62"/>
      <c r="L727" s="62"/>
      <c r="M727" s="62"/>
      <c r="N727" s="11"/>
      <c r="O727" s="11"/>
      <c r="P727" s="11"/>
    </row>
    <row r="728" spans="1:16">
      <c r="A728" s="21"/>
      <c r="B728" s="62" t="s">
        <v>691</v>
      </c>
      <c r="C728" s="62"/>
      <c r="D728" s="65"/>
      <c r="E728" s="62"/>
      <c r="F728" s="62"/>
      <c r="G728" s="62"/>
      <c r="H728" s="62"/>
      <c r="I728" s="62"/>
      <c r="J728" s="62"/>
      <c r="K728" s="62"/>
      <c r="L728" s="62"/>
      <c r="M728" s="62"/>
      <c r="N728" s="11"/>
      <c r="O728" s="11"/>
      <c r="P728" s="11"/>
    </row>
    <row r="729" spans="1:16">
      <c r="A729" s="21"/>
      <c r="B729" s="62" t="s">
        <v>935</v>
      </c>
      <c r="C729" s="62"/>
      <c r="D729" s="65"/>
      <c r="E729" s="62"/>
      <c r="F729" s="62"/>
      <c r="G729" s="62"/>
      <c r="H729" s="62"/>
      <c r="I729" s="62"/>
      <c r="J729" s="62"/>
      <c r="K729" s="62"/>
      <c r="L729" s="62"/>
      <c r="M729" s="62"/>
      <c r="N729" s="11"/>
      <c r="O729" s="11"/>
      <c r="P729" s="11"/>
    </row>
    <row r="730" spans="1:16">
      <c r="A730" s="21"/>
      <c r="B730" s="62"/>
      <c r="C730" s="62"/>
      <c r="D730" s="65"/>
      <c r="E730" s="62"/>
      <c r="F730" s="62"/>
      <c r="G730" s="62"/>
      <c r="H730" s="62"/>
      <c r="I730" s="62"/>
      <c r="J730" s="62"/>
      <c r="K730" s="62"/>
      <c r="L730" s="62"/>
      <c r="M730" s="62"/>
      <c r="N730" s="11"/>
      <c r="O730" s="11"/>
      <c r="P730" s="11"/>
    </row>
    <row r="731" spans="1:16">
      <c r="A731" s="21"/>
      <c r="B731" s="62" t="s">
        <v>687</v>
      </c>
      <c r="C731" s="62"/>
      <c r="D731" s="65"/>
      <c r="E731" s="62"/>
      <c r="F731" s="62"/>
      <c r="G731" s="62"/>
      <c r="H731" s="62"/>
      <c r="I731" s="62"/>
      <c r="J731" s="62"/>
      <c r="K731" s="62"/>
      <c r="L731" s="62"/>
      <c r="M731" s="62"/>
      <c r="N731" s="11"/>
      <c r="O731" s="11"/>
      <c r="P731" s="11"/>
    </row>
    <row r="732" spans="1:16">
      <c r="A732" s="21"/>
      <c r="B732" s="62" t="s">
        <v>692</v>
      </c>
      <c r="C732" s="62"/>
      <c r="D732" s="65"/>
      <c r="E732" s="62"/>
      <c r="F732" s="62"/>
      <c r="G732" s="62"/>
      <c r="H732" s="62"/>
      <c r="I732" s="62"/>
      <c r="J732" s="62"/>
      <c r="K732" s="62"/>
      <c r="L732" s="62"/>
      <c r="M732" s="62"/>
      <c r="N732" s="11"/>
      <c r="O732" s="11"/>
      <c r="P732" s="11"/>
    </row>
    <row r="733" spans="1:16">
      <c r="A733" s="21"/>
      <c r="B733" s="62"/>
      <c r="C733" s="62"/>
      <c r="D733" s="65"/>
      <c r="E733" s="62"/>
      <c r="F733" s="62"/>
      <c r="G733" s="62"/>
      <c r="H733" s="62"/>
      <c r="I733" s="62"/>
      <c r="J733" s="62"/>
      <c r="K733" s="62"/>
      <c r="L733" s="62"/>
      <c r="M733" s="62"/>
      <c r="N733" s="11"/>
      <c r="O733" s="11"/>
      <c r="P733" s="11"/>
    </row>
    <row r="734" spans="1:16">
      <c r="A734" s="21"/>
      <c r="B734" s="62" t="s">
        <v>688</v>
      </c>
      <c r="C734" s="62"/>
      <c r="D734" s="65"/>
      <c r="E734" s="62"/>
      <c r="F734" s="62"/>
      <c r="G734" s="62"/>
      <c r="H734" s="62"/>
      <c r="I734" s="62"/>
      <c r="J734" s="62"/>
      <c r="K734" s="62"/>
      <c r="L734" s="62"/>
      <c r="M734" s="62"/>
      <c r="N734" s="11"/>
      <c r="O734" s="11"/>
      <c r="P734" s="11"/>
    </row>
    <row r="735" spans="1:16">
      <c r="A735" s="21"/>
      <c r="B735" s="62"/>
      <c r="C735" s="62"/>
      <c r="D735" s="65"/>
      <c r="E735" s="62"/>
      <c r="F735" s="62"/>
      <c r="G735" s="62"/>
      <c r="H735" s="62"/>
      <c r="I735" s="62"/>
      <c r="J735" s="62"/>
      <c r="K735" s="62"/>
      <c r="L735" s="62"/>
      <c r="M735" s="62"/>
      <c r="N735" s="11"/>
      <c r="O735" s="11"/>
      <c r="P735" s="11"/>
    </row>
    <row r="736" spans="1:16">
      <c r="A736" s="21"/>
      <c r="B736" s="62" t="s">
        <v>689</v>
      </c>
      <c r="C736" s="62"/>
      <c r="D736" s="65"/>
      <c r="E736" s="62"/>
      <c r="F736" s="62"/>
      <c r="G736" s="62"/>
      <c r="H736" s="62"/>
      <c r="I736" s="62"/>
      <c r="J736" s="62"/>
      <c r="K736" s="62"/>
      <c r="L736" s="62"/>
      <c r="M736" s="62"/>
      <c r="N736" s="11"/>
      <c r="O736" s="11"/>
      <c r="P736" s="11"/>
    </row>
    <row r="737" spans="1:16">
      <c r="A737" s="21"/>
      <c r="B737" s="62" t="s">
        <v>693</v>
      </c>
      <c r="C737" s="62"/>
      <c r="D737" s="65"/>
      <c r="E737" s="62"/>
      <c r="F737" s="62"/>
      <c r="G737" s="62"/>
      <c r="H737" s="62"/>
      <c r="I737" s="62"/>
      <c r="J737" s="62"/>
      <c r="K737" s="62"/>
      <c r="L737" s="62"/>
      <c r="M737" s="62"/>
      <c r="N737" s="11"/>
      <c r="O737" s="11"/>
      <c r="P737" s="11"/>
    </row>
    <row r="738" spans="1:16">
      <c r="A738" s="21"/>
      <c r="B738" s="62"/>
      <c r="C738" s="62"/>
      <c r="D738" s="65"/>
      <c r="E738" s="62"/>
      <c r="F738" s="62"/>
      <c r="G738" s="62"/>
      <c r="H738" s="62"/>
      <c r="I738" s="62"/>
      <c r="J738" s="62"/>
      <c r="K738" s="62"/>
      <c r="L738" s="62"/>
      <c r="M738" s="62"/>
      <c r="N738" s="11"/>
      <c r="O738" s="11"/>
      <c r="P738" s="11"/>
    </row>
    <row r="739" spans="1:16">
      <c r="A739" s="21"/>
      <c r="B739" s="68" t="s">
        <v>667</v>
      </c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11"/>
      <c r="O739" s="11"/>
      <c r="P739" s="11"/>
    </row>
  </sheetData>
  <sheetProtection password="E89C" sheet="1" objects="1" scenarios="1"/>
  <phoneticPr fontId="0" type="noConversion"/>
  <pageMargins left="0.2" right="0.2" top="0.39" bottom="0.39" header="0.19" footer="0.21"/>
  <pageSetup orientation="landscape" r:id="rId1"/>
  <headerFooter alignWithMargins="0">
    <oddHeader xml:space="preserve">&amp;L&amp;"Arial,Bold"April 2016 Collections&amp;C&amp;"Arial,Bold"&amp;A&amp;R&amp;"Arial,Bold"June 10, 2016   </oddHeader>
    <oddFooter>&amp;CPage &amp;P of &amp; 21</oddFooter>
  </headerFooter>
  <ignoredErrors>
    <ignoredError sqref="L712:L7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G110"/>
  <sheetViews>
    <sheetView zoomScaleNormal="100" workbookViewId="0">
      <pane ySplit="4" topLeftCell="A5" activePane="bottomLeft" state="frozen"/>
      <selection activeCell="C1" sqref="C1"/>
      <selection pane="bottomLeft" activeCell="I90" sqref="I90"/>
    </sheetView>
  </sheetViews>
  <sheetFormatPr defaultRowHeight="13.2"/>
  <cols>
    <col min="1" max="1" width="2.6640625" customWidth="1"/>
    <col min="2" max="2" width="17.6640625" customWidth="1"/>
    <col min="3" max="3" width="2.6640625" style="103" customWidth="1"/>
    <col min="4" max="6" width="19.6640625" customWidth="1"/>
    <col min="7" max="7" width="2.6640625" customWidth="1"/>
  </cols>
  <sheetData>
    <row r="1" spans="1:7" ht="17.399999999999999">
      <c r="A1" s="89"/>
      <c r="B1" s="89"/>
      <c r="C1" s="90"/>
      <c r="D1" s="91" t="s">
        <v>936</v>
      </c>
      <c r="E1" s="89"/>
      <c r="F1" s="89"/>
      <c r="G1" s="89"/>
    </row>
    <row r="2" spans="1:7">
      <c r="A2" s="89"/>
      <c r="B2" s="89"/>
      <c r="C2" s="90"/>
      <c r="D2" s="89"/>
      <c r="E2" s="89"/>
      <c r="F2" s="89"/>
      <c r="G2" s="89"/>
    </row>
    <row r="3" spans="1:7" ht="17.399999999999999">
      <c r="A3" s="89"/>
      <c r="B3" s="92"/>
      <c r="C3" s="90"/>
      <c r="D3" s="93" t="s">
        <v>695</v>
      </c>
      <c r="E3" s="92"/>
      <c r="F3" s="93" t="s">
        <v>696</v>
      </c>
      <c r="G3" s="89"/>
    </row>
    <row r="4" spans="1:7" ht="17.399999999999999">
      <c r="A4" s="89"/>
      <c r="B4" s="94" t="s">
        <v>697</v>
      </c>
      <c r="C4" s="95"/>
      <c r="D4" s="94" t="s">
        <v>698</v>
      </c>
      <c r="E4" s="94" t="s">
        <v>699</v>
      </c>
      <c r="F4" s="94" t="s">
        <v>698</v>
      </c>
      <c r="G4" s="89"/>
    </row>
    <row r="5" spans="1:7">
      <c r="A5" s="89"/>
      <c r="B5" s="89"/>
      <c r="C5" s="90"/>
      <c r="D5" s="89"/>
      <c r="E5" s="89"/>
      <c r="F5" s="89"/>
      <c r="G5" s="89"/>
    </row>
    <row r="6" spans="1:7" ht="18">
      <c r="A6" s="89"/>
      <c r="B6" s="96" t="s">
        <v>700</v>
      </c>
      <c r="C6" s="90"/>
      <c r="D6" s="97">
        <v>4940475.8622283004</v>
      </c>
      <c r="E6" s="98">
        <v>74604.572228300007</v>
      </c>
      <c r="F6" s="98">
        <v>4865871.29</v>
      </c>
      <c r="G6" s="89"/>
    </row>
    <row r="7" spans="1:7" ht="18">
      <c r="A7" s="89"/>
      <c r="B7" s="96" t="s">
        <v>701</v>
      </c>
      <c r="C7" s="90"/>
      <c r="D7" s="97">
        <v>473166.03955178004</v>
      </c>
      <c r="E7" s="98">
        <v>5992.1495517799995</v>
      </c>
      <c r="F7" s="98">
        <v>467173.89</v>
      </c>
      <c r="G7" s="89"/>
    </row>
    <row r="8" spans="1:7" ht="18">
      <c r="A8" s="89"/>
      <c r="B8" s="96" t="s">
        <v>702</v>
      </c>
      <c r="C8" s="90"/>
      <c r="D8" s="97">
        <v>156702.53775125998</v>
      </c>
      <c r="E8" s="98">
        <v>4299.8577512600004</v>
      </c>
      <c r="F8" s="98">
        <v>152402.68</v>
      </c>
      <c r="G8" s="89"/>
    </row>
    <row r="9" spans="1:7" ht="18">
      <c r="A9" s="89"/>
      <c r="B9" s="96" t="s">
        <v>703</v>
      </c>
      <c r="C9" s="90"/>
      <c r="D9" s="97">
        <v>362113.56900166004</v>
      </c>
      <c r="E9" s="98">
        <v>1639.2390016600002</v>
      </c>
      <c r="F9" s="98">
        <v>360474.33</v>
      </c>
      <c r="G9" s="89"/>
    </row>
    <row r="10" spans="1:7" ht="18">
      <c r="A10" s="89"/>
      <c r="B10" s="96" t="s">
        <v>704</v>
      </c>
      <c r="C10" s="90"/>
      <c r="D10" s="97">
        <v>527954.90905871999</v>
      </c>
      <c r="E10" s="98">
        <v>36773.609058720001</v>
      </c>
      <c r="F10" s="98">
        <v>491181.3</v>
      </c>
      <c r="G10" s="89"/>
    </row>
    <row r="11" spans="1:7" ht="18">
      <c r="A11" s="89"/>
      <c r="B11" s="96" t="s">
        <v>705</v>
      </c>
      <c r="C11" s="90"/>
      <c r="D11" s="97">
        <v>411711.98446082004</v>
      </c>
      <c r="E11" s="98">
        <v>7835.7144608200006</v>
      </c>
      <c r="F11" s="98">
        <v>403876.27</v>
      </c>
      <c r="G11" s="89"/>
    </row>
    <row r="12" spans="1:7" ht="18">
      <c r="A12" s="89"/>
      <c r="B12" s="96" t="s">
        <v>706</v>
      </c>
      <c r="C12" s="90"/>
      <c r="D12" s="97">
        <v>1008377.1098609</v>
      </c>
      <c r="E12" s="98">
        <v>7305.8698608999994</v>
      </c>
      <c r="F12" s="98">
        <v>1001071.24</v>
      </c>
      <c r="G12" s="89"/>
    </row>
    <row r="13" spans="1:7" ht="18">
      <c r="A13" s="89"/>
      <c r="B13" s="96" t="s">
        <v>707</v>
      </c>
      <c r="C13" s="90"/>
      <c r="D13" s="97">
        <v>203792.67359808</v>
      </c>
      <c r="E13" s="98">
        <v>4166.0635980799998</v>
      </c>
      <c r="F13" s="98">
        <v>199626.61</v>
      </c>
      <c r="G13" s="89"/>
    </row>
    <row r="14" spans="1:7" ht="18">
      <c r="A14" s="89"/>
      <c r="B14" s="96" t="s">
        <v>708</v>
      </c>
      <c r="C14" s="90"/>
      <c r="D14" s="97">
        <v>455035.50888256001</v>
      </c>
      <c r="E14" s="98">
        <v>42532.068882560001</v>
      </c>
      <c r="F14" s="98">
        <v>412503.44</v>
      </c>
      <c r="G14" s="89"/>
    </row>
    <row r="15" spans="1:7" ht="18">
      <c r="A15" s="89"/>
      <c r="B15" s="96" t="s">
        <v>709</v>
      </c>
      <c r="C15" s="90"/>
      <c r="D15" s="97">
        <v>3061955.4718213999</v>
      </c>
      <c r="E15" s="98">
        <v>69157.451821399998</v>
      </c>
      <c r="F15" s="98">
        <v>2992798.02</v>
      </c>
      <c r="G15" s="89"/>
    </row>
    <row r="16" spans="1:7" ht="18">
      <c r="A16" s="89"/>
      <c r="B16" s="96" t="s">
        <v>710</v>
      </c>
      <c r="C16" s="90"/>
      <c r="D16" s="97">
        <v>10126839.299298301</v>
      </c>
      <c r="E16" s="98">
        <v>218034.08929829998</v>
      </c>
      <c r="F16" s="98">
        <v>9908805.2100000009</v>
      </c>
      <c r="G16" s="89"/>
    </row>
    <row r="17" spans="1:7" ht="18">
      <c r="A17" s="89"/>
      <c r="B17" s="96" t="s">
        <v>711</v>
      </c>
      <c r="C17" s="90"/>
      <c r="D17" s="97">
        <v>1558770.63481914</v>
      </c>
      <c r="E17" s="98">
        <v>29808.65481914</v>
      </c>
      <c r="F17" s="98">
        <v>1528961.98</v>
      </c>
      <c r="G17" s="89"/>
    </row>
    <row r="18" spans="1:7" ht="18">
      <c r="A18" s="89"/>
      <c r="B18" s="96" t="s">
        <v>712</v>
      </c>
      <c r="C18" s="90"/>
      <c r="D18" s="97">
        <v>6907479.5841012197</v>
      </c>
      <c r="E18" s="98">
        <v>348271.32410122</v>
      </c>
      <c r="F18" s="98">
        <v>6559208.2599999998</v>
      </c>
      <c r="G18" s="89"/>
    </row>
    <row r="19" spans="1:7" ht="18">
      <c r="A19" s="89"/>
      <c r="B19" s="96" t="s">
        <v>713</v>
      </c>
      <c r="C19" s="90"/>
      <c r="D19" s="97">
        <v>1327379.5146335601</v>
      </c>
      <c r="E19" s="98">
        <v>8431.4246335600001</v>
      </c>
      <c r="F19" s="98">
        <v>1318948.0900000001</v>
      </c>
      <c r="G19" s="89"/>
    </row>
    <row r="20" spans="1:7" ht="18">
      <c r="A20" s="89"/>
      <c r="B20" s="96" t="s">
        <v>714</v>
      </c>
      <c r="C20" s="90"/>
      <c r="D20" s="97">
        <v>108854.0824762</v>
      </c>
      <c r="E20" s="98">
        <v>5056.5824762000002</v>
      </c>
      <c r="F20" s="98">
        <v>103797.5</v>
      </c>
      <c r="G20" s="89"/>
    </row>
    <row r="21" spans="1:7" ht="18">
      <c r="A21" s="89"/>
      <c r="B21" s="96" t="s">
        <v>715</v>
      </c>
      <c r="C21" s="90"/>
      <c r="D21" s="97">
        <v>2090665.76614762</v>
      </c>
      <c r="E21" s="98">
        <v>18533.266147620001</v>
      </c>
      <c r="F21" s="98">
        <v>2072132.5</v>
      </c>
      <c r="G21" s="89"/>
    </row>
    <row r="22" spans="1:7" ht="18">
      <c r="A22" s="89"/>
      <c r="B22" s="96" t="s">
        <v>716</v>
      </c>
      <c r="C22" s="90"/>
      <c r="D22" s="97">
        <v>159172.87890847999</v>
      </c>
      <c r="E22" s="98">
        <v>45415.538908479997</v>
      </c>
      <c r="F22" s="98">
        <v>113757.34</v>
      </c>
      <c r="G22" s="89"/>
    </row>
    <row r="23" spans="1:7" ht="18">
      <c r="A23" s="89"/>
      <c r="B23" s="96" t="s">
        <v>717</v>
      </c>
      <c r="C23" s="90"/>
      <c r="D23" s="97">
        <v>4941798.2018109001</v>
      </c>
      <c r="E23" s="98">
        <v>65174.201810899998</v>
      </c>
      <c r="F23" s="98">
        <v>4876624</v>
      </c>
      <c r="G23" s="89"/>
    </row>
    <row r="24" spans="1:7" ht="18">
      <c r="A24" s="89"/>
      <c r="B24" s="96" t="s">
        <v>718</v>
      </c>
      <c r="C24" s="90"/>
      <c r="D24" s="97">
        <v>1353782.7600876598</v>
      </c>
      <c r="E24" s="98">
        <v>63826.350087660001</v>
      </c>
      <c r="F24" s="98">
        <v>1289956.4099999999</v>
      </c>
      <c r="G24" s="89"/>
    </row>
    <row r="25" spans="1:7" ht="18">
      <c r="A25" s="89"/>
      <c r="B25" s="96" t="s">
        <v>719</v>
      </c>
      <c r="C25" s="90"/>
      <c r="D25" s="97">
        <v>593378.38402987993</v>
      </c>
      <c r="E25" s="98">
        <v>2165.5240298799999</v>
      </c>
      <c r="F25" s="98">
        <v>591212.86</v>
      </c>
      <c r="G25" s="89"/>
    </row>
    <row r="26" spans="1:7" ht="18">
      <c r="A26" s="89"/>
      <c r="B26" s="96" t="s">
        <v>720</v>
      </c>
      <c r="C26" s="90"/>
      <c r="D26" s="97">
        <v>289357.72708352003</v>
      </c>
      <c r="E26" s="98">
        <v>821.82708351999997</v>
      </c>
      <c r="F26" s="98">
        <v>288535.90000000002</v>
      </c>
      <c r="G26" s="89"/>
    </row>
    <row r="27" spans="1:7" ht="18">
      <c r="A27" s="89"/>
      <c r="B27" s="96" t="s">
        <v>721</v>
      </c>
      <c r="C27" s="90"/>
      <c r="D27" s="97">
        <v>187932.80359808001</v>
      </c>
      <c r="E27" s="98">
        <v>463.71359808</v>
      </c>
      <c r="F27" s="98">
        <v>187469.09</v>
      </c>
      <c r="G27" s="89"/>
    </row>
    <row r="28" spans="1:7" ht="18">
      <c r="A28" s="89"/>
      <c r="B28" s="96" t="s">
        <v>722</v>
      </c>
      <c r="C28" s="90"/>
      <c r="D28" s="97">
        <v>1943852.83396738</v>
      </c>
      <c r="E28" s="98">
        <v>16730.703967380003</v>
      </c>
      <c r="F28" s="98">
        <v>1927122.13</v>
      </c>
      <c r="G28" s="89"/>
    </row>
    <row r="29" spans="1:7" ht="18">
      <c r="A29" s="89"/>
      <c r="B29" s="96" t="s">
        <v>723</v>
      </c>
      <c r="C29" s="90"/>
      <c r="D29" s="97">
        <v>919370.24871807999</v>
      </c>
      <c r="E29" s="98">
        <v>11778.33871808</v>
      </c>
      <c r="F29" s="98">
        <v>907591.91</v>
      </c>
      <c r="G29" s="89"/>
    </row>
    <row r="30" spans="1:7" ht="18">
      <c r="A30" s="89"/>
      <c r="B30" s="96" t="s">
        <v>724</v>
      </c>
      <c r="C30" s="90"/>
      <c r="D30" s="97">
        <v>2304497.3989075599</v>
      </c>
      <c r="E30" s="98">
        <v>18216.548907560002</v>
      </c>
      <c r="F30" s="98">
        <v>2286280.85</v>
      </c>
      <c r="G30" s="89"/>
    </row>
    <row r="31" spans="1:7" ht="18">
      <c r="A31" s="89"/>
      <c r="B31" s="96" t="s">
        <v>725</v>
      </c>
      <c r="C31" s="90"/>
      <c r="D31" s="97">
        <v>9408401.6854479201</v>
      </c>
      <c r="E31" s="98">
        <v>1107873.57544792</v>
      </c>
      <c r="F31" s="98">
        <v>8300528.1100000003</v>
      </c>
      <c r="G31" s="89"/>
    </row>
    <row r="32" spans="1:7" ht="18">
      <c r="A32" s="89"/>
      <c r="B32" s="96" t="s">
        <v>726</v>
      </c>
      <c r="C32" s="90"/>
      <c r="D32" s="97">
        <v>486328.99193051999</v>
      </c>
      <c r="E32" s="98">
        <v>4284.4419305199999</v>
      </c>
      <c r="F32" s="98">
        <v>482044.55</v>
      </c>
      <c r="G32" s="89"/>
    </row>
    <row r="33" spans="1:7" ht="18">
      <c r="A33" s="89"/>
      <c r="B33" s="96" t="s">
        <v>727</v>
      </c>
      <c r="C33" s="90"/>
      <c r="D33" s="97">
        <v>1778147.7586713801</v>
      </c>
      <c r="E33" s="98">
        <v>7371.4386713800004</v>
      </c>
      <c r="F33" s="98">
        <v>1770776.32</v>
      </c>
      <c r="G33" s="89"/>
    </row>
    <row r="34" spans="1:7" ht="18">
      <c r="A34" s="89"/>
      <c r="B34" s="96" t="s">
        <v>728</v>
      </c>
      <c r="C34" s="90"/>
      <c r="D34" s="97">
        <v>2968296.0071352199</v>
      </c>
      <c r="E34" s="98">
        <v>399976.99713522004</v>
      </c>
      <c r="F34" s="98">
        <v>2568319.0099999998</v>
      </c>
      <c r="G34" s="89"/>
    </row>
    <row r="35" spans="1:7" ht="18">
      <c r="A35" s="89"/>
      <c r="B35" s="96" t="s">
        <v>729</v>
      </c>
      <c r="C35" s="90"/>
      <c r="D35" s="97">
        <v>737454.5260657199</v>
      </c>
      <c r="E35" s="98">
        <v>11063.836065719999</v>
      </c>
      <c r="F35" s="98">
        <v>726390.69</v>
      </c>
      <c r="G35" s="89"/>
    </row>
    <row r="36" spans="1:7" ht="18">
      <c r="A36" s="89"/>
      <c r="B36" s="96" t="s">
        <v>730</v>
      </c>
      <c r="C36" s="90"/>
      <c r="D36" s="97">
        <v>892395.2547374001</v>
      </c>
      <c r="E36" s="98">
        <v>6921.0747374000002</v>
      </c>
      <c r="F36" s="98">
        <v>885474.18</v>
      </c>
      <c r="G36" s="89"/>
    </row>
    <row r="37" spans="1:7" ht="18">
      <c r="A37" s="89"/>
      <c r="B37" s="96" t="s">
        <v>731</v>
      </c>
      <c r="C37" s="90"/>
      <c r="D37" s="97">
        <v>15100101.675765999</v>
      </c>
      <c r="E37" s="98">
        <v>2985840.0657660002</v>
      </c>
      <c r="F37" s="98">
        <v>12114261.609999999</v>
      </c>
      <c r="G37" s="89"/>
    </row>
    <row r="38" spans="1:7" ht="18">
      <c r="A38" s="89"/>
      <c r="B38" s="96" t="s">
        <v>732</v>
      </c>
      <c r="C38" s="90"/>
      <c r="D38" s="97">
        <v>839402.80252975994</v>
      </c>
      <c r="E38" s="98">
        <v>12255.47252976</v>
      </c>
      <c r="F38" s="98">
        <v>827147.33</v>
      </c>
      <c r="G38" s="89"/>
    </row>
    <row r="39" spans="1:7" ht="18">
      <c r="A39" s="89"/>
      <c r="B39" s="96" t="s">
        <v>733</v>
      </c>
      <c r="C39" s="90"/>
      <c r="D39" s="97">
        <v>10964171.06433844</v>
      </c>
      <c r="E39" s="98">
        <v>177126.70433844</v>
      </c>
      <c r="F39" s="98">
        <v>10787044.359999999</v>
      </c>
      <c r="G39" s="89"/>
    </row>
    <row r="40" spans="1:7" ht="18">
      <c r="A40" s="89"/>
      <c r="B40" s="96" t="s">
        <v>734</v>
      </c>
      <c r="C40" s="90"/>
      <c r="D40" s="97">
        <v>846742.72764602001</v>
      </c>
      <c r="E40" s="98">
        <v>5448.6376460199999</v>
      </c>
      <c r="F40" s="98">
        <v>841294.09</v>
      </c>
      <c r="G40" s="89"/>
    </row>
    <row r="41" spans="1:7" ht="18">
      <c r="A41" s="89"/>
      <c r="B41" s="96" t="s">
        <v>735</v>
      </c>
      <c r="C41" s="90"/>
      <c r="D41" s="97">
        <v>4643311.9705374604</v>
      </c>
      <c r="E41" s="98">
        <v>33791.680537460001</v>
      </c>
      <c r="F41" s="98">
        <v>4609520.29</v>
      </c>
      <c r="G41" s="89"/>
    </row>
    <row r="42" spans="1:7" ht="18">
      <c r="A42" s="89"/>
      <c r="B42" s="96" t="s">
        <v>736</v>
      </c>
      <c r="C42" s="90"/>
      <c r="D42" s="97">
        <v>96020.563148300003</v>
      </c>
      <c r="E42" s="98">
        <v>495.20314829999995</v>
      </c>
      <c r="F42" s="98">
        <v>95525.36</v>
      </c>
      <c r="G42" s="89"/>
    </row>
    <row r="43" spans="1:7" ht="18">
      <c r="A43" s="89"/>
      <c r="B43" s="96" t="s">
        <v>737</v>
      </c>
      <c r="C43" s="90"/>
      <c r="D43" s="97">
        <v>115479.01860021999</v>
      </c>
      <c r="E43" s="98">
        <v>26267.39860022</v>
      </c>
      <c r="F43" s="98">
        <v>89211.62</v>
      </c>
      <c r="G43" s="89"/>
    </row>
    <row r="44" spans="1:7" ht="18">
      <c r="A44" s="89"/>
      <c r="B44" s="96" t="s">
        <v>738</v>
      </c>
      <c r="C44" s="90"/>
      <c r="D44" s="97">
        <v>810144.03960168001</v>
      </c>
      <c r="E44" s="98">
        <v>12776.229601680001</v>
      </c>
      <c r="F44" s="98">
        <v>797367.81</v>
      </c>
      <c r="G44" s="89"/>
    </row>
    <row r="45" spans="1:7" ht="18">
      <c r="A45" s="89"/>
      <c r="B45" s="96" t="s">
        <v>739</v>
      </c>
      <c r="C45" s="90"/>
      <c r="D45" s="97">
        <v>166253.23830207999</v>
      </c>
      <c r="E45" s="98">
        <v>2295.6783020800003</v>
      </c>
      <c r="F45" s="98">
        <v>163957.56</v>
      </c>
      <c r="G45" s="89"/>
    </row>
    <row r="46" spans="1:7" ht="18">
      <c r="A46" s="89"/>
      <c r="B46" s="96" t="s">
        <v>740</v>
      </c>
      <c r="C46" s="90"/>
      <c r="D46" s="97">
        <v>14629010.57418916</v>
      </c>
      <c r="E46" s="98">
        <v>184423.02418916</v>
      </c>
      <c r="F46" s="98">
        <v>14444587.550000001</v>
      </c>
      <c r="G46" s="89"/>
    </row>
    <row r="47" spans="1:7" ht="18">
      <c r="A47" s="89"/>
      <c r="B47" s="96" t="s">
        <v>741</v>
      </c>
      <c r="C47" s="90"/>
      <c r="D47" s="97">
        <v>1129643.50670972</v>
      </c>
      <c r="E47" s="98">
        <v>64323.496709719999</v>
      </c>
      <c r="F47" s="98">
        <v>1065320.01</v>
      </c>
      <c r="G47" s="89"/>
    </row>
    <row r="48" spans="1:7" ht="18">
      <c r="A48" s="89"/>
      <c r="B48" s="96" t="s">
        <v>742</v>
      </c>
      <c r="C48" s="90"/>
      <c r="D48" s="97">
        <v>1964695.09671424</v>
      </c>
      <c r="E48" s="98">
        <v>-2444.0832857599994</v>
      </c>
      <c r="F48" s="98">
        <v>1967139.18</v>
      </c>
      <c r="G48" s="89"/>
    </row>
    <row r="49" spans="1:7" ht="18">
      <c r="A49" s="89"/>
      <c r="B49" s="96" t="s">
        <v>743</v>
      </c>
      <c r="C49" s="90"/>
      <c r="D49" s="97">
        <v>1469449.84832762</v>
      </c>
      <c r="E49" s="98">
        <v>21363.458327619999</v>
      </c>
      <c r="F49" s="98">
        <v>1448086.39</v>
      </c>
      <c r="G49" s="89"/>
    </row>
    <row r="50" spans="1:7" ht="18">
      <c r="A50" s="89"/>
      <c r="B50" s="96" t="s">
        <v>744</v>
      </c>
      <c r="C50" s="90"/>
      <c r="D50" s="97">
        <v>2546687.7978781601</v>
      </c>
      <c r="E50" s="98">
        <v>31836.807878160002</v>
      </c>
      <c r="F50" s="98">
        <v>2514850.9900000002</v>
      </c>
      <c r="G50" s="89"/>
    </row>
    <row r="51" spans="1:7" ht="18">
      <c r="A51" s="89"/>
      <c r="B51" s="96" t="s">
        <v>745</v>
      </c>
      <c r="C51" s="90"/>
      <c r="D51" s="97">
        <v>513473.05136163998</v>
      </c>
      <c r="E51" s="98">
        <v>3444.7313616400002</v>
      </c>
      <c r="F51" s="98">
        <v>510028.32</v>
      </c>
      <c r="G51" s="89"/>
    </row>
    <row r="52" spans="1:7" ht="18">
      <c r="A52" s="89"/>
      <c r="B52" s="96" t="s">
        <v>746</v>
      </c>
      <c r="C52" s="90"/>
      <c r="D52" s="97">
        <v>436721.79805236001</v>
      </c>
      <c r="E52" s="98">
        <v>6107.9080523599996</v>
      </c>
      <c r="F52" s="98">
        <v>430613.89</v>
      </c>
      <c r="G52" s="89"/>
    </row>
    <row r="53" spans="1:7" ht="18">
      <c r="A53" s="89"/>
      <c r="B53" s="96" t="s">
        <v>747</v>
      </c>
      <c r="C53" s="90"/>
      <c r="D53" s="97">
        <v>81400.890181220006</v>
      </c>
      <c r="E53" s="98">
        <v>130.15018122000001</v>
      </c>
      <c r="F53" s="98">
        <v>81270.740000000005</v>
      </c>
      <c r="G53" s="89"/>
    </row>
    <row r="54" spans="1:7" ht="18">
      <c r="A54" s="89"/>
      <c r="B54" s="96" t="s">
        <v>748</v>
      </c>
      <c r="C54" s="90"/>
      <c r="D54" s="97">
        <v>4783614.1216485202</v>
      </c>
      <c r="E54" s="98">
        <v>229548.93164852</v>
      </c>
      <c r="F54" s="98">
        <v>4554065.1900000004</v>
      </c>
      <c r="G54" s="89"/>
    </row>
    <row r="55" spans="1:7" ht="18">
      <c r="A55" s="89"/>
      <c r="B55" s="96" t="s">
        <v>749</v>
      </c>
      <c r="C55" s="90"/>
      <c r="D55" s="97">
        <v>847333.02476052009</v>
      </c>
      <c r="E55" s="98">
        <v>6024.5947605199999</v>
      </c>
      <c r="F55" s="98">
        <v>841308.43</v>
      </c>
      <c r="G55" s="89"/>
    </row>
    <row r="56" spans="1:7" ht="18">
      <c r="A56" s="89"/>
      <c r="B56" s="96" t="s">
        <v>750</v>
      </c>
      <c r="C56" s="90"/>
      <c r="D56" s="97">
        <v>3651378.3025968797</v>
      </c>
      <c r="E56" s="98">
        <v>23067.50259688</v>
      </c>
      <c r="F56" s="98">
        <v>3628310.8</v>
      </c>
      <c r="G56" s="89"/>
    </row>
    <row r="57" spans="1:7" ht="18">
      <c r="A57" s="89"/>
      <c r="B57" s="96" t="s">
        <v>751</v>
      </c>
      <c r="C57" s="90"/>
      <c r="D57" s="97">
        <v>83368.107967820004</v>
      </c>
      <c r="E57" s="98">
        <v>1405.6079678199999</v>
      </c>
      <c r="F57" s="98">
        <v>81962.5</v>
      </c>
      <c r="G57" s="89"/>
    </row>
    <row r="58" spans="1:7" ht="18">
      <c r="A58" s="89"/>
      <c r="B58" s="96" t="s">
        <v>752</v>
      </c>
      <c r="C58" s="90"/>
      <c r="D58" s="97">
        <v>1658184.0554565999</v>
      </c>
      <c r="E58" s="98">
        <v>20468.1654566</v>
      </c>
      <c r="F58" s="98">
        <v>1637715.89</v>
      </c>
      <c r="G58" s="89"/>
    </row>
    <row r="59" spans="1:7" ht="18">
      <c r="A59" s="89"/>
      <c r="B59" s="96" t="s">
        <v>753</v>
      </c>
      <c r="C59" s="90"/>
      <c r="D59" s="97">
        <v>1216867.9010557199</v>
      </c>
      <c r="E59" s="98">
        <v>14004.761055719999</v>
      </c>
      <c r="F59" s="98">
        <v>1202863.1399999999</v>
      </c>
      <c r="G59" s="89"/>
    </row>
    <row r="60" spans="1:7" ht="18">
      <c r="A60" s="89"/>
      <c r="B60" s="96" t="s">
        <v>754</v>
      </c>
      <c r="C60" s="90"/>
      <c r="D60" s="97">
        <v>1539500.1613351798</v>
      </c>
      <c r="E60" s="98">
        <v>17221.021335180001</v>
      </c>
      <c r="F60" s="98">
        <v>1522279.14</v>
      </c>
      <c r="G60" s="89"/>
    </row>
    <row r="61" spans="1:7" ht="18">
      <c r="A61" s="89"/>
      <c r="B61" s="96" t="s">
        <v>755</v>
      </c>
      <c r="C61" s="90"/>
      <c r="D61" s="97">
        <v>830376.46409923991</v>
      </c>
      <c r="E61" s="98">
        <v>7942.25409924</v>
      </c>
      <c r="F61" s="98">
        <v>822434.21</v>
      </c>
      <c r="G61" s="89"/>
    </row>
    <row r="62" spans="1:7" ht="18">
      <c r="A62" s="89"/>
      <c r="B62" s="96" t="s">
        <v>756</v>
      </c>
      <c r="C62" s="90"/>
      <c r="D62" s="97">
        <v>217119.7234241</v>
      </c>
      <c r="E62" s="98">
        <v>1168.4434241000001</v>
      </c>
      <c r="F62" s="98">
        <v>215951.28</v>
      </c>
      <c r="G62" s="89"/>
    </row>
    <row r="63" spans="1:7" ht="18">
      <c r="A63" s="89"/>
      <c r="B63" s="96" t="s">
        <v>757</v>
      </c>
      <c r="C63" s="90"/>
      <c r="D63" s="97">
        <v>493440.13836568</v>
      </c>
      <c r="E63" s="98">
        <v>7925.8783656799997</v>
      </c>
      <c r="F63" s="98">
        <v>485514.26</v>
      </c>
      <c r="G63" s="89"/>
    </row>
    <row r="64" spans="1:7" ht="18">
      <c r="A64" s="89"/>
      <c r="B64" s="96" t="s">
        <v>758</v>
      </c>
      <c r="C64" s="90"/>
      <c r="D64" s="97">
        <v>744278.80254276004</v>
      </c>
      <c r="E64" s="98">
        <v>4047.7825427600001</v>
      </c>
      <c r="F64" s="98">
        <v>740231.02</v>
      </c>
      <c r="G64" s="89"/>
    </row>
    <row r="65" spans="1:7" ht="18">
      <c r="A65" s="89"/>
      <c r="B65" s="96" t="s">
        <v>759</v>
      </c>
      <c r="C65" s="90"/>
      <c r="D65" s="97">
        <v>45623336.260975838</v>
      </c>
      <c r="E65" s="98">
        <v>3347643.1909758402</v>
      </c>
      <c r="F65" s="98">
        <v>42275693.07</v>
      </c>
      <c r="G65" s="89"/>
    </row>
    <row r="66" spans="1:7" ht="18">
      <c r="A66" s="89"/>
      <c r="B66" s="96" t="s">
        <v>760</v>
      </c>
      <c r="C66" s="90"/>
      <c r="D66" s="97">
        <v>277451.48484123999</v>
      </c>
      <c r="E66" s="98">
        <v>1357.65484124</v>
      </c>
      <c r="F66" s="98">
        <v>276093.83</v>
      </c>
      <c r="G66" s="89"/>
    </row>
    <row r="67" spans="1:7" ht="18">
      <c r="A67" s="89"/>
      <c r="B67" s="96" t="s">
        <v>761</v>
      </c>
      <c r="C67" s="90"/>
      <c r="D67" s="97">
        <v>406814.91147062002</v>
      </c>
      <c r="E67" s="98">
        <v>22908.381470619999</v>
      </c>
      <c r="F67" s="98">
        <v>383906.53</v>
      </c>
      <c r="G67" s="89"/>
    </row>
    <row r="68" spans="1:7" ht="18">
      <c r="A68" s="89"/>
      <c r="B68" s="96" t="s">
        <v>762</v>
      </c>
      <c r="C68" s="90"/>
      <c r="D68" s="97">
        <v>2474831.2849933598</v>
      </c>
      <c r="E68" s="98">
        <v>48199.654993360004</v>
      </c>
      <c r="F68" s="98">
        <v>2426631.63</v>
      </c>
      <c r="G68" s="89"/>
    </row>
    <row r="69" spans="1:7" ht="18">
      <c r="A69" s="89"/>
      <c r="B69" s="96" t="s">
        <v>763</v>
      </c>
      <c r="C69" s="90"/>
      <c r="D69" s="97">
        <v>2318234.37778062</v>
      </c>
      <c r="E69" s="98">
        <v>100751.41778061999</v>
      </c>
      <c r="F69" s="98">
        <v>2217482.96</v>
      </c>
      <c r="G69" s="89"/>
    </row>
    <row r="70" spans="1:7" ht="18">
      <c r="A70" s="89"/>
      <c r="B70" s="96" t="s">
        <v>764</v>
      </c>
      <c r="C70" s="90"/>
      <c r="D70" s="97">
        <v>8995001.9233448207</v>
      </c>
      <c r="E70" s="98">
        <v>1551786.62334482</v>
      </c>
      <c r="F70" s="98">
        <v>7443215.2999999998</v>
      </c>
      <c r="G70" s="89"/>
    </row>
    <row r="71" spans="1:7" ht="18">
      <c r="A71" s="89"/>
      <c r="B71" s="96" t="s">
        <v>934</v>
      </c>
      <c r="C71" s="90"/>
      <c r="D71" s="97">
        <v>239893.50851217998</v>
      </c>
      <c r="E71" s="98">
        <v>13801.518512179999</v>
      </c>
      <c r="F71" s="98">
        <v>226091.99</v>
      </c>
      <c r="G71" s="89"/>
    </row>
    <row r="72" spans="1:7" ht="18">
      <c r="A72" s="89"/>
      <c r="B72" s="96" t="s">
        <v>765</v>
      </c>
      <c r="C72" s="90"/>
      <c r="D72" s="97">
        <v>4375624.6580993999</v>
      </c>
      <c r="E72" s="98">
        <v>48241.838099400004</v>
      </c>
      <c r="F72" s="98">
        <v>4327382.82</v>
      </c>
      <c r="G72" s="89"/>
    </row>
    <row r="73" spans="1:7" ht="18">
      <c r="A73" s="89"/>
      <c r="B73" s="96" t="s">
        <v>766</v>
      </c>
      <c r="C73" s="90"/>
      <c r="D73" s="97">
        <v>4035519.8364178203</v>
      </c>
      <c r="E73" s="98">
        <v>107276.67641782001</v>
      </c>
      <c r="F73" s="98">
        <v>3928243.16</v>
      </c>
      <c r="G73" s="89"/>
    </row>
    <row r="74" spans="1:7" ht="18">
      <c r="A74" s="89"/>
      <c r="B74" s="96" t="s">
        <v>767</v>
      </c>
      <c r="C74" s="90"/>
      <c r="D74" s="97">
        <v>207190.04739247999</v>
      </c>
      <c r="E74" s="98">
        <v>3476.4373924800002</v>
      </c>
      <c r="F74" s="98">
        <v>203713.61</v>
      </c>
      <c r="G74" s="89"/>
    </row>
    <row r="75" spans="1:7" ht="18">
      <c r="A75" s="89"/>
      <c r="B75" s="96" t="s">
        <v>768</v>
      </c>
      <c r="C75" s="90"/>
      <c r="D75" s="97">
        <v>1043377.09390432</v>
      </c>
      <c r="E75" s="98">
        <v>215908.48390432002</v>
      </c>
      <c r="F75" s="98">
        <v>827468.61</v>
      </c>
      <c r="G75" s="89"/>
    </row>
    <row r="76" spans="1:7" ht="18">
      <c r="A76" s="89"/>
      <c r="B76" s="96" t="s">
        <v>769</v>
      </c>
      <c r="C76" s="90"/>
      <c r="D76" s="97">
        <v>865782.74092929997</v>
      </c>
      <c r="E76" s="98">
        <v>28043.2309293</v>
      </c>
      <c r="F76" s="98">
        <v>837739.51</v>
      </c>
      <c r="G76" s="89"/>
    </row>
    <row r="77" spans="1:7" ht="18">
      <c r="A77" s="89"/>
      <c r="B77" s="96" t="s">
        <v>770</v>
      </c>
      <c r="C77" s="90"/>
      <c r="D77" s="97">
        <v>168107.00369842001</v>
      </c>
      <c r="E77" s="98">
        <v>745.31369842000004</v>
      </c>
      <c r="F77" s="98">
        <v>167361.69</v>
      </c>
      <c r="G77" s="89"/>
    </row>
    <row r="78" spans="1:7" ht="18">
      <c r="A78" s="89"/>
      <c r="B78" s="96" t="s">
        <v>771</v>
      </c>
      <c r="C78" s="90"/>
      <c r="D78" s="97">
        <v>708993.48227420007</v>
      </c>
      <c r="E78" s="98">
        <v>9436.8222741999998</v>
      </c>
      <c r="F78" s="98">
        <v>699556.66</v>
      </c>
      <c r="G78" s="89"/>
    </row>
    <row r="79" spans="1:7" ht="18">
      <c r="A79" s="89"/>
      <c r="B79" s="96" t="s">
        <v>772</v>
      </c>
      <c r="C79" s="90"/>
      <c r="D79" s="97">
        <v>4820118.6419776399</v>
      </c>
      <c r="E79" s="98">
        <v>48073.591977639997</v>
      </c>
      <c r="F79" s="98">
        <v>4772045.05</v>
      </c>
      <c r="G79" s="89"/>
    </row>
    <row r="80" spans="1:7" ht="18">
      <c r="A80" s="89"/>
      <c r="B80" s="96" t="s">
        <v>773</v>
      </c>
      <c r="C80" s="90"/>
      <c r="D80" s="97">
        <v>292742.30325518001</v>
      </c>
      <c r="E80" s="98">
        <v>42133.973255179997</v>
      </c>
      <c r="F80" s="98">
        <v>250608.33</v>
      </c>
      <c r="G80" s="89"/>
    </row>
    <row r="81" spans="1:7" ht="18">
      <c r="A81" s="89"/>
      <c r="B81" s="96" t="s">
        <v>774</v>
      </c>
      <c r="C81" s="90"/>
      <c r="D81" s="97">
        <v>2554369.8170204004</v>
      </c>
      <c r="E81" s="98">
        <v>208957.84702039999</v>
      </c>
      <c r="F81" s="98">
        <v>2345411.9700000002</v>
      </c>
      <c r="G81" s="89"/>
    </row>
    <row r="82" spans="1:7" ht="18">
      <c r="A82" s="89"/>
      <c r="B82" s="96" t="s">
        <v>775</v>
      </c>
      <c r="C82" s="90"/>
      <c r="D82" s="97">
        <v>870873.10178549995</v>
      </c>
      <c r="E82" s="98">
        <v>8827.5017855000006</v>
      </c>
      <c r="F82" s="98">
        <v>862045.6</v>
      </c>
      <c r="G82" s="89"/>
    </row>
    <row r="83" spans="1:7" ht="18">
      <c r="A83" s="89"/>
      <c r="B83" s="96" t="s">
        <v>776</v>
      </c>
      <c r="C83" s="90"/>
      <c r="D83" s="97">
        <v>2485332.8563590399</v>
      </c>
      <c r="E83" s="98">
        <v>525025.95635903999</v>
      </c>
      <c r="F83" s="98">
        <v>1960306.9</v>
      </c>
      <c r="G83" s="89"/>
    </row>
    <row r="84" spans="1:7" ht="18">
      <c r="A84" s="89"/>
      <c r="B84" s="96" t="s">
        <v>777</v>
      </c>
      <c r="C84" s="90"/>
      <c r="D84" s="97">
        <v>1556995.63651924</v>
      </c>
      <c r="E84" s="98">
        <v>83139.06651923999</v>
      </c>
      <c r="F84" s="98">
        <v>1473856.57</v>
      </c>
      <c r="G84" s="89"/>
    </row>
    <row r="85" spans="1:7" ht="18">
      <c r="A85" s="89"/>
      <c r="B85" s="96" t="s">
        <v>778</v>
      </c>
      <c r="C85" s="90"/>
      <c r="D85" s="97">
        <v>2797856.4513678798</v>
      </c>
      <c r="E85" s="98">
        <v>60265.151367880004</v>
      </c>
      <c r="F85" s="98">
        <v>2737591.3</v>
      </c>
      <c r="G85" s="89"/>
    </row>
    <row r="86" spans="1:7" ht="18">
      <c r="A86" s="89"/>
      <c r="B86" s="96" t="s">
        <v>779</v>
      </c>
      <c r="C86" s="90"/>
      <c r="D86" s="97">
        <v>1252572.4913322199</v>
      </c>
      <c r="E86" s="98">
        <v>21059.831332220001</v>
      </c>
      <c r="F86" s="98">
        <v>1231512.6599999999</v>
      </c>
      <c r="G86" s="89"/>
    </row>
    <row r="87" spans="1:7" ht="18">
      <c r="A87" s="89"/>
      <c r="B87" s="96" t="s">
        <v>780</v>
      </c>
      <c r="C87" s="90"/>
      <c r="D87" s="97">
        <v>1170818.7951467799</v>
      </c>
      <c r="E87" s="98">
        <v>47609.085146780002</v>
      </c>
      <c r="F87" s="98">
        <v>1123209.71</v>
      </c>
      <c r="G87" s="89"/>
    </row>
    <row r="88" spans="1:7" ht="18">
      <c r="A88" s="89"/>
      <c r="B88" s="96" t="s">
        <v>781</v>
      </c>
      <c r="C88" s="90"/>
      <c r="D88" s="97">
        <v>667053.0511335599</v>
      </c>
      <c r="E88" s="98">
        <v>5636.8511335599997</v>
      </c>
      <c r="F88" s="98">
        <v>661416.19999999995</v>
      </c>
      <c r="G88" s="89"/>
    </row>
    <row r="89" spans="1:7" ht="18">
      <c r="A89" s="89"/>
      <c r="B89" s="96" t="s">
        <v>782</v>
      </c>
      <c r="C89" s="90"/>
      <c r="D89" s="97">
        <v>1288419.36754794</v>
      </c>
      <c r="E89" s="98">
        <v>18207.937547940001</v>
      </c>
      <c r="F89" s="98">
        <v>1270211.43</v>
      </c>
      <c r="G89" s="89"/>
    </row>
    <row r="90" spans="1:7" ht="18">
      <c r="A90" s="89"/>
      <c r="B90" s="96" t="s">
        <v>783</v>
      </c>
      <c r="C90" s="90"/>
      <c r="D90" s="97">
        <v>537933.16025712003</v>
      </c>
      <c r="E90" s="98">
        <v>2396.2902571200002</v>
      </c>
      <c r="F90" s="98">
        <v>535536.87</v>
      </c>
      <c r="G90" s="89"/>
    </row>
    <row r="91" spans="1:7" ht="18">
      <c r="A91" s="89"/>
      <c r="B91" s="96" t="s">
        <v>784</v>
      </c>
      <c r="C91" s="90"/>
      <c r="D91" s="97">
        <v>2098974.0285428599</v>
      </c>
      <c r="E91" s="98">
        <v>134295.09854286001</v>
      </c>
      <c r="F91" s="98">
        <v>1964678.93</v>
      </c>
      <c r="G91" s="89"/>
    </row>
    <row r="92" spans="1:7" ht="18">
      <c r="A92" s="89"/>
      <c r="B92" s="96" t="s">
        <v>785</v>
      </c>
      <c r="C92" s="90"/>
      <c r="D92" s="97">
        <v>206234.14774044001</v>
      </c>
      <c r="E92" s="98">
        <v>14307.797740440001</v>
      </c>
      <c r="F92" s="98">
        <v>191926.35</v>
      </c>
      <c r="G92" s="89"/>
    </row>
    <row r="93" spans="1:7" ht="18">
      <c r="A93" s="89"/>
      <c r="B93" s="96" t="s">
        <v>786</v>
      </c>
      <c r="C93" s="90"/>
      <c r="D93" s="97">
        <v>669994.94799249992</v>
      </c>
      <c r="E93" s="98">
        <v>8800.4879925000005</v>
      </c>
      <c r="F93" s="98">
        <v>661194.46</v>
      </c>
      <c r="G93" s="89"/>
    </row>
    <row r="94" spans="1:7" ht="18">
      <c r="A94" s="89"/>
      <c r="B94" s="96" t="s">
        <v>787</v>
      </c>
      <c r="C94" s="90"/>
      <c r="D94" s="97">
        <v>35782.443122299999</v>
      </c>
      <c r="E94" s="98">
        <v>379.7231223</v>
      </c>
      <c r="F94" s="98">
        <v>35402.720000000001</v>
      </c>
      <c r="G94" s="89"/>
    </row>
    <row r="95" spans="1:7" ht="18">
      <c r="A95" s="89"/>
      <c r="B95" s="96" t="s">
        <v>788</v>
      </c>
      <c r="C95" s="90"/>
      <c r="D95" s="97">
        <v>4349749.7694769204</v>
      </c>
      <c r="E95" s="98">
        <v>53782.109476919999</v>
      </c>
      <c r="F95" s="98">
        <v>4295967.66</v>
      </c>
      <c r="G95" s="89"/>
    </row>
    <row r="96" spans="1:7" ht="18">
      <c r="A96" s="89"/>
      <c r="B96" s="96" t="s">
        <v>789</v>
      </c>
      <c r="C96" s="90"/>
      <c r="D96" s="97">
        <v>1019129.54900182</v>
      </c>
      <c r="E96" s="98">
        <v>20239.06900182</v>
      </c>
      <c r="F96" s="98">
        <v>998890.48</v>
      </c>
      <c r="G96" s="89"/>
    </row>
    <row r="97" spans="1:7" ht="18">
      <c r="A97" s="89"/>
      <c r="B97" s="96" t="s">
        <v>790</v>
      </c>
      <c r="C97" s="90"/>
      <c r="D97" s="97">
        <v>31568342.866292518</v>
      </c>
      <c r="E97" s="98">
        <v>984604.96629251994</v>
      </c>
      <c r="F97" s="98">
        <v>30583737.899999999</v>
      </c>
      <c r="G97" s="89"/>
    </row>
    <row r="98" spans="1:7" ht="18">
      <c r="A98" s="89"/>
      <c r="B98" s="96" t="s">
        <v>791</v>
      </c>
      <c r="C98" s="90"/>
      <c r="D98" s="97">
        <v>204869.36827538002</v>
      </c>
      <c r="E98" s="98">
        <v>10670.728275379999</v>
      </c>
      <c r="F98" s="98">
        <v>194198.64</v>
      </c>
      <c r="G98" s="89"/>
    </row>
    <row r="99" spans="1:7" ht="18">
      <c r="A99" s="89"/>
      <c r="B99" s="96" t="s">
        <v>792</v>
      </c>
      <c r="C99" s="90"/>
      <c r="D99" s="97">
        <v>197205.99217518</v>
      </c>
      <c r="E99" s="98">
        <v>1606.9121751800001</v>
      </c>
      <c r="F99" s="98">
        <v>195599.08</v>
      </c>
      <c r="G99" s="89"/>
    </row>
    <row r="100" spans="1:7" ht="18">
      <c r="A100" s="89"/>
      <c r="B100" s="96" t="s">
        <v>793</v>
      </c>
      <c r="C100" s="90"/>
      <c r="D100" s="97">
        <v>1450101.76717764</v>
      </c>
      <c r="E100" s="98">
        <v>44162.82717764</v>
      </c>
      <c r="F100" s="98">
        <v>1405938.94</v>
      </c>
      <c r="G100" s="89"/>
    </row>
    <row r="101" spans="1:7" ht="18">
      <c r="A101" s="89"/>
      <c r="B101" s="96" t="s">
        <v>794</v>
      </c>
      <c r="C101" s="90"/>
      <c r="D101" s="97">
        <v>2684263.74419196</v>
      </c>
      <c r="E101" s="98">
        <v>462939.65419196</v>
      </c>
      <c r="F101" s="98">
        <v>2221324.09</v>
      </c>
      <c r="G101" s="89"/>
    </row>
    <row r="102" spans="1:7" ht="18">
      <c r="A102" s="89"/>
      <c r="B102" s="96" t="s">
        <v>795</v>
      </c>
      <c r="C102" s="90"/>
      <c r="D102" s="97">
        <v>1361907.0137549401</v>
      </c>
      <c r="E102" s="98">
        <v>141376.15375493999</v>
      </c>
      <c r="F102" s="98">
        <v>1220530.8600000001</v>
      </c>
      <c r="G102" s="89"/>
    </row>
    <row r="103" spans="1:7" ht="18">
      <c r="A103" s="89"/>
      <c r="B103" s="96" t="s">
        <v>796</v>
      </c>
      <c r="C103" s="90"/>
      <c r="D103" s="97">
        <v>2112322.7270435197</v>
      </c>
      <c r="E103" s="98">
        <v>33889.807043519999</v>
      </c>
      <c r="F103" s="98">
        <v>2078432.92</v>
      </c>
      <c r="G103" s="89"/>
    </row>
    <row r="104" spans="1:7" ht="18">
      <c r="A104" s="89"/>
      <c r="B104" s="96" t="s">
        <v>797</v>
      </c>
      <c r="C104" s="90"/>
      <c r="D104" s="97">
        <v>509219.82378872001</v>
      </c>
      <c r="E104" s="98">
        <v>57125.433788720002</v>
      </c>
      <c r="F104" s="98">
        <v>452094.39</v>
      </c>
      <c r="G104" s="89"/>
    </row>
    <row r="105" spans="1:7" ht="18">
      <c r="A105" s="89"/>
      <c r="B105" s="96" t="s">
        <v>798</v>
      </c>
      <c r="C105" s="90"/>
      <c r="D105" s="97">
        <v>231012.85715786001</v>
      </c>
      <c r="E105" s="98">
        <v>2617.2871578600002</v>
      </c>
      <c r="F105" s="98">
        <v>228395.57</v>
      </c>
      <c r="G105" s="89"/>
    </row>
    <row r="106" spans="1:7">
      <c r="A106" s="89"/>
      <c r="B106" s="89"/>
      <c r="C106" s="90"/>
      <c r="D106" s="99"/>
      <c r="E106" s="99"/>
      <c r="F106" s="99"/>
      <c r="G106" s="89"/>
    </row>
    <row r="107" spans="1:7" ht="22.8">
      <c r="A107" s="89"/>
      <c r="B107" s="100" t="s">
        <v>799</v>
      </c>
      <c r="C107" s="95"/>
      <c r="D107" s="101">
        <f>SUM(D6:D105)</f>
        <v>275837967.81</v>
      </c>
      <c r="E107" s="101">
        <f>SUM(E6:E105)</f>
        <v>15084541.940000005</v>
      </c>
      <c r="F107" s="102">
        <f>SUM(F6:F105)</f>
        <v>260753425.87000006</v>
      </c>
      <c r="G107" s="89"/>
    </row>
    <row r="108" spans="1:7">
      <c r="A108" s="89"/>
      <c r="B108" s="89"/>
      <c r="C108" s="90"/>
      <c r="D108" s="89"/>
      <c r="E108" s="89"/>
      <c r="F108" s="89"/>
      <c r="G108" s="89"/>
    </row>
    <row r="109" spans="1:7">
      <c r="B109" t="s">
        <v>800</v>
      </c>
    </row>
    <row r="110" spans="1:7">
      <c r="B110" t="s">
        <v>801</v>
      </c>
    </row>
  </sheetData>
  <sheetProtection password="E89C" sheet="1" objects="1" scenarios="1"/>
  <pageMargins left="0.7" right="0.7" top="0.75" bottom="0.75" header="0.3" footer="0.3"/>
  <pageSetup orientation="portrait" verticalDpi="200" r:id="rId1"/>
  <headerFooter>
    <oddFooter>&amp;CPage &amp;P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716"/>
  <sheetViews>
    <sheetView zoomScaleNormal="100" workbookViewId="0">
      <pane ySplit="2" topLeftCell="A685" activePane="bottomLeft" state="frozen"/>
      <selection pane="bottomLeft" activeCell="H716" sqref="H716"/>
    </sheetView>
  </sheetViews>
  <sheetFormatPr defaultRowHeight="13.2"/>
  <cols>
    <col min="1" max="1" width="1.6640625" customWidth="1"/>
    <col min="2" max="3" width="3.5546875" bestFit="1" customWidth="1"/>
    <col min="4" max="4" width="19" customWidth="1"/>
    <col min="5" max="5" width="15" bestFit="1" customWidth="1"/>
    <col min="6" max="6" width="14" bestFit="1" customWidth="1"/>
    <col min="7" max="7" width="12.5546875" customWidth="1"/>
    <col min="8" max="8" width="14.88671875" bestFit="1" customWidth="1"/>
    <col min="9" max="9" width="12.88671875" bestFit="1" customWidth="1"/>
    <col min="10" max="10" width="12.33203125" customWidth="1"/>
    <col min="11" max="11" width="15" bestFit="1" customWidth="1"/>
    <col min="12" max="12" width="15.33203125" bestFit="1" customWidth="1"/>
    <col min="13" max="13" width="13.6640625" bestFit="1" customWidth="1"/>
    <col min="14" max="14" width="14.109375" customWidth="1"/>
    <col min="15" max="15" width="1.6640625" customWidth="1"/>
  </cols>
  <sheetData>
    <row r="1" spans="1:15" ht="15" customHeight="1" thickBot="1">
      <c r="A1" s="14"/>
      <c r="B1" s="22"/>
      <c r="C1" s="22"/>
      <c r="D1" s="14"/>
      <c r="E1" s="23"/>
      <c r="F1" s="23"/>
      <c r="G1" s="24" t="s">
        <v>647</v>
      </c>
      <c r="H1" s="24" t="s">
        <v>646</v>
      </c>
      <c r="I1" s="23"/>
      <c r="J1" s="23"/>
      <c r="K1" s="23"/>
      <c r="L1" s="24" t="s">
        <v>650</v>
      </c>
      <c r="M1" s="24" t="s">
        <v>648</v>
      </c>
      <c r="N1" s="24" t="s">
        <v>649</v>
      </c>
      <c r="O1" s="14"/>
    </row>
    <row r="2" spans="1:15" ht="42" customHeight="1" thickBot="1">
      <c r="A2" s="14"/>
      <c r="B2" s="22"/>
      <c r="C2" s="25"/>
      <c r="D2" s="15" t="s">
        <v>645</v>
      </c>
      <c r="E2" s="26" t="s">
        <v>640</v>
      </c>
      <c r="F2" s="27" t="s">
        <v>641</v>
      </c>
      <c r="G2" s="26" t="s">
        <v>652</v>
      </c>
      <c r="H2" s="26" t="s">
        <v>638</v>
      </c>
      <c r="I2" s="28" t="s">
        <v>642</v>
      </c>
      <c r="J2" s="27" t="s">
        <v>643</v>
      </c>
      <c r="K2" s="26" t="s">
        <v>639</v>
      </c>
      <c r="L2" s="26" t="s">
        <v>653</v>
      </c>
      <c r="M2" s="29" t="s">
        <v>651</v>
      </c>
      <c r="N2" s="28" t="s">
        <v>644</v>
      </c>
      <c r="O2" s="14"/>
    </row>
    <row r="3" spans="1:15" ht="9.9" customHeight="1">
      <c r="A3" s="14"/>
      <c r="B3" s="22"/>
      <c r="C3" s="22"/>
      <c r="D3" s="14"/>
      <c r="E3" s="23"/>
      <c r="F3" s="23"/>
      <c r="G3" s="23"/>
      <c r="H3" s="23"/>
      <c r="I3" s="23"/>
      <c r="J3" s="23"/>
      <c r="K3" s="23"/>
      <c r="L3" s="23"/>
      <c r="M3" s="23"/>
      <c r="N3" s="23"/>
      <c r="O3" s="14"/>
    </row>
    <row r="4" spans="1:15" ht="15.6" customHeight="1">
      <c r="A4" s="14"/>
      <c r="B4" s="105">
        <v>1</v>
      </c>
      <c r="C4" s="105">
        <v>0</v>
      </c>
      <c r="D4" s="104" t="s">
        <v>2</v>
      </c>
      <c r="E4" s="106">
        <v>0</v>
      </c>
      <c r="F4" s="106">
        <v>0</v>
      </c>
      <c r="G4" s="106">
        <v>-332948.12</v>
      </c>
      <c r="H4" s="106">
        <v>0</v>
      </c>
      <c r="I4" s="106">
        <v>0</v>
      </c>
      <c r="J4" s="106">
        <v>0</v>
      </c>
      <c r="K4" s="106">
        <v>0</v>
      </c>
      <c r="L4" s="106">
        <v>0</v>
      </c>
      <c r="M4" s="106">
        <v>46771.75</v>
      </c>
      <c r="N4" s="106">
        <v>-286176.37</v>
      </c>
      <c r="O4" s="14"/>
    </row>
    <row r="5" spans="1:15" ht="15.6" customHeight="1">
      <c r="A5" s="14"/>
      <c r="B5" s="33">
        <v>1</v>
      </c>
      <c r="C5" s="33">
        <v>10</v>
      </c>
      <c r="D5" s="35" t="s">
        <v>2</v>
      </c>
      <c r="E5" s="34">
        <v>3918.85</v>
      </c>
      <c r="F5" s="34">
        <v>387.7</v>
      </c>
      <c r="G5" s="34">
        <v>3531.15</v>
      </c>
      <c r="H5" s="34">
        <v>1765.57</v>
      </c>
      <c r="I5" s="34">
        <v>9897.2199999999993</v>
      </c>
      <c r="J5" s="34">
        <v>850.75</v>
      </c>
      <c r="K5" s="34">
        <v>9046.4699999999993</v>
      </c>
      <c r="L5" s="34">
        <v>2261.61</v>
      </c>
      <c r="M5" s="34">
        <v>-496.04</v>
      </c>
      <c r="N5" s="34">
        <v>3035.11</v>
      </c>
      <c r="O5" s="14"/>
    </row>
    <row r="6" spans="1:15" ht="15.6" customHeight="1">
      <c r="A6" s="14"/>
      <c r="B6" s="33">
        <v>1</v>
      </c>
      <c r="C6" s="33">
        <v>20</v>
      </c>
      <c r="D6" s="35" t="s">
        <v>201</v>
      </c>
      <c r="E6" s="34">
        <v>195636.03</v>
      </c>
      <c r="F6" s="34">
        <v>19354.98</v>
      </c>
      <c r="G6" s="34">
        <v>176281.05</v>
      </c>
      <c r="H6" s="34">
        <v>88140.52</v>
      </c>
      <c r="I6" s="34">
        <v>494087.29</v>
      </c>
      <c r="J6" s="34">
        <v>42470.98</v>
      </c>
      <c r="K6" s="34">
        <v>451616.31</v>
      </c>
      <c r="L6" s="34">
        <v>112904.07</v>
      </c>
      <c r="M6" s="34">
        <v>-24763.55</v>
      </c>
      <c r="N6" s="34">
        <v>151517.5</v>
      </c>
      <c r="O6" s="14"/>
    </row>
    <row r="7" spans="1:15" ht="15.6" customHeight="1">
      <c r="A7" s="14"/>
      <c r="B7" s="33">
        <v>1</v>
      </c>
      <c r="C7" s="33">
        <v>30</v>
      </c>
      <c r="D7" s="35" t="s">
        <v>339</v>
      </c>
      <c r="E7" s="34">
        <v>38905.67</v>
      </c>
      <c r="F7" s="34">
        <v>3849.07</v>
      </c>
      <c r="G7" s="34">
        <v>35056.6</v>
      </c>
      <c r="H7" s="34">
        <v>17528.3</v>
      </c>
      <c r="I7" s="34">
        <v>98257.96</v>
      </c>
      <c r="J7" s="34">
        <v>8446.1</v>
      </c>
      <c r="K7" s="34">
        <v>89811.86</v>
      </c>
      <c r="L7" s="34">
        <v>22452.959999999999</v>
      </c>
      <c r="M7" s="34">
        <v>-4924.66</v>
      </c>
      <c r="N7" s="34">
        <v>30131.94</v>
      </c>
      <c r="O7" s="14"/>
    </row>
    <row r="8" spans="1:15" ht="15.6" customHeight="1">
      <c r="A8" s="14"/>
      <c r="B8" s="33">
        <v>1</v>
      </c>
      <c r="C8" s="33">
        <v>40</v>
      </c>
      <c r="D8" s="35" t="s">
        <v>202</v>
      </c>
      <c r="E8" s="34">
        <v>12806.83</v>
      </c>
      <c r="F8" s="34">
        <v>1267.03</v>
      </c>
      <c r="G8" s="34">
        <v>11539.8</v>
      </c>
      <c r="H8" s="34">
        <v>5769.9</v>
      </c>
      <c r="I8" s="34">
        <v>32344.22</v>
      </c>
      <c r="J8" s="34">
        <v>2780.26</v>
      </c>
      <c r="K8" s="34">
        <v>29563.96</v>
      </c>
      <c r="L8" s="34">
        <v>7390.99</v>
      </c>
      <c r="M8" s="34">
        <v>-1621.09</v>
      </c>
      <c r="N8" s="34">
        <v>9918.7099999999991</v>
      </c>
      <c r="O8" s="14"/>
    </row>
    <row r="9" spans="1:15" ht="15.6" customHeight="1">
      <c r="A9" s="14"/>
      <c r="B9" s="33">
        <v>1</v>
      </c>
      <c r="C9" s="33">
        <v>50</v>
      </c>
      <c r="D9" s="35" t="s">
        <v>39</v>
      </c>
      <c r="E9" s="34">
        <v>54642.12</v>
      </c>
      <c r="F9" s="34">
        <v>5405.94</v>
      </c>
      <c r="G9" s="34">
        <v>49236.18</v>
      </c>
      <c r="H9" s="34">
        <v>24618.09</v>
      </c>
      <c r="I9" s="34">
        <v>138001.03</v>
      </c>
      <c r="J9" s="34">
        <v>11862.35</v>
      </c>
      <c r="K9" s="34">
        <v>126138.68</v>
      </c>
      <c r="L9" s="34">
        <v>31534.67</v>
      </c>
      <c r="M9" s="34">
        <v>-6916.58</v>
      </c>
      <c r="N9" s="34">
        <v>42319.6</v>
      </c>
      <c r="O9" s="14"/>
    </row>
    <row r="10" spans="1:15" ht="15.6" customHeight="1">
      <c r="A10" s="14"/>
      <c r="B10" s="33">
        <v>1</v>
      </c>
      <c r="C10" s="33">
        <v>60</v>
      </c>
      <c r="D10" s="35" t="s">
        <v>340</v>
      </c>
      <c r="E10" s="34">
        <v>8005.72</v>
      </c>
      <c r="F10" s="34">
        <v>792.03</v>
      </c>
      <c r="G10" s="34">
        <v>7213.69</v>
      </c>
      <c r="H10" s="34">
        <v>3606.84</v>
      </c>
      <c r="I10" s="34">
        <v>20218.79</v>
      </c>
      <c r="J10" s="34">
        <v>1737.98</v>
      </c>
      <c r="K10" s="34">
        <v>18480.810000000001</v>
      </c>
      <c r="L10" s="34">
        <v>4620.2</v>
      </c>
      <c r="M10" s="34">
        <v>-1013.36</v>
      </c>
      <c r="N10" s="34">
        <v>6200.33</v>
      </c>
      <c r="O10" s="14"/>
    </row>
    <row r="11" spans="1:15" ht="15.6" customHeight="1">
      <c r="A11" s="14"/>
      <c r="B11" s="33">
        <v>1</v>
      </c>
      <c r="C11" s="33">
        <v>70</v>
      </c>
      <c r="D11" s="35" t="s">
        <v>341</v>
      </c>
      <c r="E11" s="34">
        <v>8926.18</v>
      </c>
      <c r="F11" s="34">
        <v>883.09</v>
      </c>
      <c r="G11" s="34">
        <v>8043.09</v>
      </c>
      <c r="H11" s="34">
        <v>4021.54</v>
      </c>
      <c r="I11" s="34">
        <v>22543.46</v>
      </c>
      <c r="J11" s="34">
        <v>1937.8</v>
      </c>
      <c r="K11" s="34">
        <v>20605.66</v>
      </c>
      <c r="L11" s="34">
        <v>5151.41</v>
      </c>
      <c r="M11" s="34">
        <v>-1129.8699999999999</v>
      </c>
      <c r="N11" s="34">
        <v>6913.22</v>
      </c>
      <c r="O11" s="14"/>
    </row>
    <row r="12" spans="1:15" ht="15.6" customHeight="1">
      <c r="A12" s="14"/>
      <c r="B12" s="33">
        <v>1</v>
      </c>
      <c r="C12" s="33">
        <v>80</v>
      </c>
      <c r="D12" s="35" t="s">
        <v>342</v>
      </c>
      <c r="E12" s="34">
        <v>39703.93</v>
      </c>
      <c r="F12" s="34">
        <v>3928.05</v>
      </c>
      <c r="G12" s="34">
        <v>35775.879999999997</v>
      </c>
      <c r="H12" s="34">
        <v>17887.939999999999</v>
      </c>
      <c r="I12" s="34">
        <v>100273.99</v>
      </c>
      <c r="J12" s="34">
        <v>8619.4</v>
      </c>
      <c r="K12" s="34">
        <v>91654.59</v>
      </c>
      <c r="L12" s="34">
        <v>22913.64</v>
      </c>
      <c r="M12" s="34">
        <v>-5025.7</v>
      </c>
      <c r="N12" s="34">
        <v>30750.18</v>
      </c>
      <c r="O12" s="14"/>
    </row>
    <row r="13" spans="1:15" ht="15.6" customHeight="1">
      <c r="A13" s="14"/>
      <c r="B13" s="33">
        <v>1</v>
      </c>
      <c r="C13" s="33">
        <v>85</v>
      </c>
      <c r="D13" s="35" t="s">
        <v>343</v>
      </c>
      <c r="E13" s="34">
        <v>2146.59</v>
      </c>
      <c r="F13" s="34">
        <v>212.37</v>
      </c>
      <c r="G13" s="34">
        <v>1934.22</v>
      </c>
      <c r="H13" s="34">
        <v>967.11</v>
      </c>
      <c r="I13" s="34">
        <v>5421.32</v>
      </c>
      <c r="J13" s="34">
        <v>466</v>
      </c>
      <c r="K13" s="34">
        <v>4955.32</v>
      </c>
      <c r="L13" s="34">
        <v>1238.83</v>
      </c>
      <c r="M13" s="34">
        <v>-271.72000000000003</v>
      </c>
      <c r="N13" s="34">
        <v>1662.5</v>
      </c>
      <c r="O13" s="14"/>
    </row>
    <row r="14" spans="1:15" ht="15.6" customHeight="1">
      <c r="A14" s="14"/>
      <c r="B14" s="33">
        <v>1</v>
      </c>
      <c r="C14" s="33">
        <v>90</v>
      </c>
      <c r="D14" s="35" t="s">
        <v>344</v>
      </c>
      <c r="E14" s="34">
        <v>4812.59</v>
      </c>
      <c r="F14" s="34">
        <v>476.13</v>
      </c>
      <c r="G14" s="34">
        <v>4336.46</v>
      </c>
      <c r="H14" s="34">
        <v>2168.23</v>
      </c>
      <c r="I14" s="34">
        <v>12154.42</v>
      </c>
      <c r="J14" s="34">
        <v>1044.77</v>
      </c>
      <c r="K14" s="34">
        <v>11109.65</v>
      </c>
      <c r="L14" s="34">
        <v>2777.41</v>
      </c>
      <c r="M14" s="34">
        <v>-609.17999999999995</v>
      </c>
      <c r="N14" s="34">
        <v>3727.28</v>
      </c>
      <c r="O14" s="14"/>
    </row>
    <row r="15" spans="1:15" ht="15.6" customHeight="1">
      <c r="A15" s="14"/>
      <c r="B15" s="105">
        <v>2</v>
      </c>
      <c r="C15" s="105">
        <v>0</v>
      </c>
      <c r="D15" s="104" t="s">
        <v>3</v>
      </c>
      <c r="E15" s="106">
        <v>0</v>
      </c>
      <c r="F15" s="106">
        <v>0</v>
      </c>
      <c r="G15" s="106">
        <v>-11010.02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-3237.41</v>
      </c>
      <c r="N15" s="106">
        <v>-14247.43</v>
      </c>
      <c r="O15" s="14"/>
    </row>
    <row r="16" spans="1:15" ht="15.6" customHeight="1">
      <c r="A16" s="14"/>
      <c r="B16" s="33">
        <v>2</v>
      </c>
      <c r="C16" s="33">
        <v>10</v>
      </c>
      <c r="D16" s="35" t="s">
        <v>345</v>
      </c>
      <c r="E16" s="34">
        <v>12218.79</v>
      </c>
      <c r="F16" s="34">
        <v>1208.77</v>
      </c>
      <c r="G16" s="34">
        <v>11010.02</v>
      </c>
      <c r="H16" s="34">
        <v>5505.01</v>
      </c>
      <c r="I16" s="34">
        <v>11038.41</v>
      </c>
      <c r="J16" s="34">
        <v>1967.98</v>
      </c>
      <c r="K16" s="34">
        <v>9070.43</v>
      </c>
      <c r="L16" s="34">
        <v>2267.6</v>
      </c>
      <c r="M16" s="34">
        <v>3237.41</v>
      </c>
      <c r="N16" s="34">
        <v>14247.43</v>
      </c>
      <c r="O16" s="14"/>
    </row>
    <row r="17" spans="1:15" ht="15.6" customHeight="1">
      <c r="A17" s="14"/>
      <c r="B17" s="105">
        <v>3</v>
      </c>
      <c r="C17" s="105">
        <v>0</v>
      </c>
      <c r="D17" s="104" t="s">
        <v>4</v>
      </c>
      <c r="E17" s="106">
        <v>0</v>
      </c>
      <c r="F17" s="106">
        <v>0</v>
      </c>
      <c r="G17" s="106">
        <v>-8653.4699999999993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-2218.39</v>
      </c>
      <c r="N17" s="106">
        <v>-10871.86</v>
      </c>
      <c r="O17" s="14"/>
    </row>
    <row r="18" spans="1:15" ht="15.6" customHeight="1">
      <c r="A18" s="14"/>
      <c r="B18" s="33">
        <v>3</v>
      </c>
      <c r="C18" s="33">
        <v>10</v>
      </c>
      <c r="D18" s="35" t="s">
        <v>346</v>
      </c>
      <c r="E18" s="34">
        <v>9603.64</v>
      </c>
      <c r="F18" s="34">
        <v>950.17</v>
      </c>
      <c r="G18" s="34">
        <v>8653.4699999999993</v>
      </c>
      <c r="H18" s="34">
        <v>4326.7299999999996</v>
      </c>
      <c r="I18" s="34">
        <v>10515.26</v>
      </c>
      <c r="J18" s="34">
        <v>2081.89</v>
      </c>
      <c r="K18" s="34">
        <v>8433.3700000000008</v>
      </c>
      <c r="L18" s="34">
        <v>2108.34</v>
      </c>
      <c r="M18" s="34">
        <v>2218.39</v>
      </c>
      <c r="N18" s="34">
        <v>10871.86</v>
      </c>
      <c r="O18" s="14"/>
    </row>
    <row r="19" spans="1:15" ht="15.6" customHeight="1">
      <c r="A19" s="14"/>
      <c r="B19" s="105">
        <v>4</v>
      </c>
      <c r="C19" s="105">
        <v>0</v>
      </c>
      <c r="D19" s="104" t="s">
        <v>5</v>
      </c>
      <c r="E19" s="106">
        <v>0</v>
      </c>
      <c r="F19" s="106">
        <v>0</v>
      </c>
      <c r="G19" s="106">
        <v>-43503.11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-11617.38</v>
      </c>
      <c r="N19" s="106">
        <v>-55120.49</v>
      </c>
      <c r="O19" s="14"/>
    </row>
    <row r="20" spans="1:15" ht="15.6" customHeight="1">
      <c r="A20" s="14"/>
      <c r="B20" s="33">
        <v>4</v>
      </c>
      <c r="C20" s="33">
        <v>10</v>
      </c>
      <c r="D20" s="35" t="s">
        <v>347</v>
      </c>
      <c r="E20" s="34">
        <v>2615.65</v>
      </c>
      <c r="F20" s="34">
        <v>258.76</v>
      </c>
      <c r="G20" s="34">
        <v>2356.89</v>
      </c>
      <c r="H20" s="34">
        <v>1178.44</v>
      </c>
      <c r="I20" s="34">
        <v>2592.98</v>
      </c>
      <c r="J20" s="34">
        <v>396.8</v>
      </c>
      <c r="K20" s="34">
        <v>2196.1799999999998</v>
      </c>
      <c r="L20" s="34">
        <v>549.04</v>
      </c>
      <c r="M20" s="34">
        <v>629.4</v>
      </c>
      <c r="N20" s="34">
        <v>2986.29</v>
      </c>
      <c r="O20" s="14"/>
    </row>
    <row r="21" spans="1:15" ht="15.6" customHeight="1">
      <c r="A21" s="14"/>
      <c r="B21" s="33">
        <v>4</v>
      </c>
      <c r="C21" s="33">
        <v>20</v>
      </c>
      <c r="D21" s="35" t="s">
        <v>348</v>
      </c>
      <c r="E21" s="34">
        <v>2263.23</v>
      </c>
      <c r="F21" s="34">
        <v>223.9</v>
      </c>
      <c r="G21" s="34">
        <v>2039.33</v>
      </c>
      <c r="H21" s="34">
        <v>1019.66</v>
      </c>
      <c r="I21" s="34">
        <v>2243.61</v>
      </c>
      <c r="J21" s="34">
        <v>343.33</v>
      </c>
      <c r="K21" s="34">
        <v>1900.28</v>
      </c>
      <c r="L21" s="34">
        <v>475.07</v>
      </c>
      <c r="M21" s="34">
        <v>544.59</v>
      </c>
      <c r="N21" s="34">
        <v>2583.92</v>
      </c>
      <c r="O21" s="14"/>
    </row>
    <row r="22" spans="1:15" ht="15.6" customHeight="1">
      <c r="A22" s="14"/>
      <c r="B22" s="33">
        <v>4</v>
      </c>
      <c r="C22" s="33">
        <v>30</v>
      </c>
      <c r="D22" s="35" t="s">
        <v>349</v>
      </c>
      <c r="E22" s="34">
        <v>501.06</v>
      </c>
      <c r="F22" s="34">
        <v>49.56</v>
      </c>
      <c r="G22" s="34">
        <v>451.5</v>
      </c>
      <c r="H22" s="34">
        <v>225.75</v>
      </c>
      <c r="I22" s="34">
        <v>496.71</v>
      </c>
      <c r="J22" s="34">
        <v>76.010000000000005</v>
      </c>
      <c r="K22" s="34">
        <v>420.7</v>
      </c>
      <c r="L22" s="34">
        <v>105.17</v>
      </c>
      <c r="M22" s="34">
        <v>120.58</v>
      </c>
      <c r="N22" s="34">
        <v>572.08000000000004</v>
      </c>
      <c r="O22" s="14"/>
    </row>
    <row r="23" spans="1:15" ht="15.6" customHeight="1">
      <c r="A23" s="14"/>
      <c r="B23" s="33">
        <v>4</v>
      </c>
      <c r="C23" s="33">
        <v>40</v>
      </c>
      <c r="D23" s="35" t="s">
        <v>350</v>
      </c>
      <c r="E23" s="34">
        <v>2084.89</v>
      </c>
      <c r="F23" s="34">
        <v>206.25</v>
      </c>
      <c r="G23" s="34">
        <v>1878.64</v>
      </c>
      <c r="H23" s="34">
        <v>939.32</v>
      </c>
      <c r="I23" s="34">
        <v>2066.81</v>
      </c>
      <c r="J23" s="34">
        <v>316.27999999999997</v>
      </c>
      <c r="K23" s="34">
        <v>1750.53</v>
      </c>
      <c r="L23" s="34">
        <v>437.63</v>
      </c>
      <c r="M23" s="34">
        <v>501.69</v>
      </c>
      <c r="N23" s="34">
        <v>2380.33</v>
      </c>
      <c r="O23" s="14"/>
    </row>
    <row r="24" spans="1:15" ht="15.6" customHeight="1">
      <c r="A24" s="14"/>
      <c r="B24" s="33">
        <v>4</v>
      </c>
      <c r="C24" s="33">
        <v>50</v>
      </c>
      <c r="D24" s="35" t="s">
        <v>351</v>
      </c>
      <c r="E24" s="34">
        <v>1796.13</v>
      </c>
      <c r="F24" s="34">
        <v>177.68</v>
      </c>
      <c r="G24" s="34">
        <v>1618.45</v>
      </c>
      <c r="H24" s="34">
        <v>809.22</v>
      </c>
      <c r="I24" s="34">
        <v>1780.57</v>
      </c>
      <c r="J24" s="34">
        <v>272.47000000000003</v>
      </c>
      <c r="K24" s="34">
        <v>1508.1</v>
      </c>
      <c r="L24" s="34">
        <v>377.02</v>
      </c>
      <c r="M24" s="34">
        <v>432.2</v>
      </c>
      <c r="N24" s="34">
        <v>2050.65</v>
      </c>
      <c r="O24" s="14"/>
    </row>
    <row r="25" spans="1:15" ht="15.6" customHeight="1">
      <c r="A25" s="14"/>
      <c r="B25" s="33">
        <v>4</v>
      </c>
      <c r="C25" s="33">
        <v>60</v>
      </c>
      <c r="D25" s="35" t="s">
        <v>352</v>
      </c>
      <c r="E25" s="34">
        <v>15137.69</v>
      </c>
      <c r="F25" s="34">
        <v>1497.53</v>
      </c>
      <c r="G25" s="34">
        <v>13640.16</v>
      </c>
      <c r="H25" s="34">
        <v>6820.08</v>
      </c>
      <c r="I25" s="34">
        <v>15006.48</v>
      </c>
      <c r="J25" s="34">
        <v>2296.41</v>
      </c>
      <c r="K25" s="34">
        <v>12710.07</v>
      </c>
      <c r="L25" s="34">
        <v>3177.51</v>
      </c>
      <c r="M25" s="34">
        <v>3642.57</v>
      </c>
      <c r="N25" s="34">
        <v>17282.73</v>
      </c>
      <c r="O25" s="14"/>
    </row>
    <row r="26" spans="1:15" ht="15.6" customHeight="1">
      <c r="A26" s="14"/>
      <c r="B26" s="33">
        <v>4</v>
      </c>
      <c r="C26" s="33">
        <v>70</v>
      </c>
      <c r="D26" s="35" t="s">
        <v>353</v>
      </c>
      <c r="E26" s="34">
        <v>23880.59</v>
      </c>
      <c r="F26" s="34">
        <v>2362.4499999999998</v>
      </c>
      <c r="G26" s="34">
        <v>21518.14</v>
      </c>
      <c r="H26" s="34">
        <v>10759.07</v>
      </c>
      <c r="I26" s="34">
        <v>23673.599999999999</v>
      </c>
      <c r="J26" s="34">
        <v>3622.71</v>
      </c>
      <c r="K26" s="34">
        <v>20050.89</v>
      </c>
      <c r="L26" s="34">
        <v>5012.72</v>
      </c>
      <c r="M26" s="34">
        <v>5746.35</v>
      </c>
      <c r="N26" s="34">
        <v>27264.49</v>
      </c>
      <c r="O26" s="14"/>
    </row>
    <row r="27" spans="1:15" ht="15.6" customHeight="1">
      <c r="A27" s="14"/>
      <c r="B27" s="105">
        <v>5</v>
      </c>
      <c r="C27" s="105">
        <v>0</v>
      </c>
      <c r="D27" s="104" t="s">
        <v>6</v>
      </c>
      <c r="E27" s="106">
        <v>0</v>
      </c>
      <c r="F27" s="106">
        <v>0</v>
      </c>
      <c r="G27" s="106">
        <v>-14634.27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-2581.77</v>
      </c>
      <c r="N27" s="106">
        <v>-17216.04</v>
      </c>
      <c r="O27" s="14"/>
    </row>
    <row r="28" spans="1:15" ht="15.6" customHeight="1">
      <c r="A28" s="14"/>
      <c r="B28" s="33">
        <v>5</v>
      </c>
      <c r="C28" s="33">
        <v>10</v>
      </c>
      <c r="D28" s="35" t="s">
        <v>354</v>
      </c>
      <c r="E28" s="34">
        <v>8305.7999999999993</v>
      </c>
      <c r="F28" s="34">
        <v>821.61</v>
      </c>
      <c r="G28" s="34">
        <v>7484.19</v>
      </c>
      <c r="H28" s="34">
        <v>3742.09</v>
      </c>
      <c r="I28" s="34">
        <v>11396.54</v>
      </c>
      <c r="J28" s="34">
        <v>1709.57</v>
      </c>
      <c r="K28" s="34">
        <v>9686.9699999999993</v>
      </c>
      <c r="L28" s="34">
        <v>2421.7399999999998</v>
      </c>
      <c r="M28" s="34">
        <v>1320.35</v>
      </c>
      <c r="N28" s="34">
        <v>8804.5400000000009</v>
      </c>
      <c r="O28" s="14"/>
    </row>
    <row r="29" spans="1:15" ht="15.6" customHeight="1">
      <c r="A29" s="14"/>
      <c r="B29" s="33">
        <v>5</v>
      </c>
      <c r="C29" s="33">
        <v>20</v>
      </c>
      <c r="D29" s="35" t="s">
        <v>355</v>
      </c>
      <c r="E29" s="34">
        <v>831.64</v>
      </c>
      <c r="F29" s="34">
        <v>82.26</v>
      </c>
      <c r="G29" s="34">
        <v>749.38</v>
      </c>
      <c r="H29" s="34">
        <v>374.69</v>
      </c>
      <c r="I29" s="34">
        <v>1141.1099999999999</v>
      </c>
      <c r="J29" s="34">
        <v>171.17</v>
      </c>
      <c r="K29" s="34">
        <v>969.94</v>
      </c>
      <c r="L29" s="34">
        <v>242.48</v>
      </c>
      <c r="M29" s="34">
        <v>132.21</v>
      </c>
      <c r="N29" s="34">
        <v>881.59</v>
      </c>
      <c r="O29" s="14"/>
    </row>
    <row r="30" spans="1:15" ht="15.6" customHeight="1">
      <c r="A30" s="14"/>
      <c r="B30" s="33">
        <v>5</v>
      </c>
      <c r="C30" s="33">
        <v>30</v>
      </c>
      <c r="D30" s="35" t="s">
        <v>356</v>
      </c>
      <c r="E30" s="34">
        <v>7103.37</v>
      </c>
      <c r="F30" s="34">
        <v>702.67</v>
      </c>
      <c r="G30" s="34">
        <v>6400.7</v>
      </c>
      <c r="H30" s="34">
        <v>3200.35</v>
      </c>
      <c r="I30" s="34">
        <v>9746.66</v>
      </c>
      <c r="J30" s="34">
        <v>1462.08</v>
      </c>
      <c r="K30" s="34">
        <v>8284.58</v>
      </c>
      <c r="L30" s="34">
        <v>2071.14</v>
      </c>
      <c r="M30" s="34">
        <v>1129.21</v>
      </c>
      <c r="N30" s="34">
        <v>7529.91</v>
      </c>
      <c r="O30" s="14"/>
    </row>
    <row r="31" spans="1:15" ht="15.6" customHeight="1">
      <c r="A31" s="14"/>
      <c r="B31" s="105">
        <v>6</v>
      </c>
      <c r="C31" s="105">
        <v>0</v>
      </c>
      <c r="D31" s="104" t="s">
        <v>7</v>
      </c>
      <c r="E31" s="106">
        <v>0</v>
      </c>
      <c r="F31" s="106">
        <v>0</v>
      </c>
      <c r="G31" s="106">
        <v>-14740.04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6">
        <v>-1536.92</v>
      </c>
      <c r="N31" s="106">
        <v>-16276.96</v>
      </c>
      <c r="O31" s="14"/>
    </row>
    <row r="32" spans="1:15" ht="15.6" customHeight="1">
      <c r="A32" s="14"/>
      <c r="B32" s="33">
        <v>6</v>
      </c>
      <c r="C32" s="33">
        <v>10</v>
      </c>
      <c r="D32" s="35" t="s">
        <v>357</v>
      </c>
      <c r="E32" s="34">
        <v>6758.84</v>
      </c>
      <c r="F32" s="34">
        <v>668.85</v>
      </c>
      <c r="G32" s="34">
        <v>6089.99</v>
      </c>
      <c r="H32" s="34">
        <v>3044.99</v>
      </c>
      <c r="I32" s="34">
        <v>11556.67</v>
      </c>
      <c r="J32" s="34">
        <v>1916.62</v>
      </c>
      <c r="K32" s="34">
        <v>9640.0499999999993</v>
      </c>
      <c r="L32" s="34">
        <v>2410.0100000000002</v>
      </c>
      <c r="M32" s="34">
        <v>634.98</v>
      </c>
      <c r="N32" s="34">
        <v>6724.97</v>
      </c>
      <c r="O32" s="14"/>
    </row>
    <row r="33" spans="1:15" ht="15.6" customHeight="1">
      <c r="A33" s="14"/>
      <c r="B33" s="33">
        <v>6</v>
      </c>
      <c r="C33" s="33">
        <v>20</v>
      </c>
      <c r="D33" s="35" t="s">
        <v>358</v>
      </c>
      <c r="E33" s="34">
        <v>147.06</v>
      </c>
      <c r="F33" s="34">
        <v>14.55</v>
      </c>
      <c r="G33" s="34">
        <v>132.51</v>
      </c>
      <c r="H33" s="34">
        <v>66.25</v>
      </c>
      <c r="I33" s="34">
        <v>251.44</v>
      </c>
      <c r="J33" s="34">
        <v>41.71</v>
      </c>
      <c r="K33" s="34">
        <v>209.73</v>
      </c>
      <c r="L33" s="34">
        <v>52.43</v>
      </c>
      <c r="M33" s="34">
        <v>13.82</v>
      </c>
      <c r="N33" s="34">
        <v>146.33000000000001</v>
      </c>
      <c r="O33" s="14"/>
    </row>
    <row r="34" spans="1:15" ht="15.6" customHeight="1">
      <c r="A34" s="14"/>
      <c r="B34" s="33">
        <v>6</v>
      </c>
      <c r="C34" s="33">
        <v>30</v>
      </c>
      <c r="D34" s="35" t="s">
        <v>359</v>
      </c>
      <c r="E34" s="34">
        <v>1182.3499999999999</v>
      </c>
      <c r="F34" s="34">
        <v>117</v>
      </c>
      <c r="G34" s="34">
        <v>1065.3499999999999</v>
      </c>
      <c r="H34" s="34">
        <v>532.66999999999996</v>
      </c>
      <c r="I34" s="34">
        <v>2021.66</v>
      </c>
      <c r="J34" s="34">
        <v>335.28</v>
      </c>
      <c r="K34" s="34">
        <v>1686.38</v>
      </c>
      <c r="L34" s="34">
        <v>421.59</v>
      </c>
      <c r="M34" s="34">
        <v>111.08</v>
      </c>
      <c r="N34" s="34">
        <v>1176.43</v>
      </c>
      <c r="O34" s="14"/>
    </row>
    <row r="35" spans="1:15" ht="15.6" customHeight="1">
      <c r="A35" s="14"/>
      <c r="B35" s="33">
        <v>6</v>
      </c>
      <c r="C35" s="33">
        <v>40</v>
      </c>
      <c r="D35" s="35" t="s">
        <v>360</v>
      </c>
      <c r="E35" s="34">
        <v>2641.18</v>
      </c>
      <c r="F35" s="34">
        <v>261.37</v>
      </c>
      <c r="G35" s="34">
        <v>2379.81</v>
      </c>
      <c r="H35" s="34">
        <v>1189.9000000000001</v>
      </c>
      <c r="I35" s="34">
        <v>4516.05</v>
      </c>
      <c r="J35" s="34">
        <v>748.97</v>
      </c>
      <c r="K35" s="34">
        <v>3767.08</v>
      </c>
      <c r="L35" s="34">
        <v>941.77</v>
      </c>
      <c r="M35" s="34">
        <v>248.13</v>
      </c>
      <c r="N35" s="34">
        <v>2627.94</v>
      </c>
      <c r="O35" s="14"/>
    </row>
    <row r="36" spans="1:15" ht="15.6" customHeight="1">
      <c r="A36" s="14"/>
      <c r="B36" s="33">
        <v>6</v>
      </c>
      <c r="C36" s="33">
        <v>50</v>
      </c>
      <c r="D36" s="35" t="s">
        <v>361</v>
      </c>
      <c r="E36" s="34">
        <v>147.06</v>
      </c>
      <c r="F36" s="34">
        <v>14.55</v>
      </c>
      <c r="G36" s="34">
        <v>132.51</v>
      </c>
      <c r="H36" s="34">
        <v>66.25</v>
      </c>
      <c r="I36" s="34">
        <v>251.44</v>
      </c>
      <c r="J36" s="34">
        <v>41.71</v>
      </c>
      <c r="K36" s="34">
        <v>209.73</v>
      </c>
      <c r="L36" s="34">
        <v>52.43</v>
      </c>
      <c r="M36" s="34">
        <v>13.82</v>
      </c>
      <c r="N36" s="34">
        <v>146.33000000000001</v>
      </c>
      <c r="O36" s="14"/>
    </row>
    <row r="37" spans="1:15" ht="15.6" customHeight="1">
      <c r="A37" s="14"/>
      <c r="B37" s="33">
        <v>6</v>
      </c>
      <c r="C37" s="33">
        <v>60</v>
      </c>
      <c r="D37" s="35" t="s">
        <v>362</v>
      </c>
      <c r="E37" s="34">
        <v>4147.07</v>
      </c>
      <c r="F37" s="34">
        <v>410.38</v>
      </c>
      <c r="G37" s="34">
        <v>3736.69</v>
      </c>
      <c r="H37" s="34">
        <v>1868.34</v>
      </c>
      <c r="I37" s="34">
        <v>7090.9</v>
      </c>
      <c r="J37" s="34">
        <v>1175.99</v>
      </c>
      <c r="K37" s="34">
        <v>5914.91</v>
      </c>
      <c r="L37" s="34">
        <v>1478.72</v>
      </c>
      <c r="M37" s="34">
        <v>389.62</v>
      </c>
      <c r="N37" s="34">
        <v>4126.3100000000004</v>
      </c>
      <c r="O37" s="14"/>
    </row>
    <row r="38" spans="1:15" ht="15.6" customHeight="1">
      <c r="A38" s="14"/>
      <c r="B38" s="33">
        <v>6</v>
      </c>
      <c r="C38" s="33">
        <v>70</v>
      </c>
      <c r="D38" s="35" t="s">
        <v>363</v>
      </c>
      <c r="E38" s="34">
        <v>176.48</v>
      </c>
      <c r="F38" s="34">
        <v>17.46</v>
      </c>
      <c r="G38" s="34">
        <v>159.02000000000001</v>
      </c>
      <c r="H38" s="34">
        <v>79.510000000000005</v>
      </c>
      <c r="I38" s="34">
        <v>301.75</v>
      </c>
      <c r="J38" s="34">
        <v>50.05</v>
      </c>
      <c r="K38" s="34">
        <v>251.7</v>
      </c>
      <c r="L38" s="34">
        <v>62.92</v>
      </c>
      <c r="M38" s="34">
        <v>16.59</v>
      </c>
      <c r="N38" s="34">
        <v>175.61</v>
      </c>
      <c r="O38" s="14"/>
    </row>
    <row r="39" spans="1:15" ht="15.6" customHeight="1">
      <c r="A39" s="14"/>
      <c r="B39" s="33">
        <v>6</v>
      </c>
      <c r="C39" s="33">
        <v>80</v>
      </c>
      <c r="D39" s="35" t="s">
        <v>364</v>
      </c>
      <c r="E39" s="34">
        <v>1158.83</v>
      </c>
      <c r="F39" s="34">
        <v>114.67</v>
      </c>
      <c r="G39" s="34">
        <v>1044.1600000000001</v>
      </c>
      <c r="H39" s="34">
        <v>522.08000000000004</v>
      </c>
      <c r="I39" s="34">
        <v>1981.44</v>
      </c>
      <c r="J39" s="34">
        <v>328.61</v>
      </c>
      <c r="K39" s="34">
        <v>1652.83</v>
      </c>
      <c r="L39" s="34">
        <v>413.2</v>
      </c>
      <c r="M39" s="34">
        <v>108.88</v>
      </c>
      <c r="N39" s="34">
        <v>1153.04</v>
      </c>
      <c r="O39" s="14"/>
    </row>
    <row r="40" spans="1:15" ht="15.6" customHeight="1">
      <c r="A40" s="14"/>
      <c r="B40" s="105">
        <v>7</v>
      </c>
      <c r="C40" s="105">
        <v>0</v>
      </c>
      <c r="D40" s="104" t="s">
        <v>8</v>
      </c>
      <c r="E40" s="106">
        <v>0</v>
      </c>
      <c r="F40" s="106">
        <v>0</v>
      </c>
      <c r="G40" s="106">
        <v>-60873.32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-6649.81</v>
      </c>
      <c r="N40" s="106">
        <v>-67523.13</v>
      </c>
      <c r="O40" s="14"/>
    </row>
    <row r="41" spans="1:15" ht="15.6" customHeight="1">
      <c r="A41" s="14"/>
      <c r="B41" s="33">
        <v>7</v>
      </c>
      <c r="C41" s="33">
        <v>10</v>
      </c>
      <c r="D41" s="35" t="s">
        <v>365</v>
      </c>
      <c r="E41" s="34">
        <v>2543.96</v>
      </c>
      <c r="F41" s="34">
        <v>251.7</v>
      </c>
      <c r="G41" s="34">
        <v>2292.2600000000002</v>
      </c>
      <c r="H41" s="34">
        <v>1146.1300000000001</v>
      </c>
      <c r="I41" s="34">
        <v>4210.59</v>
      </c>
      <c r="J41" s="34">
        <v>627.71</v>
      </c>
      <c r="K41" s="34">
        <v>3582.88</v>
      </c>
      <c r="L41" s="34">
        <v>895.72</v>
      </c>
      <c r="M41" s="34">
        <v>250.41</v>
      </c>
      <c r="N41" s="34">
        <v>2542.67</v>
      </c>
      <c r="O41" s="14"/>
    </row>
    <row r="42" spans="1:15" ht="15.6" customHeight="1">
      <c r="A42" s="14"/>
      <c r="B42" s="33">
        <v>7</v>
      </c>
      <c r="C42" s="33">
        <v>20</v>
      </c>
      <c r="D42" s="35" t="s">
        <v>366</v>
      </c>
      <c r="E42" s="34">
        <v>1224.32</v>
      </c>
      <c r="F42" s="34">
        <v>121.13</v>
      </c>
      <c r="G42" s="34">
        <v>1103.19</v>
      </c>
      <c r="H42" s="34">
        <v>551.59</v>
      </c>
      <c r="I42" s="34">
        <v>2026.41</v>
      </c>
      <c r="J42" s="34">
        <v>302.10000000000002</v>
      </c>
      <c r="K42" s="34">
        <v>1724.31</v>
      </c>
      <c r="L42" s="34">
        <v>431.07</v>
      </c>
      <c r="M42" s="34">
        <v>120.52</v>
      </c>
      <c r="N42" s="34">
        <v>1223.71</v>
      </c>
      <c r="O42" s="14"/>
    </row>
    <row r="43" spans="1:15" ht="15.6" customHeight="1">
      <c r="A43" s="14"/>
      <c r="B43" s="33">
        <v>7</v>
      </c>
      <c r="C43" s="33">
        <v>30</v>
      </c>
      <c r="D43" s="35" t="s">
        <v>367</v>
      </c>
      <c r="E43" s="34">
        <v>8178.79</v>
      </c>
      <c r="F43" s="34">
        <v>809.25</v>
      </c>
      <c r="G43" s="34">
        <v>7369.54</v>
      </c>
      <c r="H43" s="34">
        <v>3684.77</v>
      </c>
      <c r="I43" s="34">
        <v>13537</v>
      </c>
      <c r="J43" s="34">
        <v>2018.1</v>
      </c>
      <c r="K43" s="34">
        <v>11518.9</v>
      </c>
      <c r="L43" s="34">
        <v>2879.72</v>
      </c>
      <c r="M43" s="34">
        <v>805.05</v>
      </c>
      <c r="N43" s="34">
        <v>8174.59</v>
      </c>
      <c r="O43" s="14"/>
    </row>
    <row r="44" spans="1:15" ht="15.6" customHeight="1">
      <c r="A44" s="14"/>
      <c r="B44" s="33">
        <v>7</v>
      </c>
      <c r="C44" s="33">
        <v>40</v>
      </c>
      <c r="D44" s="35" t="s">
        <v>368</v>
      </c>
      <c r="E44" s="34">
        <v>4104.45</v>
      </c>
      <c r="F44" s="34">
        <v>406.11</v>
      </c>
      <c r="G44" s="34">
        <v>3698.34</v>
      </c>
      <c r="H44" s="34">
        <v>1849.17</v>
      </c>
      <c r="I44" s="34">
        <v>6793.42</v>
      </c>
      <c r="J44" s="34">
        <v>1012.76</v>
      </c>
      <c r="K44" s="34">
        <v>5780.66</v>
      </c>
      <c r="L44" s="34">
        <v>1445.16</v>
      </c>
      <c r="M44" s="34">
        <v>404.01</v>
      </c>
      <c r="N44" s="34">
        <v>4102.3500000000004</v>
      </c>
      <c r="O44" s="14"/>
    </row>
    <row r="45" spans="1:15" ht="15.6" customHeight="1">
      <c r="A45" s="14"/>
      <c r="B45" s="33">
        <v>7</v>
      </c>
      <c r="C45" s="33">
        <v>50</v>
      </c>
      <c r="D45" s="35" t="s">
        <v>369</v>
      </c>
      <c r="E45" s="34">
        <v>888.14</v>
      </c>
      <c r="F45" s="34">
        <v>87.88</v>
      </c>
      <c r="G45" s="34">
        <v>800.26</v>
      </c>
      <c r="H45" s="34">
        <v>400.13</v>
      </c>
      <c r="I45" s="34">
        <v>1469.99</v>
      </c>
      <c r="J45" s="34">
        <v>219.15</v>
      </c>
      <c r="K45" s="34">
        <v>1250.8399999999999</v>
      </c>
      <c r="L45" s="34">
        <v>312.70999999999998</v>
      </c>
      <c r="M45" s="34">
        <v>87.42</v>
      </c>
      <c r="N45" s="34">
        <v>887.68</v>
      </c>
      <c r="O45" s="14"/>
    </row>
    <row r="46" spans="1:15" ht="15.6" customHeight="1">
      <c r="A46" s="14"/>
      <c r="B46" s="33">
        <v>7</v>
      </c>
      <c r="C46" s="33">
        <v>60</v>
      </c>
      <c r="D46" s="35" t="s">
        <v>95</v>
      </c>
      <c r="E46" s="34">
        <v>48385.25</v>
      </c>
      <c r="F46" s="34">
        <v>4787.46</v>
      </c>
      <c r="G46" s="34">
        <v>43597.79</v>
      </c>
      <c r="H46" s="34">
        <v>21798.89</v>
      </c>
      <c r="I46" s="34">
        <v>80084.11</v>
      </c>
      <c r="J46" s="34">
        <v>11938.97</v>
      </c>
      <c r="K46" s="34">
        <v>68145.14</v>
      </c>
      <c r="L46" s="34">
        <v>17036.28</v>
      </c>
      <c r="M46" s="34">
        <v>4762.6099999999997</v>
      </c>
      <c r="N46" s="34">
        <v>48360.4</v>
      </c>
      <c r="O46" s="14"/>
    </row>
    <row r="47" spans="1:15" ht="15.6" customHeight="1">
      <c r="A47" s="14"/>
      <c r="B47" s="33">
        <v>7</v>
      </c>
      <c r="C47" s="33">
        <v>70</v>
      </c>
      <c r="D47" s="35" t="s">
        <v>370</v>
      </c>
      <c r="E47" s="34">
        <v>2232.86</v>
      </c>
      <c r="F47" s="34">
        <v>220.92</v>
      </c>
      <c r="G47" s="34">
        <v>2011.94</v>
      </c>
      <c r="H47" s="34">
        <v>1005.97</v>
      </c>
      <c r="I47" s="34">
        <v>3695.68</v>
      </c>
      <c r="J47" s="34">
        <v>550.95000000000005</v>
      </c>
      <c r="K47" s="34">
        <v>3144.73</v>
      </c>
      <c r="L47" s="34">
        <v>786.18</v>
      </c>
      <c r="M47" s="34">
        <v>219.79</v>
      </c>
      <c r="N47" s="34">
        <v>2231.73</v>
      </c>
      <c r="O47" s="14"/>
    </row>
    <row r="48" spans="1:15" ht="15.6" customHeight="1">
      <c r="A48" s="14"/>
      <c r="B48" s="105">
        <v>8</v>
      </c>
      <c r="C48" s="105">
        <v>0</v>
      </c>
      <c r="D48" s="104" t="s">
        <v>9</v>
      </c>
      <c r="E48" s="106">
        <v>0</v>
      </c>
      <c r="F48" s="106">
        <v>0</v>
      </c>
      <c r="G48" s="106">
        <v>-25754.12</v>
      </c>
      <c r="H48" s="106">
        <v>0</v>
      </c>
      <c r="I48" s="106">
        <v>0</v>
      </c>
      <c r="J48" s="106">
        <v>0</v>
      </c>
      <c r="K48" s="106">
        <v>0</v>
      </c>
      <c r="L48" s="106">
        <v>0</v>
      </c>
      <c r="M48" s="106">
        <v>-8052.7</v>
      </c>
      <c r="N48" s="106">
        <v>-33806.82</v>
      </c>
      <c r="O48" s="14"/>
    </row>
    <row r="49" spans="1:15" ht="15.6" customHeight="1">
      <c r="A49" s="14"/>
      <c r="B49" s="33">
        <v>8</v>
      </c>
      <c r="C49" s="33">
        <v>10</v>
      </c>
      <c r="D49" s="35" t="s">
        <v>371</v>
      </c>
      <c r="E49" s="34">
        <v>1058.07</v>
      </c>
      <c r="F49" s="34">
        <v>104.67</v>
      </c>
      <c r="G49" s="34">
        <v>953.4</v>
      </c>
      <c r="H49" s="34">
        <v>476.7</v>
      </c>
      <c r="I49" s="34">
        <v>804.01</v>
      </c>
      <c r="J49" s="34">
        <v>89.62</v>
      </c>
      <c r="K49" s="34">
        <v>714.39</v>
      </c>
      <c r="L49" s="34">
        <v>178.59</v>
      </c>
      <c r="M49" s="34">
        <v>298.11</v>
      </c>
      <c r="N49" s="34">
        <v>1251.51</v>
      </c>
      <c r="O49" s="14"/>
    </row>
    <row r="50" spans="1:15" ht="15.6" customHeight="1">
      <c r="A50" s="14"/>
      <c r="B50" s="33">
        <v>8</v>
      </c>
      <c r="C50" s="33">
        <v>20</v>
      </c>
      <c r="D50" s="35" t="s">
        <v>372</v>
      </c>
      <c r="E50" s="34">
        <v>3849.58</v>
      </c>
      <c r="F50" s="34">
        <v>380.79</v>
      </c>
      <c r="G50" s="34">
        <v>3468.79</v>
      </c>
      <c r="H50" s="34">
        <v>1734.39</v>
      </c>
      <c r="I50" s="34">
        <v>2925.22</v>
      </c>
      <c r="J50" s="34">
        <v>326.07</v>
      </c>
      <c r="K50" s="34">
        <v>2599.15</v>
      </c>
      <c r="L50" s="34">
        <v>649.78</v>
      </c>
      <c r="M50" s="34">
        <v>1084.6099999999999</v>
      </c>
      <c r="N50" s="34">
        <v>4553.3999999999996</v>
      </c>
      <c r="O50" s="14"/>
    </row>
    <row r="51" spans="1:15" ht="15.6" customHeight="1">
      <c r="A51" s="14"/>
      <c r="B51" s="33">
        <v>8</v>
      </c>
      <c r="C51" s="33">
        <v>30</v>
      </c>
      <c r="D51" s="35" t="s">
        <v>373</v>
      </c>
      <c r="E51" s="34">
        <v>873.47</v>
      </c>
      <c r="F51" s="34">
        <v>86.41</v>
      </c>
      <c r="G51" s="34">
        <v>787.06</v>
      </c>
      <c r="H51" s="34">
        <v>393.53</v>
      </c>
      <c r="I51" s="34">
        <v>663.73</v>
      </c>
      <c r="J51" s="34">
        <v>73.989999999999995</v>
      </c>
      <c r="K51" s="34">
        <v>589.74</v>
      </c>
      <c r="L51" s="34">
        <v>147.43</v>
      </c>
      <c r="M51" s="34">
        <v>246.1</v>
      </c>
      <c r="N51" s="34">
        <v>1033.1600000000001</v>
      </c>
      <c r="O51" s="14"/>
    </row>
    <row r="52" spans="1:15" ht="15.6" customHeight="1">
      <c r="A52" s="14"/>
      <c r="B52" s="33">
        <v>8</v>
      </c>
      <c r="C52" s="33">
        <v>40</v>
      </c>
      <c r="D52" s="35" t="s">
        <v>374</v>
      </c>
      <c r="E52" s="34">
        <v>1071.58</v>
      </c>
      <c r="F52" s="34">
        <v>106.01</v>
      </c>
      <c r="G52" s="34">
        <v>965.57</v>
      </c>
      <c r="H52" s="34">
        <v>482.78</v>
      </c>
      <c r="I52" s="34">
        <v>814.28</v>
      </c>
      <c r="J52" s="34">
        <v>90.77</v>
      </c>
      <c r="K52" s="34">
        <v>723.51</v>
      </c>
      <c r="L52" s="34">
        <v>180.87</v>
      </c>
      <c r="M52" s="34">
        <v>301.91000000000003</v>
      </c>
      <c r="N52" s="34">
        <v>1267.48</v>
      </c>
      <c r="O52" s="14"/>
    </row>
    <row r="53" spans="1:15" ht="15.6" customHeight="1">
      <c r="A53" s="14"/>
      <c r="B53" s="33">
        <v>8</v>
      </c>
      <c r="C53" s="33">
        <v>50</v>
      </c>
      <c r="D53" s="35" t="s">
        <v>375</v>
      </c>
      <c r="E53" s="34">
        <v>2395.29</v>
      </c>
      <c r="F53" s="34">
        <v>236.94</v>
      </c>
      <c r="G53" s="34">
        <v>2158.35</v>
      </c>
      <c r="H53" s="34">
        <v>1079.17</v>
      </c>
      <c r="I53" s="34">
        <v>1820.14</v>
      </c>
      <c r="J53" s="34">
        <v>202.9</v>
      </c>
      <c r="K53" s="34">
        <v>1617.24</v>
      </c>
      <c r="L53" s="34">
        <v>404.31</v>
      </c>
      <c r="M53" s="34">
        <v>674.86</v>
      </c>
      <c r="N53" s="34">
        <v>2833.21</v>
      </c>
      <c r="O53" s="14"/>
    </row>
    <row r="54" spans="1:15" ht="15.6" customHeight="1">
      <c r="A54" s="14"/>
      <c r="B54" s="33">
        <v>8</v>
      </c>
      <c r="C54" s="33">
        <v>60</v>
      </c>
      <c r="D54" s="35" t="s">
        <v>376</v>
      </c>
      <c r="E54" s="34">
        <v>1184.1400000000001</v>
      </c>
      <c r="F54" s="34">
        <v>117.14</v>
      </c>
      <c r="G54" s="34">
        <v>1067</v>
      </c>
      <c r="H54" s="34">
        <v>533.5</v>
      </c>
      <c r="I54" s="34">
        <v>899.81</v>
      </c>
      <c r="J54" s="34">
        <v>100.3</v>
      </c>
      <c r="K54" s="34">
        <v>799.51</v>
      </c>
      <c r="L54" s="34">
        <v>199.87</v>
      </c>
      <c r="M54" s="34">
        <v>333.63</v>
      </c>
      <c r="N54" s="34">
        <v>1400.63</v>
      </c>
      <c r="O54" s="14"/>
    </row>
    <row r="55" spans="1:15" ht="15.6" customHeight="1">
      <c r="A55" s="14"/>
      <c r="B55" s="33">
        <v>8</v>
      </c>
      <c r="C55" s="33">
        <v>70</v>
      </c>
      <c r="D55" s="35" t="s">
        <v>377</v>
      </c>
      <c r="E55" s="34">
        <v>1017.54</v>
      </c>
      <c r="F55" s="34">
        <v>100.66</v>
      </c>
      <c r="G55" s="34">
        <v>916.88</v>
      </c>
      <c r="H55" s="34">
        <v>458.44</v>
      </c>
      <c r="I55" s="34">
        <v>773.21</v>
      </c>
      <c r="J55" s="34">
        <v>86.19</v>
      </c>
      <c r="K55" s="34">
        <v>687.02</v>
      </c>
      <c r="L55" s="34">
        <v>171.75</v>
      </c>
      <c r="M55" s="34">
        <v>286.69</v>
      </c>
      <c r="N55" s="34">
        <v>1203.57</v>
      </c>
      <c r="O55" s="14"/>
    </row>
    <row r="56" spans="1:15" ht="15.6" customHeight="1">
      <c r="A56" s="14"/>
      <c r="B56" s="33">
        <v>8</v>
      </c>
      <c r="C56" s="33">
        <v>80</v>
      </c>
      <c r="D56" s="35" t="s">
        <v>378</v>
      </c>
      <c r="E56" s="34">
        <v>17131.72</v>
      </c>
      <c r="F56" s="34">
        <v>1694.65</v>
      </c>
      <c r="G56" s="34">
        <v>15437.07</v>
      </c>
      <c r="H56" s="34">
        <v>7718.53</v>
      </c>
      <c r="I56" s="34">
        <v>13018.09</v>
      </c>
      <c r="J56" s="34">
        <v>1451.12</v>
      </c>
      <c r="K56" s="34">
        <v>11566.97</v>
      </c>
      <c r="L56" s="34">
        <v>2891.74</v>
      </c>
      <c r="M56" s="34">
        <v>4826.79</v>
      </c>
      <c r="N56" s="34">
        <v>20263.86</v>
      </c>
      <c r="O56" s="14"/>
    </row>
    <row r="57" spans="1:15" ht="15.6" customHeight="1">
      <c r="A57" s="14"/>
      <c r="B57" s="105">
        <v>9</v>
      </c>
      <c r="C57" s="105">
        <v>0</v>
      </c>
      <c r="D57" s="104" t="s">
        <v>10</v>
      </c>
      <c r="E57" s="106">
        <v>0</v>
      </c>
      <c r="F57" s="106">
        <v>0</v>
      </c>
      <c r="G57" s="106">
        <v>-28294.720000000001</v>
      </c>
      <c r="H57" s="106">
        <v>0</v>
      </c>
      <c r="I57" s="106">
        <v>0</v>
      </c>
      <c r="J57" s="106">
        <v>0</v>
      </c>
      <c r="K57" s="106">
        <v>0</v>
      </c>
      <c r="L57" s="106">
        <v>0</v>
      </c>
      <c r="M57" s="106">
        <v>-8279.44</v>
      </c>
      <c r="N57" s="106">
        <v>-36574.160000000003</v>
      </c>
      <c r="O57" s="14"/>
    </row>
    <row r="58" spans="1:15" ht="15.6" customHeight="1">
      <c r="A58" s="14"/>
      <c r="B58" s="33">
        <v>9</v>
      </c>
      <c r="C58" s="33">
        <v>10</v>
      </c>
      <c r="D58" s="35" t="s">
        <v>103</v>
      </c>
      <c r="E58" s="34">
        <v>4426.8</v>
      </c>
      <c r="F58" s="34">
        <v>437.98</v>
      </c>
      <c r="G58" s="34">
        <v>3988.82</v>
      </c>
      <c r="H58" s="34">
        <v>1994.41</v>
      </c>
      <c r="I58" s="34">
        <v>4059.36</v>
      </c>
      <c r="J58" s="34">
        <v>750.45</v>
      </c>
      <c r="K58" s="34">
        <v>3308.91</v>
      </c>
      <c r="L58" s="34">
        <v>827.22</v>
      </c>
      <c r="M58" s="34">
        <v>1167.19</v>
      </c>
      <c r="N58" s="34">
        <v>5156.01</v>
      </c>
      <c r="O58" s="14"/>
    </row>
    <row r="59" spans="1:15" ht="15.6" customHeight="1">
      <c r="A59" s="14"/>
      <c r="B59" s="33">
        <v>9</v>
      </c>
      <c r="C59" s="33">
        <v>20</v>
      </c>
      <c r="D59" s="35" t="s">
        <v>104</v>
      </c>
      <c r="E59" s="34">
        <v>2836.97</v>
      </c>
      <c r="F59" s="34">
        <v>280.68</v>
      </c>
      <c r="G59" s="34">
        <v>2556.29</v>
      </c>
      <c r="H59" s="34">
        <v>1278.1400000000001</v>
      </c>
      <c r="I59" s="34">
        <v>2601.48</v>
      </c>
      <c r="J59" s="34">
        <v>480.93</v>
      </c>
      <c r="K59" s="34">
        <v>2120.5500000000002</v>
      </c>
      <c r="L59" s="34">
        <v>530.13</v>
      </c>
      <c r="M59" s="34">
        <v>748.01</v>
      </c>
      <c r="N59" s="34">
        <v>3304.3</v>
      </c>
      <c r="O59" s="14"/>
    </row>
    <row r="60" spans="1:15" ht="15.6" customHeight="1">
      <c r="A60" s="14"/>
      <c r="B60" s="33">
        <v>9</v>
      </c>
      <c r="C60" s="33">
        <v>30</v>
      </c>
      <c r="D60" s="35" t="s">
        <v>105</v>
      </c>
      <c r="E60" s="34">
        <v>679.23</v>
      </c>
      <c r="F60" s="34">
        <v>67.2</v>
      </c>
      <c r="G60" s="34">
        <v>612.03</v>
      </c>
      <c r="H60" s="34">
        <v>306.01</v>
      </c>
      <c r="I60" s="34">
        <v>622.85</v>
      </c>
      <c r="J60" s="34">
        <v>115.15</v>
      </c>
      <c r="K60" s="34">
        <v>507.7</v>
      </c>
      <c r="L60" s="34">
        <v>126.92</v>
      </c>
      <c r="M60" s="34">
        <v>179.09</v>
      </c>
      <c r="N60" s="34">
        <v>791.12</v>
      </c>
      <c r="O60" s="14"/>
    </row>
    <row r="61" spans="1:15" ht="15.6" customHeight="1">
      <c r="A61" s="14"/>
      <c r="B61" s="33">
        <v>9</v>
      </c>
      <c r="C61" s="33">
        <v>40</v>
      </c>
      <c r="D61" s="35" t="s">
        <v>106</v>
      </c>
      <c r="E61" s="34">
        <v>435.93</v>
      </c>
      <c r="F61" s="34">
        <v>43.13</v>
      </c>
      <c r="G61" s="34">
        <v>392.8</v>
      </c>
      <c r="H61" s="34">
        <v>196.4</v>
      </c>
      <c r="I61" s="34">
        <v>399.75</v>
      </c>
      <c r="J61" s="34">
        <v>73.900000000000006</v>
      </c>
      <c r="K61" s="34">
        <v>325.85000000000002</v>
      </c>
      <c r="L61" s="34">
        <v>81.459999999999994</v>
      </c>
      <c r="M61" s="34">
        <v>114.94</v>
      </c>
      <c r="N61" s="34">
        <v>507.74</v>
      </c>
      <c r="O61" s="14"/>
    </row>
    <row r="62" spans="1:15" ht="15.6" customHeight="1">
      <c r="A62" s="14"/>
      <c r="B62" s="33">
        <v>9</v>
      </c>
      <c r="C62" s="33">
        <v>50</v>
      </c>
      <c r="D62" s="35" t="s">
        <v>107</v>
      </c>
      <c r="E62" s="34">
        <v>16624.88</v>
      </c>
      <c r="F62" s="34">
        <v>1644.84</v>
      </c>
      <c r="G62" s="34">
        <v>14980.04</v>
      </c>
      <c r="H62" s="34">
        <v>7490.02</v>
      </c>
      <c r="I62" s="34">
        <v>15244.93</v>
      </c>
      <c r="J62" s="34">
        <v>2818.33</v>
      </c>
      <c r="K62" s="34">
        <v>12426.6</v>
      </c>
      <c r="L62" s="34">
        <v>3106.65</v>
      </c>
      <c r="M62" s="34">
        <v>4383.37</v>
      </c>
      <c r="N62" s="34">
        <v>19363.41</v>
      </c>
      <c r="O62" s="14"/>
    </row>
    <row r="63" spans="1:15" ht="15.6" customHeight="1">
      <c r="A63" s="14"/>
      <c r="B63" s="33">
        <v>9</v>
      </c>
      <c r="C63" s="33">
        <v>60</v>
      </c>
      <c r="D63" s="35" t="s">
        <v>108</v>
      </c>
      <c r="E63" s="34">
        <v>163.37</v>
      </c>
      <c r="F63" s="34">
        <v>16.16</v>
      </c>
      <c r="G63" s="34">
        <v>147.21</v>
      </c>
      <c r="H63" s="34">
        <v>73.599999999999994</v>
      </c>
      <c r="I63" s="34">
        <v>149.81</v>
      </c>
      <c r="J63" s="34">
        <v>27.69</v>
      </c>
      <c r="K63" s="34">
        <v>122.12</v>
      </c>
      <c r="L63" s="34">
        <v>30.53</v>
      </c>
      <c r="M63" s="34">
        <v>43.07</v>
      </c>
      <c r="N63" s="34">
        <v>190.28</v>
      </c>
      <c r="O63" s="14"/>
    </row>
    <row r="64" spans="1:15" ht="15.6" customHeight="1">
      <c r="A64" s="14"/>
      <c r="B64" s="33">
        <v>9</v>
      </c>
      <c r="C64" s="33">
        <v>70</v>
      </c>
      <c r="D64" s="35" t="s">
        <v>109</v>
      </c>
      <c r="E64" s="34">
        <v>6234.34</v>
      </c>
      <c r="F64" s="34">
        <v>616.80999999999995</v>
      </c>
      <c r="G64" s="34">
        <v>5617.53</v>
      </c>
      <c r="H64" s="34">
        <v>2808.76</v>
      </c>
      <c r="I64" s="34">
        <v>5716.86</v>
      </c>
      <c r="J64" s="34">
        <v>1056.8699999999999</v>
      </c>
      <c r="K64" s="34">
        <v>4659.99</v>
      </c>
      <c r="L64" s="34">
        <v>1164.99</v>
      </c>
      <c r="M64" s="34">
        <v>1643.77</v>
      </c>
      <c r="N64" s="34">
        <v>7261.3</v>
      </c>
      <c r="O64" s="14"/>
    </row>
    <row r="65" spans="1:15" ht="15.6" customHeight="1">
      <c r="A65" s="14"/>
      <c r="B65" s="105">
        <v>10</v>
      </c>
      <c r="C65" s="105">
        <v>0</v>
      </c>
      <c r="D65" s="104" t="s">
        <v>11</v>
      </c>
      <c r="E65" s="106">
        <v>0</v>
      </c>
      <c r="F65" s="106">
        <v>0</v>
      </c>
      <c r="G65" s="106">
        <v>-244805.52</v>
      </c>
      <c r="H65" s="106">
        <v>0</v>
      </c>
      <c r="I65" s="106">
        <v>0</v>
      </c>
      <c r="J65" s="106">
        <v>0</v>
      </c>
      <c r="K65" s="106">
        <v>0</v>
      </c>
      <c r="L65" s="106">
        <v>0</v>
      </c>
      <c r="M65" s="106">
        <v>-11879.77</v>
      </c>
      <c r="N65" s="106">
        <v>-256685.29</v>
      </c>
      <c r="O65" s="14"/>
    </row>
    <row r="66" spans="1:15" ht="15.6" customHeight="1">
      <c r="A66" s="14"/>
      <c r="B66" s="33">
        <v>10</v>
      </c>
      <c r="C66" s="33">
        <v>10</v>
      </c>
      <c r="D66" s="35" t="s">
        <v>379</v>
      </c>
      <c r="E66" s="34">
        <v>795.71</v>
      </c>
      <c r="F66" s="34">
        <v>78.75</v>
      </c>
      <c r="G66" s="34">
        <v>716.96</v>
      </c>
      <c r="H66" s="34">
        <v>358.48</v>
      </c>
      <c r="I66" s="34">
        <v>1407.27</v>
      </c>
      <c r="J66" s="34">
        <v>112.52</v>
      </c>
      <c r="K66" s="34">
        <v>1294.75</v>
      </c>
      <c r="L66" s="34">
        <v>323.68</v>
      </c>
      <c r="M66" s="34">
        <v>34.799999999999997</v>
      </c>
      <c r="N66" s="34">
        <v>751.76</v>
      </c>
      <c r="O66" s="14"/>
    </row>
    <row r="67" spans="1:15" ht="15.6" customHeight="1">
      <c r="A67" s="14"/>
      <c r="B67" s="33">
        <v>10</v>
      </c>
      <c r="C67" s="33">
        <v>20</v>
      </c>
      <c r="D67" s="35" t="s">
        <v>380</v>
      </c>
      <c r="E67" s="34">
        <v>9946.5400000000009</v>
      </c>
      <c r="F67" s="34">
        <v>984.41</v>
      </c>
      <c r="G67" s="34">
        <v>8962.1299999999992</v>
      </c>
      <c r="H67" s="34">
        <v>4481.0600000000004</v>
      </c>
      <c r="I67" s="34">
        <v>17591.13</v>
      </c>
      <c r="J67" s="34">
        <v>1406.51</v>
      </c>
      <c r="K67" s="34">
        <v>16184.62</v>
      </c>
      <c r="L67" s="34">
        <v>4046.15</v>
      </c>
      <c r="M67" s="34">
        <v>434.91</v>
      </c>
      <c r="N67" s="34">
        <v>9397.0400000000009</v>
      </c>
      <c r="O67" s="14"/>
    </row>
    <row r="68" spans="1:15" ht="15.6" customHeight="1">
      <c r="A68" s="14"/>
      <c r="B68" s="33">
        <v>10</v>
      </c>
      <c r="C68" s="33">
        <v>30</v>
      </c>
      <c r="D68" s="35" t="s">
        <v>381</v>
      </c>
      <c r="E68" s="34">
        <v>28765.77</v>
      </c>
      <c r="F68" s="34">
        <v>2846.97</v>
      </c>
      <c r="G68" s="34">
        <v>25918.799999999999</v>
      </c>
      <c r="H68" s="34">
        <v>12959.4</v>
      </c>
      <c r="I68" s="34">
        <v>50874.2</v>
      </c>
      <c r="J68" s="34">
        <v>4067.67</v>
      </c>
      <c r="K68" s="34">
        <v>46806.53</v>
      </c>
      <c r="L68" s="34">
        <v>11701.63</v>
      </c>
      <c r="M68" s="34">
        <v>1257.77</v>
      </c>
      <c r="N68" s="34">
        <v>27176.57</v>
      </c>
      <c r="O68" s="14"/>
    </row>
    <row r="69" spans="1:15" ht="15.6" customHeight="1">
      <c r="A69" s="14"/>
      <c r="B69" s="33">
        <v>10</v>
      </c>
      <c r="C69" s="33">
        <v>40</v>
      </c>
      <c r="D69" s="35" t="s">
        <v>382</v>
      </c>
      <c r="E69" s="34">
        <v>719</v>
      </c>
      <c r="F69" s="34">
        <v>71.150000000000006</v>
      </c>
      <c r="G69" s="34">
        <v>647.85</v>
      </c>
      <c r="H69" s="34">
        <v>323.92</v>
      </c>
      <c r="I69" s="34">
        <v>1271.5999999999999</v>
      </c>
      <c r="J69" s="34">
        <v>101.67</v>
      </c>
      <c r="K69" s="34">
        <v>1169.93</v>
      </c>
      <c r="L69" s="34">
        <v>292.48</v>
      </c>
      <c r="M69" s="34">
        <v>31.44</v>
      </c>
      <c r="N69" s="34">
        <v>679.29</v>
      </c>
      <c r="O69" s="14"/>
    </row>
    <row r="70" spans="1:15" ht="15.6" customHeight="1">
      <c r="A70" s="14"/>
      <c r="B70" s="33">
        <v>10</v>
      </c>
      <c r="C70" s="33">
        <v>50</v>
      </c>
      <c r="D70" s="35" t="s">
        <v>383</v>
      </c>
      <c r="E70" s="34">
        <v>9083.66</v>
      </c>
      <c r="F70" s="34">
        <v>899.01</v>
      </c>
      <c r="G70" s="34">
        <v>8184.65</v>
      </c>
      <c r="H70" s="34">
        <v>4092.32</v>
      </c>
      <c r="I70" s="34">
        <v>16065.06</v>
      </c>
      <c r="J70" s="34">
        <v>1284.49</v>
      </c>
      <c r="K70" s="34">
        <v>14780.57</v>
      </c>
      <c r="L70" s="34">
        <v>3695.14</v>
      </c>
      <c r="M70" s="34">
        <v>397.18</v>
      </c>
      <c r="N70" s="34">
        <v>8581.83</v>
      </c>
      <c r="O70" s="14"/>
    </row>
    <row r="71" spans="1:15" ht="15.6" customHeight="1">
      <c r="A71" s="14"/>
      <c r="B71" s="33">
        <v>10</v>
      </c>
      <c r="C71" s="33">
        <v>55</v>
      </c>
      <c r="D71" s="35" t="s">
        <v>384</v>
      </c>
      <c r="E71" s="34">
        <v>15828.12</v>
      </c>
      <c r="F71" s="34">
        <v>1566.52</v>
      </c>
      <c r="G71" s="34">
        <v>14261.6</v>
      </c>
      <c r="H71" s="34">
        <v>7130.8</v>
      </c>
      <c r="I71" s="34">
        <v>27993.1</v>
      </c>
      <c r="J71" s="34">
        <v>2238.1999999999998</v>
      </c>
      <c r="K71" s="34">
        <v>25754.9</v>
      </c>
      <c r="L71" s="34">
        <v>6438.72</v>
      </c>
      <c r="M71" s="34">
        <v>692.08</v>
      </c>
      <c r="N71" s="34">
        <v>14953.68</v>
      </c>
      <c r="O71" s="14"/>
    </row>
    <row r="72" spans="1:15" ht="15.6" customHeight="1">
      <c r="A72" s="14"/>
      <c r="B72" s="33">
        <v>10</v>
      </c>
      <c r="C72" s="33">
        <v>60</v>
      </c>
      <c r="D72" s="35" t="s">
        <v>385</v>
      </c>
      <c r="E72" s="34">
        <v>2037.21</v>
      </c>
      <c r="F72" s="34">
        <v>201.62</v>
      </c>
      <c r="G72" s="34">
        <v>1835.59</v>
      </c>
      <c r="H72" s="34">
        <v>917.79</v>
      </c>
      <c r="I72" s="34">
        <v>3602.94</v>
      </c>
      <c r="J72" s="34">
        <v>288.08</v>
      </c>
      <c r="K72" s="34">
        <v>3314.86</v>
      </c>
      <c r="L72" s="34">
        <v>828.71</v>
      </c>
      <c r="M72" s="34">
        <v>89.08</v>
      </c>
      <c r="N72" s="34">
        <v>1924.67</v>
      </c>
      <c r="O72" s="14"/>
    </row>
    <row r="73" spans="1:15" ht="15.6" customHeight="1">
      <c r="A73" s="14"/>
      <c r="B73" s="33">
        <v>10</v>
      </c>
      <c r="C73" s="33">
        <v>70</v>
      </c>
      <c r="D73" s="35" t="s">
        <v>386</v>
      </c>
      <c r="E73" s="34">
        <v>2890.47</v>
      </c>
      <c r="F73" s="34">
        <v>286.07</v>
      </c>
      <c r="G73" s="34">
        <v>2604.4</v>
      </c>
      <c r="H73" s="34">
        <v>1302.2</v>
      </c>
      <c r="I73" s="34">
        <v>5111.99</v>
      </c>
      <c r="J73" s="34">
        <v>408.74</v>
      </c>
      <c r="K73" s="34">
        <v>4703.25</v>
      </c>
      <c r="L73" s="34">
        <v>1175.81</v>
      </c>
      <c r="M73" s="34">
        <v>126.39</v>
      </c>
      <c r="N73" s="34">
        <v>2730.79</v>
      </c>
      <c r="O73" s="14"/>
    </row>
    <row r="74" spans="1:15" ht="15.6" customHeight="1">
      <c r="A74" s="14"/>
      <c r="B74" s="33">
        <v>10</v>
      </c>
      <c r="C74" s="33">
        <v>80</v>
      </c>
      <c r="D74" s="35" t="s">
        <v>387</v>
      </c>
      <c r="E74" s="34">
        <v>76997.990000000005</v>
      </c>
      <c r="F74" s="34">
        <v>7620.56</v>
      </c>
      <c r="G74" s="34">
        <v>69377.429999999993</v>
      </c>
      <c r="H74" s="34">
        <v>34688.71</v>
      </c>
      <c r="I74" s="34">
        <v>136176.14000000001</v>
      </c>
      <c r="J74" s="34">
        <v>10888.04</v>
      </c>
      <c r="K74" s="34">
        <v>125288.1</v>
      </c>
      <c r="L74" s="34">
        <v>31322.02</v>
      </c>
      <c r="M74" s="34">
        <v>3366.69</v>
      </c>
      <c r="N74" s="34">
        <v>72744.12</v>
      </c>
      <c r="O74" s="14"/>
    </row>
    <row r="75" spans="1:15" ht="15.6" customHeight="1">
      <c r="A75" s="14"/>
      <c r="B75" s="33">
        <v>10</v>
      </c>
      <c r="C75" s="33">
        <v>100</v>
      </c>
      <c r="D75" s="35" t="s">
        <v>388</v>
      </c>
      <c r="E75" s="34">
        <v>7890.09</v>
      </c>
      <c r="F75" s="34">
        <v>780.89</v>
      </c>
      <c r="G75" s="34">
        <v>7109.2</v>
      </c>
      <c r="H75" s="34">
        <v>3554.6</v>
      </c>
      <c r="I75" s="34">
        <v>13954.16</v>
      </c>
      <c r="J75" s="34">
        <v>1115.72</v>
      </c>
      <c r="K75" s="34">
        <v>12838.44</v>
      </c>
      <c r="L75" s="34">
        <v>3209.61</v>
      </c>
      <c r="M75" s="34">
        <v>344.99</v>
      </c>
      <c r="N75" s="34">
        <v>7454.19</v>
      </c>
      <c r="O75" s="14"/>
    </row>
    <row r="76" spans="1:15" ht="15.6" customHeight="1">
      <c r="A76" s="14"/>
      <c r="B76" s="33">
        <v>10</v>
      </c>
      <c r="C76" s="33">
        <v>110</v>
      </c>
      <c r="D76" s="35" t="s">
        <v>389</v>
      </c>
      <c r="E76" s="34">
        <v>3753.27</v>
      </c>
      <c r="F76" s="34">
        <v>371.46</v>
      </c>
      <c r="G76" s="34">
        <v>3381.81</v>
      </c>
      <c r="H76" s="34">
        <v>1690.9</v>
      </c>
      <c r="I76" s="34">
        <v>6637.91</v>
      </c>
      <c r="J76" s="34">
        <v>530.74</v>
      </c>
      <c r="K76" s="34">
        <v>6107.17</v>
      </c>
      <c r="L76" s="34">
        <v>1526.79</v>
      </c>
      <c r="M76" s="34">
        <v>164.11</v>
      </c>
      <c r="N76" s="34">
        <v>3545.92</v>
      </c>
      <c r="O76" s="14"/>
    </row>
    <row r="77" spans="1:15" ht="15.6" customHeight="1">
      <c r="A77" s="14"/>
      <c r="B77" s="33">
        <v>10</v>
      </c>
      <c r="C77" s="33">
        <v>115</v>
      </c>
      <c r="D77" s="35" t="s">
        <v>390</v>
      </c>
      <c r="E77" s="34">
        <v>34201.64</v>
      </c>
      <c r="F77" s="34">
        <v>3384.96</v>
      </c>
      <c r="G77" s="34">
        <v>30816.68</v>
      </c>
      <c r="H77" s="34">
        <v>15408.34</v>
      </c>
      <c r="I77" s="34">
        <v>60487.91</v>
      </c>
      <c r="J77" s="34">
        <v>4836.3500000000004</v>
      </c>
      <c r="K77" s="34">
        <v>55651.56</v>
      </c>
      <c r="L77" s="34">
        <v>13912.89</v>
      </c>
      <c r="M77" s="34">
        <v>1495.45</v>
      </c>
      <c r="N77" s="34">
        <v>32312.13</v>
      </c>
      <c r="O77" s="14"/>
    </row>
    <row r="78" spans="1:15" ht="15.6" customHeight="1">
      <c r="A78" s="14"/>
      <c r="B78" s="33">
        <v>10</v>
      </c>
      <c r="C78" s="33">
        <v>120</v>
      </c>
      <c r="D78" s="35" t="s">
        <v>391</v>
      </c>
      <c r="E78" s="34">
        <v>2861.69</v>
      </c>
      <c r="F78" s="34">
        <v>283.22000000000003</v>
      </c>
      <c r="G78" s="34">
        <v>2578.4699999999998</v>
      </c>
      <c r="H78" s="34">
        <v>1289.23</v>
      </c>
      <c r="I78" s="34">
        <v>5061.1000000000004</v>
      </c>
      <c r="J78" s="34">
        <v>404.66</v>
      </c>
      <c r="K78" s="34">
        <v>4656.4399999999996</v>
      </c>
      <c r="L78" s="34">
        <v>1164.1099999999999</v>
      </c>
      <c r="M78" s="34">
        <v>125.12</v>
      </c>
      <c r="N78" s="34">
        <v>2703.59</v>
      </c>
      <c r="O78" s="14"/>
    </row>
    <row r="79" spans="1:15" ht="15.6" customHeight="1">
      <c r="A79" s="14"/>
      <c r="B79" s="33">
        <v>10</v>
      </c>
      <c r="C79" s="33">
        <v>130</v>
      </c>
      <c r="D79" s="35" t="s">
        <v>392</v>
      </c>
      <c r="E79" s="34">
        <v>1308.5899999999999</v>
      </c>
      <c r="F79" s="34">
        <v>129.51</v>
      </c>
      <c r="G79" s="34">
        <v>1179.08</v>
      </c>
      <c r="H79" s="34">
        <v>589.54</v>
      </c>
      <c r="I79" s="34">
        <v>2314.33</v>
      </c>
      <c r="J79" s="34">
        <v>185.04</v>
      </c>
      <c r="K79" s="34">
        <v>2129.29</v>
      </c>
      <c r="L79" s="34">
        <v>532.32000000000005</v>
      </c>
      <c r="M79" s="34">
        <v>57.22</v>
      </c>
      <c r="N79" s="34">
        <v>1236.3</v>
      </c>
      <c r="O79" s="14"/>
    </row>
    <row r="80" spans="1:15" ht="15.6" customHeight="1">
      <c r="A80" s="14"/>
      <c r="B80" s="33">
        <v>10</v>
      </c>
      <c r="C80" s="33">
        <v>140</v>
      </c>
      <c r="D80" s="35" t="s">
        <v>393</v>
      </c>
      <c r="E80" s="34">
        <v>19605.400000000001</v>
      </c>
      <c r="F80" s="34">
        <v>1940.36</v>
      </c>
      <c r="G80" s="34">
        <v>17665.04</v>
      </c>
      <c r="H80" s="34">
        <v>8832.52</v>
      </c>
      <c r="I80" s="34">
        <v>34673.47</v>
      </c>
      <c r="J80" s="34">
        <v>2772.33</v>
      </c>
      <c r="K80" s="34">
        <v>31901.14</v>
      </c>
      <c r="L80" s="34">
        <v>7975.28</v>
      </c>
      <c r="M80" s="34">
        <v>857.24</v>
      </c>
      <c r="N80" s="34">
        <v>18522.28</v>
      </c>
      <c r="O80" s="14"/>
    </row>
    <row r="81" spans="1:15" ht="15.6" customHeight="1">
      <c r="A81" s="14"/>
      <c r="B81" s="33">
        <v>10</v>
      </c>
      <c r="C81" s="33">
        <v>150</v>
      </c>
      <c r="D81" s="35" t="s">
        <v>394</v>
      </c>
      <c r="E81" s="34">
        <v>15075.58</v>
      </c>
      <c r="F81" s="34">
        <v>1492.04</v>
      </c>
      <c r="G81" s="34">
        <v>13583.54</v>
      </c>
      <c r="H81" s="34">
        <v>6791.77</v>
      </c>
      <c r="I81" s="34">
        <v>26662.17</v>
      </c>
      <c r="J81" s="34">
        <v>2131.79</v>
      </c>
      <c r="K81" s="34">
        <v>24530.38</v>
      </c>
      <c r="L81" s="34">
        <v>6132.59</v>
      </c>
      <c r="M81" s="34">
        <v>659.18</v>
      </c>
      <c r="N81" s="34">
        <v>14242.72</v>
      </c>
      <c r="O81" s="14"/>
    </row>
    <row r="82" spans="1:15" ht="15.6" customHeight="1">
      <c r="A82" s="14"/>
      <c r="B82" s="33">
        <v>10</v>
      </c>
      <c r="C82" s="33">
        <v>155</v>
      </c>
      <c r="D82" s="35" t="s">
        <v>395</v>
      </c>
      <c r="E82" s="34">
        <v>18685.05</v>
      </c>
      <c r="F82" s="34">
        <v>1849.28</v>
      </c>
      <c r="G82" s="34">
        <v>16835.77</v>
      </c>
      <c r="H82" s="34">
        <v>8417.8799999999992</v>
      </c>
      <c r="I82" s="34">
        <v>33045.769999999997</v>
      </c>
      <c r="J82" s="34">
        <v>2642.19</v>
      </c>
      <c r="K82" s="34">
        <v>30403.58</v>
      </c>
      <c r="L82" s="34">
        <v>7600.89</v>
      </c>
      <c r="M82" s="34">
        <v>816.99</v>
      </c>
      <c r="N82" s="34">
        <v>17652.759999999998</v>
      </c>
      <c r="O82" s="14"/>
    </row>
    <row r="83" spans="1:15" ht="15.6" customHeight="1">
      <c r="A83" s="14"/>
      <c r="B83" s="33">
        <v>10</v>
      </c>
      <c r="C83" s="33">
        <v>160</v>
      </c>
      <c r="D83" s="35" t="s">
        <v>396</v>
      </c>
      <c r="E83" s="34">
        <v>18488.55</v>
      </c>
      <c r="F83" s="34">
        <v>1829.83</v>
      </c>
      <c r="G83" s="34">
        <v>16658.72</v>
      </c>
      <c r="H83" s="34">
        <v>8329.36</v>
      </c>
      <c r="I83" s="34">
        <v>32698.240000000002</v>
      </c>
      <c r="J83" s="34">
        <v>2614.4</v>
      </c>
      <c r="K83" s="34">
        <v>30083.84</v>
      </c>
      <c r="L83" s="34">
        <v>7520.96</v>
      </c>
      <c r="M83" s="34">
        <v>808.4</v>
      </c>
      <c r="N83" s="34">
        <v>17467.12</v>
      </c>
      <c r="O83" s="14"/>
    </row>
    <row r="84" spans="1:15" ht="15.6" customHeight="1">
      <c r="A84" s="14"/>
      <c r="B84" s="33">
        <v>10</v>
      </c>
      <c r="C84" s="33">
        <v>170</v>
      </c>
      <c r="D84" s="35" t="s">
        <v>397</v>
      </c>
      <c r="E84" s="34">
        <v>2761.06</v>
      </c>
      <c r="F84" s="34">
        <v>273.26</v>
      </c>
      <c r="G84" s="34">
        <v>2487.8000000000002</v>
      </c>
      <c r="H84" s="34">
        <v>1243.9000000000001</v>
      </c>
      <c r="I84" s="34">
        <v>4883.12</v>
      </c>
      <c r="J84" s="34">
        <v>390.44</v>
      </c>
      <c r="K84" s="34">
        <v>4492.68</v>
      </c>
      <c r="L84" s="34">
        <v>1123.17</v>
      </c>
      <c r="M84" s="34">
        <v>120.73</v>
      </c>
      <c r="N84" s="34">
        <v>2608.5300000000002</v>
      </c>
      <c r="O84" s="14"/>
    </row>
    <row r="85" spans="1:15" ht="15.6" customHeight="1">
      <c r="A85" s="14"/>
      <c r="B85" s="105">
        <v>11</v>
      </c>
      <c r="C85" s="105">
        <v>0</v>
      </c>
      <c r="D85" s="104" t="s">
        <v>12</v>
      </c>
      <c r="E85" s="106">
        <v>0</v>
      </c>
      <c r="F85" s="106">
        <v>0</v>
      </c>
      <c r="G85" s="106">
        <v>-352153.29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70347.929999999993</v>
      </c>
      <c r="N85" s="106">
        <v>-281805.36</v>
      </c>
      <c r="O85" s="14"/>
    </row>
    <row r="86" spans="1:15" ht="15.6" customHeight="1">
      <c r="A86" s="14"/>
      <c r="B86" s="33">
        <v>11</v>
      </c>
      <c r="C86" s="33">
        <v>10</v>
      </c>
      <c r="D86" s="35" t="s">
        <v>110</v>
      </c>
      <c r="E86" s="34">
        <v>317519.59999999998</v>
      </c>
      <c r="F86" s="34">
        <v>31416.86</v>
      </c>
      <c r="G86" s="34">
        <v>286102.74</v>
      </c>
      <c r="H86" s="34">
        <v>143051.37</v>
      </c>
      <c r="I86" s="34">
        <v>879160.43</v>
      </c>
      <c r="J86" s="34">
        <v>78341.48</v>
      </c>
      <c r="K86" s="34">
        <v>800818.95</v>
      </c>
      <c r="L86" s="34">
        <v>200204.73</v>
      </c>
      <c r="M86" s="34">
        <v>-57153.36</v>
      </c>
      <c r="N86" s="34">
        <v>228949.38</v>
      </c>
      <c r="O86" s="14"/>
    </row>
    <row r="87" spans="1:15" ht="15.6" customHeight="1">
      <c r="A87" s="14"/>
      <c r="B87" s="33">
        <v>11</v>
      </c>
      <c r="C87" s="33">
        <v>20</v>
      </c>
      <c r="D87" s="35" t="s">
        <v>111</v>
      </c>
      <c r="E87" s="34">
        <v>15154.5</v>
      </c>
      <c r="F87" s="34">
        <v>1499.45</v>
      </c>
      <c r="G87" s="34">
        <v>13655.05</v>
      </c>
      <c r="H87" s="34">
        <v>6827.52</v>
      </c>
      <c r="I87" s="34">
        <v>41960.36</v>
      </c>
      <c r="J87" s="34">
        <v>3739.06</v>
      </c>
      <c r="K87" s="34">
        <v>38221.300000000003</v>
      </c>
      <c r="L87" s="34">
        <v>9555.32</v>
      </c>
      <c r="M87" s="34">
        <v>-2727.8</v>
      </c>
      <c r="N87" s="34">
        <v>10927.25</v>
      </c>
      <c r="O87" s="14"/>
    </row>
    <row r="88" spans="1:15" ht="15.6" customHeight="1">
      <c r="A88" s="14"/>
      <c r="B88" s="33">
        <v>11</v>
      </c>
      <c r="C88" s="33">
        <v>30</v>
      </c>
      <c r="D88" s="35" t="s">
        <v>112</v>
      </c>
      <c r="E88" s="34">
        <v>23432.12</v>
      </c>
      <c r="F88" s="34">
        <v>2318.48</v>
      </c>
      <c r="G88" s="34">
        <v>21113.64</v>
      </c>
      <c r="H88" s="34">
        <v>10556.82</v>
      </c>
      <c r="I88" s="34">
        <v>64879.76</v>
      </c>
      <c r="J88" s="34">
        <v>5781.4</v>
      </c>
      <c r="K88" s="34">
        <v>59098.36</v>
      </c>
      <c r="L88" s="34">
        <v>14774.59</v>
      </c>
      <c r="M88" s="34">
        <v>-4217.7700000000004</v>
      </c>
      <c r="N88" s="34">
        <v>16895.87</v>
      </c>
      <c r="O88" s="14"/>
    </row>
    <row r="89" spans="1:15" ht="15.6" customHeight="1">
      <c r="A89" s="14"/>
      <c r="B89" s="33">
        <v>11</v>
      </c>
      <c r="C89" s="33">
        <v>40</v>
      </c>
      <c r="D89" s="35" t="s">
        <v>113</v>
      </c>
      <c r="E89" s="34">
        <v>5963.03</v>
      </c>
      <c r="F89" s="34">
        <v>590.01</v>
      </c>
      <c r="G89" s="34">
        <v>5373.02</v>
      </c>
      <c r="H89" s="34">
        <v>2686.51</v>
      </c>
      <c r="I89" s="34">
        <v>16510.66</v>
      </c>
      <c r="J89" s="34">
        <v>1471.25</v>
      </c>
      <c r="K89" s="34">
        <v>15039.41</v>
      </c>
      <c r="L89" s="34">
        <v>3759.85</v>
      </c>
      <c r="M89" s="34">
        <v>-1073.3399999999999</v>
      </c>
      <c r="N89" s="34">
        <v>4299.68</v>
      </c>
      <c r="O89" s="14"/>
    </row>
    <row r="90" spans="1:15" ht="15.6" customHeight="1">
      <c r="A90" s="14"/>
      <c r="B90" s="33">
        <v>11</v>
      </c>
      <c r="C90" s="33">
        <v>50</v>
      </c>
      <c r="D90" s="35" t="s">
        <v>114</v>
      </c>
      <c r="E90" s="34">
        <v>17420.919999999998</v>
      </c>
      <c r="F90" s="34">
        <v>1723.7</v>
      </c>
      <c r="G90" s="34">
        <v>15697.22</v>
      </c>
      <c r="H90" s="34">
        <v>7848.61</v>
      </c>
      <c r="I90" s="34">
        <v>48235.72</v>
      </c>
      <c r="J90" s="34">
        <v>4298.26</v>
      </c>
      <c r="K90" s="34">
        <v>43937.46</v>
      </c>
      <c r="L90" s="34">
        <v>10984.36</v>
      </c>
      <c r="M90" s="34">
        <v>-3135.75</v>
      </c>
      <c r="N90" s="34">
        <v>12561.47</v>
      </c>
      <c r="O90" s="14"/>
    </row>
    <row r="91" spans="1:15" ht="15.6" customHeight="1">
      <c r="A91" s="14"/>
      <c r="B91" s="33">
        <v>11</v>
      </c>
      <c r="C91" s="33">
        <v>60</v>
      </c>
      <c r="D91" s="35" t="s">
        <v>115</v>
      </c>
      <c r="E91" s="34">
        <v>11332.94</v>
      </c>
      <c r="F91" s="34">
        <v>1121.32</v>
      </c>
      <c r="G91" s="34">
        <v>10211.620000000001</v>
      </c>
      <c r="H91" s="34">
        <v>5105.8100000000004</v>
      </c>
      <c r="I91" s="34">
        <v>31379.07</v>
      </c>
      <c r="J91" s="34">
        <v>2796.17</v>
      </c>
      <c r="K91" s="34">
        <v>28582.9</v>
      </c>
      <c r="L91" s="34">
        <v>7145.72</v>
      </c>
      <c r="M91" s="34">
        <v>-2039.91</v>
      </c>
      <c r="N91" s="34">
        <v>8171.71</v>
      </c>
      <c r="O91" s="14"/>
    </row>
    <row r="92" spans="1:15" ht="15.6" customHeight="1">
      <c r="A92" s="14"/>
      <c r="B92" s="105">
        <v>12</v>
      </c>
      <c r="C92" s="105">
        <v>0</v>
      </c>
      <c r="D92" s="104" t="s">
        <v>13</v>
      </c>
      <c r="E92" s="106">
        <v>0</v>
      </c>
      <c r="F92" s="106">
        <v>0</v>
      </c>
      <c r="G92" s="106">
        <v>-128486.81</v>
      </c>
      <c r="H92" s="106">
        <v>0</v>
      </c>
      <c r="I92" s="106">
        <v>0</v>
      </c>
      <c r="J92" s="106">
        <v>0</v>
      </c>
      <c r="K92" s="106">
        <v>0</v>
      </c>
      <c r="L92" s="106">
        <v>0</v>
      </c>
      <c r="M92" s="106">
        <v>-22842.79</v>
      </c>
      <c r="N92" s="106">
        <v>-151329.60000000001</v>
      </c>
      <c r="O92" s="14"/>
    </row>
    <row r="93" spans="1:15" ht="15.6" customHeight="1">
      <c r="A93" s="14"/>
      <c r="B93" s="33">
        <v>12</v>
      </c>
      <c r="C93" s="33">
        <v>10</v>
      </c>
      <c r="D93" s="35" t="s">
        <v>398</v>
      </c>
      <c r="E93" s="34">
        <v>7522.85</v>
      </c>
      <c r="F93" s="34">
        <v>744.26</v>
      </c>
      <c r="G93" s="34">
        <v>6778.59</v>
      </c>
      <c r="H93" s="34">
        <v>3389.29</v>
      </c>
      <c r="I93" s="34">
        <v>10562.67</v>
      </c>
      <c r="J93" s="34">
        <v>1825.97</v>
      </c>
      <c r="K93" s="34">
        <v>8736.7000000000007</v>
      </c>
      <c r="L93" s="34">
        <v>2184.17</v>
      </c>
      <c r="M93" s="34">
        <v>1205.1199999999999</v>
      </c>
      <c r="N93" s="34">
        <v>7983.71</v>
      </c>
      <c r="O93" s="14"/>
    </row>
    <row r="94" spans="1:15" ht="15.6" customHeight="1">
      <c r="A94" s="14"/>
      <c r="B94" s="33">
        <v>12</v>
      </c>
      <c r="C94" s="33">
        <v>20</v>
      </c>
      <c r="D94" s="35" t="s">
        <v>399</v>
      </c>
      <c r="E94" s="34">
        <v>8464.33</v>
      </c>
      <c r="F94" s="34">
        <v>837.4</v>
      </c>
      <c r="G94" s="34">
        <v>7626.93</v>
      </c>
      <c r="H94" s="34">
        <v>3813.46</v>
      </c>
      <c r="I94" s="34">
        <v>11884.58</v>
      </c>
      <c r="J94" s="34">
        <v>2054.48</v>
      </c>
      <c r="K94" s="34">
        <v>9830.1</v>
      </c>
      <c r="L94" s="34">
        <v>2457.52</v>
      </c>
      <c r="M94" s="34">
        <v>1355.94</v>
      </c>
      <c r="N94" s="34">
        <v>8982.8700000000008</v>
      </c>
      <c r="O94" s="14"/>
    </row>
    <row r="95" spans="1:15" ht="15.6" customHeight="1">
      <c r="A95" s="14"/>
      <c r="B95" s="33">
        <v>12</v>
      </c>
      <c r="C95" s="33">
        <v>30</v>
      </c>
      <c r="D95" s="35" t="s">
        <v>400</v>
      </c>
      <c r="E95" s="34">
        <v>7026.82</v>
      </c>
      <c r="F95" s="34">
        <v>695.18</v>
      </c>
      <c r="G95" s="34">
        <v>6331.64</v>
      </c>
      <c r="H95" s="34">
        <v>3165.82</v>
      </c>
      <c r="I95" s="34">
        <v>9866.2099999999991</v>
      </c>
      <c r="J95" s="34">
        <v>1705.57</v>
      </c>
      <c r="K95" s="34">
        <v>8160.64</v>
      </c>
      <c r="L95" s="34">
        <v>2040.16</v>
      </c>
      <c r="M95" s="34">
        <v>1125.6600000000001</v>
      </c>
      <c r="N95" s="34">
        <v>7457.3</v>
      </c>
      <c r="O95" s="14"/>
    </row>
    <row r="96" spans="1:15" ht="15.6" customHeight="1">
      <c r="A96" s="14"/>
      <c r="B96" s="33">
        <v>12</v>
      </c>
      <c r="C96" s="33">
        <v>40</v>
      </c>
      <c r="D96" s="35" t="s">
        <v>401</v>
      </c>
      <c r="E96" s="34">
        <v>303.13</v>
      </c>
      <c r="F96" s="34">
        <v>29.99</v>
      </c>
      <c r="G96" s="34">
        <v>273.14</v>
      </c>
      <c r="H96" s="34">
        <v>136.57</v>
      </c>
      <c r="I96" s="34">
        <v>425.62</v>
      </c>
      <c r="J96" s="34">
        <v>73.58</v>
      </c>
      <c r="K96" s="34">
        <v>352.04</v>
      </c>
      <c r="L96" s="34">
        <v>88.01</v>
      </c>
      <c r="M96" s="34">
        <v>48.56</v>
      </c>
      <c r="N96" s="34">
        <v>321.7</v>
      </c>
      <c r="O96" s="14"/>
    </row>
    <row r="97" spans="1:15" ht="15.6" customHeight="1">
      <c r="A97" s="14"/>
      <c r="B97" s="33">
        <v>12</v>
      </c>
      <c r="C97" s="33">
        <v>50</v>
      </c>
      <c r="D97" s="35" t="s">
        <v>402</v>
      </c>
      <c r="E97" s="34">
        <v>9107.31</v>
      </c>
      <c r="F97" s="34">
        <v>901.01</v>
      </c>
      <c r="G97" s="34">
        <v>8206.2999999999993</v>
      </c>
      <c r="H97" s="34">
        <v>4103.1499999999996</v>
      </c>
      <c r="I97" s="34">
        <v>12787.38</v>
      </c>
      <c r="J97" s="34">
        <v>2210.5500000000002</v>
      </c>
      <c r="K97" s="34">
        <v>10576.83</v>
      </c>
      <c r="L97" s="34">
        <v>2644.2</v>
      </c>
      <c r="M97" s="34">
        <v>1458.95</v>
      </c>
      <c r="N97" s="34">
        <v>9665.25</v>
      </c>
      <c r="O97" s="14"/>
    </row>
    <row r="98" spans="1:15" ht="15.6" customHeight="1">
      <c r="A98" s="14"/>
      <c r="B98" s="33">
        <v>12</v>
      </c>
      <c r="C98" s="33">
        <v>60</v>
      </c>
      <c r="D98" s="35" t="s">
        <v>403</v>
      </c>
      <c r="E98" s="34">
        <v>3398.6</v>
      </c>
      <c r="F98" s="34">
        <v>336.23</v>
      </c>
      <c r="G98" s="34">
        <v>3062.37</v>
      </c>
      <c r="H98" s="34">
        <v>1531.18</v>
      </c>
      <c r="I98" s="34">
        <v>4771.8999999999996</v>
      </c>
      <c r="J98" s="34">
        <v>824.92</v>
      </c>
      <c r="K98" s="34">
        <v>3946.98</v>
      </c>
      <c r="L98" s="34">
        <v>986.74</v>
      </c>
      <c r="M98" s="34">
        <v>544.44000000000005</v>
      </c>
      <c r="N98" s="34">
        <v>3606.81</v>
      </c>
      <c r="O98" s="14"/>
    </row>
    <row r="99" spans="1:15" ht="15.6" customHeight="1">
      <c r="A99" s="14"/>
      <c r="B99" s="33">
        <v>12</v>
      </c>
      <c r="C99" s="33">
        <v>70</v>
      </c>
      <c r="D99" s="35" t="s">
        <v>404</v>
      </c>
      <c r="E99" s="34">
        <v>76789.94</v>
      </c>
      <c r="F99" s="34">
        <v>7597.1</v>
      </c>
      <c r="G99" s="34">
        <v>69192.84</v>
      </c>
      <c r="H99" s="34">
        <v>34596.42</v>
      </c>
      <c r="I99" s="34">
        <v>107819.1</v>
      </c>
      <c r="J99" s="34">
        <v>18638.66</v>
      </c>
      <c r="K99" s="34">
        <v>89180.44</v>
      </c>
      <c r="L99" s="34">
        <v>22295.11</v>
      </c>
      <c r="M99" s="34">
        <v>12301.31</v>
      </c>
      <c r="N99" s="34">
        <v>81494.149999999994</v>
      </c>
      <c r="O99" s="14"/>
    </row>
    <row r="100" spans="1:15" ht="15.6" customHeight="1">
      <c r="A100" s="14"/>
      <c r="B100" s="33">
        <v>12</v>
      </c>
      <c r="C100" s="33">
        <v>80</v>
      </c>
      <c r="D100" s="35" t="s">
        <v>405</v>
      </c>
      <c r="E100" s="34">
        <v>3297.54</v>
      </c>
      <c r="F100" s="34">
        <v>326.23</v>
      </c>
      <c r="G100" s="34">
        <v>2971.31</v>
      </c>
      <c r="H100" s="34">
        <v>1485.65</v>
      </c>
      <c r="I100" s="34">
        <v>4630</v>
      </c>
      <c r="J100" s="34">
        <v>800.38</v>
      </c>
      <c r="K100" s="34">
        <v>3829.62</v>
      </c>
      <c r="L100" s="34">
        <v>957.4</v>
      </c>
      <c r="M100" s="34">
        <v>528.25</v>
      </c>
      <c r="N100" s="34">
        <v>3499.56</v>
      </c>
      <c r="O100" s="14"/>
    </row>
    <row r="101" spans="1:15" ht="15.6" customHeight="1">
      <c r="A101" s="14"/>
      <c r="B101" s="33">
        <v>12</v>
      </c>
      <c r="C101" s="33">
        <v>90</v>
      </c>
      <c r="D101" s="35" t="s">
        <v>406</v>
      </c>
      <c r="E101" s="34">
        <v>6287.41</v>
      </c>
      <c r="F101" s="34">
        <v>622.03</v>
      </c>
      <c r="G101" s="34">
        <v>5665.38</v>
      </c>
      <c r="H101" s="34">
        <v>2832.69</v>
      </c>
      <c r="I101" s="34">
        <v>8828.02</v>
      </c>
      <c r="J101" s="34">
        <v>1526.1</v>
      </c>
      <c r="K101" s="34">
        <v>7301.92</v>
      </c>
      <c r="L101" s="34">
        <v>1825.48</v>
      </c>
      <c r="M101" s="34">
        <v>1007.21</v>
      </c>
      <c r="N101" s="34">
        <v>6672.59</v>
      </c>
      <c r="O101" s="14"/>
    </row>
    <row r="102" spans="1:15" ht="15.6" customHeight="1">
      <c r="A102" s="14"/>
      <c r="B102" s="33">
        <v>12</v>
      </c>
      <c r="C102" s="33">
        <v>100</v>
      </c>
      <c r="D102" s="35" t="s">
        <v>407</v>
      </c>
      <c r="E102" s="34">
        <v>20396.169999999998</v>
      </c>
      <c r="F102" s="34">
        <v>2017.86</v>
      </c>
      <c r="G102" s="34">
        <v>18378.310000000001</v>
      </c>
      <c r="H102" s="34">
        <v>9189.15</v>
      </c>
      <c r="I102" s="34">
        <v>28637.82</v>
      </c>
      <c r="J102" s="34">
        <v>4950.6099999999997</v>
      </c>
      <c r="K102" s="34">
        <v>23687.21</v>
      </c>
      <c r="L102" s="34">
        <v>5921.8</v>
      </c>
      <c r="M102" s="34">
        <v>3267.35</v>
      </c>
      <c r="N102" s="34">
        <v>21645.66</v>
      </c>
      <c r="O102" s="14"/>
    </row>
    <row r="103" spans="1:15" ht="15.6" customHeight="1">
      <c r="A103" s="14"/>
      <c r="B103" s="105">
        <v>13</v>
      </c>
      <c r="C103" s="105">
        <v>0</v>
      </c>
      <c r="D103" s="104" t="s">
        <v>14</v>
      </c>
      <c r="E103" s="106">
        <v>0</v>
      </c>
      <c r="F103" s="106">
        <v>0</v>
      </c>
      <c r="G103" s="106">
        <v>-363619.61</v>
      </c>
      <c r="H103" s="106">
        <v>0</v>
      </c>
      <c r="I103" s="106">
        <v>0</v>
      </c>
      <c r="J103" s="106">
        <v>0</v>
      </c>
      <c r="K103" s="106">
        <v>0</v>
      </c>
      <c r="L103" s="106">
        <v>0</v>
      </c>
      <c r="M103" s="106">
        <v>44133.73</v>
      </c>
      <c r="N103" s="106">
        <v>-319485.88</v>
      </c>
      <c r="O103" s="14"/>
    </row>
    <row r="104" spans="1:15" ht="15.6" customHeight="1">
      <c r="A104" s="14"/>
      <c r="B104" s="33">
        <v>13</v>
      </c>
      <c r="C104" s="33">
        <v>10</v>
      </c>
      <c r="D104" s="35" t="s">
        <v>116</v>
      </c>
      <c r="E104" s="34">
        <v>262111.08</v>
      </c>
      <c r="F104" s="34">
        <v>25933.77</v>
      </c>
      <c r="G104" s="34">
        <v>236177.31</v>
      </c>
      <c r="H104" s="34">
        <v>118088.65</v>
      </c>
      <c r="I104" s="34">
        <v>626140.66</v>
      </c>
      <c r="J104" s="34">
        <v>39123.449999999997</v>
      </c>
      <c r="K104" s="34">
        <v>587017.21</v>
      </c>
      <c r="L104" s="34">
        <v>146754.29999999999</v>
      </c>
      <c r="M104" s="34">
        <v>-28665.65</v>
      </c>
      <c r="N104" s="34">
        <v>207511.66</v>
      </c>
      <c r="O104" s="14"/>
    </row>
    <row r="105" spans="1:15" ht="15.6" customHeight="1">
      <c r="A105" s="14"/>
      <c r="B105" s="33">
        <v>13</v>
      </c>
      <c r="C105" s="33">
        <v>20</v>
      </c>
      <c r="D105" s="35" t="s">
        <v>117</v>
      </c>
      <c r="E105" s="34">
        <v>25639.62</v>
      </c>
      <c r="F105" s="34">
        <v>2536.83</v>
      </c>
      <c r="G105" s="34">
        <v>23102.79</v>
      </c>
      <c r="H105" s="34">
        <v>11551.39</v>
      </c>
      <c r="I105" s="34">
        <v>61248.88</v>
      </c>
      <c r="J105" s="34">
        <v>3827.04</v>
      </c>
      <c r="K105" s="34">
        <v>57421.84</v>
      </c>
      <c r="L105" s="34">
        <v>14355.46</v>
      </c>
      <c r="M105" s="34">
        <v>-2804.07</v>
      </c>
      <c r="N105" s="34">
        <v>20298.72</v>
      </c>
      <c r="O105" s="14"/>
    </row>
    <row r="106" spans="1:15" ht="15.6" customHeight="1">
      <c r="A106" s="14"/>
      <c r="B106" s="33">
        <v>13</v>
      </c>
      <c r="C106" s="33">
        <v>30</v>
      </c>
      <c r="D106" s="35" t="s">
        <v>118</v>
      </c>
      <c r="E106" s="34">
        <v>107132.57</v>
      </c>
      <c r="F106" s="34">
        <v>10599.9</v>
      </c>
      <c r="G106" s="34">
        <v>96532.67</v>
      </c>
      <c r="H106" s="34">
        <v>48266.33</v>
      </c>
      <c r="I106" s="34">
        <v>255922.25</v>
      </c>
      <c r="J106" s="34">
        <v>15990.91</v>
      </c>
      <c r="K106" s="34">
        <v>239931.34</v>
      </c>
      <c r="L106" s="34">
        <v>59982.83</v>
      </c>
      <c r="M106" s="34">
        <v>-11716.5</v>
      </c>
      <c r="N106" s="34">
        <v>84816.17</v>
      </c>
      <c r="O106" s="14"/>
    </row>
    <row r="107" spans="1:15" ht="15.6" customHeight="1">
      <c r="A107" s="14"/>
      <c r="B107" s="33">
        <v>13</v>
      </c>
      <c r="C107" s="33">
        <v>35</v>
      </c>
      <c r="D107" s="35" t="s">
        <v>119</v>
      </c>
      <c r="E107" s="34">
        <v>991.99</v>
      </c>
      <c r="F107" s="34">
        <v>98.14</v>
      </c>
      <c r="G107" s="34">
        <v>893.85</v>
      </c>
      <c r="H107" s="34">
        <v>446.92</v>
      </c>
      <c r="I107" s="34">
        <v>2369.6999999999998</v>
      </c>
      <c r="J107" s="34">
        <v>148.07</v>
      </c>
      <c r="K107" s="34">
        <v>2221.63</v>
      </c>
      <c r="L107" s="34">
        <v>555.4</v>
      </c>
      <c r="M107" s="34">
        <v>-108.48</v>
      </c>
      <c r="N107" s="34">
        <v>785.37</v>
      </c>
      <c r="O107" s="14"/>
    </row>
    <row r="108" spans="1:15" ht="15.6" customHeight="1">
      <c r="A108" s="14"/>
      <c r="B108" s="33">
        <v>13</v>
      </c>
      <c r="C108" s="33">
        <v>37</v>
      </c>
      <c r="D108" s="35" t="s">
        <v>120</v>
      </c>
      <c r="E108" s="34">
        <v>3881.63</v>
      </c>
      <c r="F108" s="34">
        <v>384.04</v>
      </c>
      <c r="G108" s="34">
        <v>3497.59</v>
      </c>
      <c r="H108" s="34">
        <v>1748.79</v>
      </c>
      <c r="I108" s="34">
        <v>9272.57</v>
      </c>
      <c r="J108" s="34">
        <v>579.38</v>
      </c>
      <c r="K108" s="34">
        <v>8693.19</v>
      </c>
      <c r="L108" s="34">
        <v>2173.29</v>
      </c>
      <c r="M108" s="34">
        <v>-424.5</v>
      </c>
      <c r="N108" s="34">
        <v>3073.09</v>
      </c>
      <c r="O108" s="14"/>
    </row>
    <row r="109" spans="1:15" ht="15.6" customHeight="1">
      <c r="A109" s="14"/>
      <c r="B109" s="33">
        <v>13</v>
      </c>
      <c r="C109" s="33">
        <v>40</v>
      </c>
      <c r="D109" s="35" t="s">
        <v>121</v>
      </c>
      <c r="E109" s="34">
        <v>3790.43</v>
      </c>
      <c r="F109" s="34">
        <v>375.03</v>
      </c>
      <c r="G109" s="34">
        <v>3415.4</v>
      </c>
      <c r="H109" s="34">
        <v>1707.7</v>
      </c>
      <c r="I109" s="34">
        <v>9054.7099999999991</v>
      </c>
      <c r="J109" s="34">
        <v>565.77</v>
      </c>
      <c r="K109" s="34">
        <v>8488.94</v>
      </c>
      <c r="L109" s="34">
        <v>2122.23</v>
      </c>
      <c r="M109" s="34">
        <v>-414.53</v>
      </c>
      <c r="N109" s="34">
        <v>3000.87</v>
      </c>
      <c r="O109" s="14"/>
    </row>
    <row r="110" spans="1:15" ht="15.6" customHeight="1">
      <c r="A110" s="14"/>
      <c r="B110" s="33">
        <v>13</v>
      </c>
      <c r="C110" s="33">
        <v>50</v>
      </c>
      <c r="D110" s="35" t="s">
        <v>122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14"/>
    </row>
    <row r="111" spans="1:15" ht="15.6" customHeight="1">
      <c r="A111" s="14"/>
      <c r="B111" s="105">
        <v>14</v>
      </c>
      <c r="C111" s="105">
        <v>0</v>
      </c>
      <c r="D111" s="104" t="s">
        <v>15</v>
      </c>
      <c r="E111" s="106">
        <v>0</v>
      </c>
      <c r="F111" s="106">
        <v>0</v>
      </c>
      <c r="G111" s="106">
        <v>-147940.72</v>
      </c>
      <c r="H111" s="106">
        <v>0</v>
      </c>
      <c r="I111" s="106">
        <v>0</v>
      </c>
      <c r="J111" s="106">
        <v>0</v>
      </c>
      <c r="K111" s="106">
        <v>0</v>
      </c>
      <c r="L111" s="106">
        <v>0</v>
      </c>
      <c r="M111" s="106">
        <v>-29534.02</v>
      </c>
      <c r="N111" s="106">
        <v>-177474.74</v>
      </c>
      <c r="O111" s="14"/>
    </row>
    <row r="112" spans="1:15" ht="15.6" customHeight="1">
      <c r="A112" s="14"/>
      <c r="B112" s="33">
        <v>14</v>
      </c>
      <c r="C112" s="33">
        <v>10</v>
      </c>
      <c r="D112" s="35" t="s">
        <v>408</v>
      </c>
      <c r="E112" s="34">
        <v>449.39</v>
      </c>
      <c r="F112" s="34">
        <v>44.46</v>
      </c>
      <c r="G112" s="34">
        <v>404.93</v>
      </c>
      <c r="H112" s="34">
        <v>202.46</v>
      </c>
      <c r="I112" s="34">
        <v>583.63</v>
      </c>
      <c r="J112" s="34">
        <v>97.11</v>
      </c>
      <c r="K112" s="34">
        <v>486.52</v>
      </c>
      <c r="L112" s="34">
        <v>121.63</v>
      </c>
      <c r="M112" s="34">
        <v>80.83</v>
      </c>
      <c r="N112" s="34">
        <v>485.76</v>
      </c>
      <c r="O112" s="14"/>
    </row>
    <row r="113" spans="1:15" ht="15.6" customHeight="1">
      <c r="A113" s="14"/>
      <c r="B113" s="33">
        <v>14</v>
      </c>
      <c r="C113" s="33">
        <v>20</v>
      </c>
      <c r="D113" s="35" t="s">
        <v>409</v>
      </c>
      <c r="E113" s="34">
        <v>11587.63</v>
      </c>
      <c r="F113" s="34">
        <v>1146.4000000000001</v>
      </c>
      <c r="G113" s="34">
        <v>10441.23</v>
      </c>
      <c r="H113" s="34">
        <v>5220.6099999999997</v>
      </c>
      <c r="I113" s="34">
        <v>15048.64</v>
      </c>
      <c r="J113" s="34">
        <v>2503.89</v>
      </c>
      <c r="K113" s="34">
        <v>12544.75</v>
      </c>
      <c r="L113" s="34">
        <v>3136.18</v>
      </c>
      <c r="M113" s="34">
        <v>2084.4299999999998</v>
      </c>
      <c r="N113" s="34">
        <v>12525.66</v>
      </c>
      <c r="O113" s="14"/>
    </row>
    <row r="114" spans="1:15" ht="15.6" customHeight="1">
      <c r="A114" s="14"/>
      <c r="B114" s="33">
        <v>14</v>
      </c>
      <c r="C114" s="33">
        <v>25</v>
      </c>
      <c r="D114" s="35" t="s">
        <v>410</v>
      </c>
      <c r="E114" s="34">
        <v>1230.5899999999999</v>
      </c>
      <c r="F114" s="34">
        <v>121.75</v>
      </c>
      <c r="G114" s="34">
        <v>1108.8399999999999</v>
      </c>
      <c r="H114" s="34">
        <v>554.41999999999996</v>
      </c>
      <c r="I114" s="34">
        <v>1598.14</v>
      </c>
      <c r="J114" s="34">
        <v>265.91000000000003</v>
      </c>
      <c r="K114" s="34">
        <v>1332.23</v>
      </c>
      <c r="L114" s="34">
        <v>333.05</v>
      </c>
      <c r="M114" s="34">
        <v>221.37</v>
      </c>
      <c r="N114" s="34">
        <v>1330.21</v>
      </c>
      <c r="O114" s="14"/>
    </row>
    <row r="115" spans="1:15" ht="15.6" customHeight="1">
      <c r="A115" s="14"/>
      <c r="B115" s="33">
        <v>14</v>
      </c>
      <c r="C115" s="33">
        <v>30</v>
      </c>
      <c r="D115" s="35" t="s">
        <v>411</v>
      </c>
      <c r="E115" s="34">
        <v>16845.96</v>
      </c>
      <c r="F115" s="34">
        <v>1666.62</v>
      </c>
      <c r="G115" s="34">
        <v>15179.34</v>
      </c>
      <c r="H115" s="34">
        <v>7589.67</v>
      </c>
      <c r="I115" s="34">
        <v>21877.54</v>
      </c>
      <c r="J115" s="34">
        <v>3640.13</v>
      </c>
      <c r="K115" s="34">
        <v>18237.41</v>
      </c>
      <c r="L115" s="34">
        <v>4559.3500000000004</v>
      </c>
      <c r="M115" s="34">
        <v>3030.32</v>
      </c>
      <c r="N115" s="34">
        <v>18209.66</v>
      </c>
      <c r="O115" s="14"/>
    </row>
    <row r="116" spans="1:15" ht="15.6" customHeight="1">
      <c r="A116" s="14"/>
      <c r="B116" s="33">
        <v>14</v>
      </c>
      <c r="C116" s="33">
        <v>40</v>
      </c>
      <c r="D116" s="35" t="s">
        <v>412</v>
      </c>
      <c r="E116" s="34">
        <v>19533.919999999998</v>
      </c>
      <c r="F116" s="34">
        <v>1932.56</v>
      </c>
      <c r="G116" s="34">
        <v>17601.36</v>
      </c>
      <c r="H116" s="34">
        <v>8800.68</v>
      </c>
      <c r="I116" s="34">
        <v>25368.35</v>
      </c>
      <c r="J116" s="34">
        <v>4220.95</v>
      </c>
      <c r="K116" s="34">
        <v>21147.4</v>
      </c>
      <c r="L116" s="34">
        <v>5286.85</v>
      </c>
      <c r="M116" s="34">
        <v>3513.83</v>
      </c>
      <c r="N116" s="34">
        <v>21115.19</v>
      </c>
      <c r="O116" s="14"/>
    </row>
    <row r="117" spans="1:15" ht="15.6" customHeight="1">
      <c r="A117" s="14"/>
      <c r="B117" s="33">
        <v>14</v>
      </c>
      <c r="C117" s="33">
        <v>45</v>
      </c>
      <c r="D117" s="35" t="s">
        <v>401</v>
      </c>
      <c r="E117" s="34">
        <v>88.21</v>
      </c>
      <c r="F117" s="34">
        <v>8.7200000000000006</v>
      </c>
      <c r="G117" s="34">
        <v>79.489999999999995</v>
      </c>
      <c r="H117" s="34">
        <v>39.74</v>
      </c>
      <c r="I117" s="34">
        <v>114.55</v>
      </c>
      <c r="J117" s="34">
        <v>19.059999999999999</v>
      </c>
      <c r="K117" s="34">
        <v>95.49</v>
      </c>
      <c r="L117" s="34">
        <v>23.87</v>
      </c>
      <c r="M117" s="34">
        <v>15.87</v>
      </c>
      <c r="N117" s="34">
        <v>95.36</v>
      </c>
      <c r="O117" s="14"/>
    </row>
    <row r="118" spans="1:15" ht="15.6" customHeight="1">
      <c r="A118" s="14"/>
      <c r="B118" s="33">
        <v>14</v>
      </c>
      <c r="C118" s="33">
        <v>50</v>
      </c>
      <c r="D118" s="35" t="s">
        <v>413</v>
      </c>
      <c r="E118" s="34">
        <v>16325.15</v>
      </c>
      <c r="F118" s="34">
        <v>1615.1</v>
      </c>
      <c r="G118" s="34">
        <v>14710.05</v>
      </c>
      <c r="H118" s="34">
        <v>7355.02</v>
      </c>
      <c r="I118" s="34">
        <v>21201.17</v>
      </c>
      <c r="J118" s="34">
        <v>3527.58</v>
      </c>
      <c r="K118" s="34">
        <v>17673.59</v>
      </c>
      <c r="L118" s="34">
        <v>4418.3900000000003</v>
      </c>
      <c r="M118" s="34">
        <v>2936.63</v>
      </c>
      <c r="N118" s="34">
        <v>17646.68</v>
      </c>
      <c r="O118" s="14"/>
    </row>
    <row r="119" spans="1:15" ht="15.6" customHeight="1">
      <c r="A119" s="14"/>
      <c r="B119" s="33">
        <v>14</v>
      </c>
      <c r="C119" s="33">
        <v>60</v>
      </c>
      <c r="D119" s="35" t="s">
        <v>55</v>
      </c>
      <c r="E119" s="34">
        <v>74935.289999999994</v>
      </c>
      <c r="F119" s="34">
        <v>7413.62</v>
      </c>
      <c r="G119" s="34">
        <v>67521.67</v>
      </c>
      <c r="H119" s="34">
        <v>33760.83</v>
      </c>
      <c r="I119" s="34">
        <v>97317.09</v>
      </c>
      <c r="J119" s="34">
        <v>16192.25</v>
      </c>
      <c r="K119" s="34">
        <v>81124.84</v>
      </c>
      <c r="L119" s="34">
        <v>20281.21</v>
      </c>
      <c r="M119" s="34">
        <v>13479.62</v>
      </c>
      <c r="N119" s="34">
        <v>81001.289999999994</v>
      </c>
      <c r="O119" s="14"/>
    </row>
    <row r="120" spans="1:15" ht="15.6" customHeight="1">
      <c r="A120" s="14"/>
      <c r="B120" s="33">
        <v>14</v>
      </c>
      <c r="C120" s="33">
        <v>70</v>
      </c>
      <c r="D120" s="35" t="s">
        <v>405</v>
      </c>
      <c r="E120" s="34">
        <v>1507.76</v>
      </c>
      <c r="F120" s="34">
        <v>149.16999999999999</v>
      </c>
      <c r="G120" s="34">
        <v>1358.59</v>
      </c>
      <c r="H120" s="34">
        <v>679.29</v>
      </c>
      <c r="I120" s="34">
        <v>1958.1</v>
      </c>
      <c r="J120" s="34">
        <v>325.8</v>
      </c>
      <c r="K120" s="34">
        <v>1632.3</v>
      </c>
      <c r="L120" s="34">
        <v>408.07</v>
      </c>
      <c r="M120" s="34">
        <v>271.22000000000003</v>
      </c>
      <c r="N120" s="34">
        <v>1629.81</v>
      </c>
      <c r="O120" s="14"/>
    </row>
    <row r="121" spans="1:15" ht="15.6" customHeight="1">
      <c r="A121" s="14"/>
      <c r="B121" s="33">
        <v>14</v>
      </c>
      <c r="C121" s="33">
        <v>80</v>
      </c>
      <c r="D121" s="35" t="s">
        <v>414</v>
      </c>
      <c r="E121" s="34">
        <v>21680.1</v>
      </c>
      <c r="F121" s="34">
        <v>2144.88</v>
      </c>
      <c r="G121" s="34">
        <v>19535.22</v>
      </c>
      <c r="H121" s="34">
        <v>9767.61</v>
      </c>
      <c r="I121" s="34">
        <v>28155.55</v>
      </c>
      <c r="J121" s="34">
        <v>4684.71</v>
      </c>
      <c r="K121" s="34">
        <v>23470.84</v>
      </c>
      <c r="L121" s="34">
        <v>5867.71</v>
      </c>
      <c r="M121" s="34">
        <v>3899.9</v>
      </c>
      <c r="N121" s="34">
        <v>23435.119999999999</v>
      </c>
      <c r="O121" s="14"/>
    </row>
    <row r="122" spans="1:15" ht="15.6" customHeight="1">
      <c r="A122" s="14"/>
      <c r="B122" s="105">
        <v>15</v>
      </c>
      <c r="C122" s="105">
        <v>0</v>
      </c>
      <c r="D122" s="104" t="s">
        <v>16</v>
      </c>
      <c r="E122" s="106">
        <v>0</v>
      </c>
      <c r="F122" s="106">
        <v>0</v>
      </c>
      <c r="G122" s="106">
        <v>-225.52</v>
      </c>
      <c r="H122" s="106">
        <v>0</v>
      </c>
      <c r="I122" s="106">
        <v>0</v>
      </c>
      <c r="J122" s="106">
        <v>0</v>
      </c>
      <c r="K122" s="106">
        <v>0</v>
      </c>
      <c r="L122" s="106">
        <v>0</v>
      </c>
      <c r="M122" s="106">
        <v>-64.97</v>
      </c>
      <c r="N122" s="106">
        <v>-290.49</v>
      </c>
      <c r="O122" s="14"/>
    </row>
    <row r="123" spans="1:15" ht="15.6" customHeight="1">
      <c r="A123" s="14"/>
      <c r="B123" s="33">
        <v>15</v>
      </c>
      <c r="C123" s="33">
        <v>10</v>
      </c>
      <c r="D123" s="35" t="s">
        <v>284</v>
      </c>
      <c r="E123" s="34">
        <v>250.28</v>
      </c>
      <c r="F123" s="34">
        <v>24.76</v>
      </c>
      <c r="G123" s="34">
        <v>225.52</v>
      </c>
      <c r="H123" s="34">
        <v>112.76</v>
      </c>
      <c r="I123" s="34">
        <v>207.07</v>
      </c>
      <c r="J123" s="34">
        <v>15.9</v>
      </c>
      <c r="K123" s="34">
        <v>191.17</v>
      </c>
      <c r="L123" s="34">
        <v>47.79</v>
      </c>
      <c r="M123" s="34">
        <v>64.97</v>
      </c>
      <c r="N123" s="34">
        <v>290.49</v>
      </c>
      <c r="O123" s="14"/>
    </row>
    <row r="124" spans="1:15" ht="15.6" customHeight="1">
      <c r="A124" s="14"/>
      <c r="B124" s="105">
        <v>16</v>
      </c>
      <c r="C124" s="105">
        <v>0</v>
      </c>
      <c r="D124" s="104" t="s">
        <v>17</v>
      </c>
      <c r="E124" s="106">
        <v>0</v>
      </c>
      <c r="F124" s="106">
        <v>0</v>
      </c>
      <c r="G124" s="106">
        <v>-125556.13</v>
      </c>
      <c r="H124" s="106">
        <v>0</v>
      </c>
      <c r="I124" s="106">
        <v>0</v>
      </c>
      <c r="J124" s="106">
        <v>0</v>
      </c>
      <c r="K124" s="106">
        <v>0</v>
      </c>
      <c r="L124" s="106">
        <v>0</v>
      </c>
      <c r="M124" s="106">
        <v>4531.57</v>
      </c>
      <c r="N124" s="106">
        <v>-121024.56</v>
      </c>
      <c r="O124" s="14"/>
    </row>
    <row r="125" spans="1:15" ht="15.6" customHeight="1">
      <c r="A125" s="14"/>
      <c r="B125" s="33">
        <v>16</v>
      </c>
      <c r="C125" s="33">
        <v>10</v>
      </c>
      <c r="D125" s="35" t="s">
        <v>123</v>
      </c>
      <c r="E125" s="34">
        <v>17722.2</v>
      </c>
      <c r="F125" s="34">
        <v>1753.86</v>
      </c>
      <c r="G125" s="34">
        <v>15968.34</v>
      </c>
      <c r="H125" s="34">
        <v>7984.17</v>
      </c>
      <c r="I125" s="34">
        <v>38964.800000000003</v>
      </c>
      <c r="J125" s="34">
        <v>4722.8</v>
      </c>
      <c r="K125" s="34">
        <v>34242</v>
      </c>
      <c r="L125" s="34">
        <v>8560.5</v>
      </c>
      <c r="M125" s="34">
        <v>-576.33000000000004</v>
      </c>
      <c r="N125" s="34">
        <v>15392.01</v>
      </c>
      <c r="O125" s="14"/>
    </row>
    <row r="126" spans="1:15" ht="15.6" customHeight="1">
      <c r="A126" s="14"/>
      <c r="B126" s="33">
        <v>16</v>
      </c>
      <c r="C126" s="33">
        <v>20</v>
      </c>
      <c r="D126" s="35" t="s">
        <v>8</v>
      </c>
      <c r="E126" s="34">
        <v>17124.53</v>
      </c>
      <c r="F126" s="34">
        <v>1694.71</v>
      </c>
      <c r="G126" s="34">
        <v>15429.82</v>
      </c>
      <c r="H126" s="34">
        <v>7714.91</v>
      </c>
      <c r="I126" s="34">
        <v>37650.75</v>
      </c>
      <c r="J126" s="34">
        <v>4563.5200000000004</v>
      </c>
      <c r="K126" s="34">
        <v>33087.230000000003</v>
      </c>
      <c r="L126" s="34">
        <v>8271.7999999999993</v>
      </c>
      <c r="M126" s="34">
        <v>-556.89</v>
      </c>
      <c r="N126" s="34">
        <v>14872.93</v>
      </c>
      <c r="O126" s="14"/>
    </row>
    <row r="127" spans="1:15" ht="15.6" customHeight="1">
      <c r="A127" s="14"/>
      <c r="B127" s="33">
        <v>16</v>
      </c>
      <c r="C127" s="33">
        <v>25</v>
      </c>
      <c r="D127" s="35" t="s">
        <v>124</v>
      </c>
      <c r="E127" s="34">
        <v>246.11</v>
      </c>
      <c r="F127" s="34">
        <v>24.35</v>
      </c>
      <c r="G127" s="34">
        <v>221.76</v>
      </c>
      <c r="H127" s="34">
        <v>110.88</v>
      </c>
      <c r="I127" s="34">
        <v>541.1</v>
      </c>
      <c r="J127" s="34">
        <v>65.59</v>
      </c>
      <c r="K127" s="34">
        <v>475.51</v>
      </c>
      <c r="L127" s="34">
        <v>118.87</v>
      </c>
      <c r="M127" s="34">
        <v>-7.99</v>
      </c>
      <c r="N127" s="34">
        <v>213.77</v>
      </c>
      <c r="O127" s="14"/>
    </row>
    <row r="128" spans="1:15" ht="15.6" customHeight="1">
      <c r="A128" s="14"/>
      <c r="B128" s="33">
        <v>16</v>
      </c>
      <c r="C128" s="33">
        <v>30</v>
      </c>
      <c r="D128" s="35" t="s">
        <v>125</v>
      </c>
      <c r="E128" s="34">
        <v>4118.93</v>
      </c>
      <c r="F128" s="34">
        <v>407.62</v>
      </c>
      <c r="G128" s="34">
        <v>3711.31</v>
      </c>
      <c r="H128" s="34">
        <v>1855.65</v>
      </c>
      <c r="I128" s="34">
        <v>9056.06</v>
      </c>
      <c r="J128" s="34">
        <v>1097.6600000000001</v>
      </c>
      <c r="K128" s="34">
        <v>7958.4</v>
      </c>
      <c r="L128" s="34">
        <v>1989.6</v>
      </c>
      <c r="M128" s="34">
        <v>-133.94999999999999</v>
      </c>
      <c r="N128" s="34">
        <v>3577.36</v>
      </c>
      <c r="O128" s="14"/>
    </row>
    <row r="129" spans="1:15" ht="15.6" customHeight="1">
      <c r="A129" s="14"/>
      <c r="B129" s="33">
        <v>16</v>
      </c>
      <c r="C129" s="33">
        <v>40</v>
      </c>
      <c r="D129" s="35" t="s">
        <v>126</v>
      </c>
      <c r="E129" s="34">
        <v>1589.92</v>
      </c>
      <c r="F129" s="34">
        <v>157.33000000000001</v>
      </c>
      <c r="G129" s="34">
        <v>1432.59</v>
      </c>
      <c r="H129" s="34">
        <v>716.29</v>
      </c>
      <c r="I129" s="34">
        <v>3495.66</v>
      </c>
      <c r="J129" s="34">
        <v>423.7</v>
      </c>
      <c r="K129" s="34">
        <v>3071.96</v>
      </c>
      <c r="L129" s="34">
        <v>767.99</v>
      </c>
      <c r="M129" s="34">
        <v>-51.7</v>
      </c>
      <c r="N129" s="34">
        <v>1380.89</v>
      </c>
      <c r="O129" s="14"/>
    </row>
    <row r="130" spans="1:15" ht="15.6" customHeight="1">
      <c r="A130" s="14"/>
      <c r="B130" s="33">
        <v>16</v>
      </c>
      <c r="C130" s="33">
        <v>50</v>
      </c>
      <c r="D130" s="35" t="s">
        <v>127</v>
      </c>
      <c r="E130" s="34">
        <v>28748.33</v>
      </c>
      <c r="F130" s="34">
        <v>2845.06</v>
      </c>
      <c r="G130" s="34">
        <v>25903.27</v>
      </c>
      <c r="H130" s="34">
        <v>12951.63</v>
      </c>
      <c r="I130" s="34">
        <v>63207.34</v>
      </c>
      <c r="J130" s="34">
        <v>7661.16</v>
      </c>
      <c r="K130" s="34">
        <v>55546.18</v>
      </c>
      <c r="L130" s="34">
        <v>13886.54</v>
      </c>
      <c r="M130" s="34">
        <v>-934.91</v>
      </c>
      <c r="N130" s="34">
        <v>24968.36</v>
      </c>
      <c r="O130" s="14"/>
    </row>
    <row r="131" spans="1:15" ht="15.6" customHeight="1">
      <c r="A131" s="14"/>
      <c r="B131" s="33">
        <v>16</v>
      </c>
      <c r="C131" s="33">
        <v>60</v>
      </c>
      <c r="D131" s="35" t="s">
        <v>128</v>
      </c>
      <c r="E131" s="34">
        <v>6474.47</v>
      </c>
      <c r="F131" s="34">
        <v>640.74</v>
      </c>
      <c r="G131" s="34">
        <v>5833.73</v>
      </c>
      <c r="H131" s="34">
        <v>2916.86</v>
      </c>
      <c r="I131" s="34">
        <v>14235.06</v>
      </c>
      <c r="J131" s="34">
        <v>1725.38</v>
      </c>
      <c r="K131" s="34">
        <v>12509.68</v>
      </c>
      <c r="L131" s="34">
        <v>3127.42</v>
      </c>
      <c r="M131" s="34">
        <v>-210.56</v>
      </c>
      <c r="N131" s="34">
        <v>5623.17</v>
      </c>
      <c r="O131" s="14"/>
    </row>
    <row r="132" spans="1:15" ht="15.6" customHeight="1">
      <c r="A132" s="14"/>
      <c r="B132" s="33">
        <v>16</v>
      </c>
      <c r="C132" s="33">
        <v>70</v>
      </c>
      <c r="D132" s="35" t="s">
        <v>129</v>
      </c>
      <c r="E132" s="34">
        <v>41250.97</v>
      </c>
      <c r="F132" s="34">
        <v>4082.36</v>
      </c>
      <c r="G132" s="34">
        <v>37168.61</v>
      </c>
      <c r="H132" s="34">
        <v>18584.3</v>
      </c>
      <c r="I132" s="34">
        <v>90696.18</v>
      </c>
      <c r="J132" s="34">
        <v>10993</v>
      </c>
      <c r="K132" s="34">
        <v>79703.179999999993</v>
      </c>
      <c r="L132" s="34">
        <v>19925.79</v>
      </c>
      <c r="M132" s="34">
        <v>-1341.49</v>
      </c>
      <c r="N132" s="34">
        <v>35827.120000000003</v>
      </c>
      <c r="O132" s="14"/>
    </row>
    <row r="133" spans="1:15" ht="15.6" customHeight="1">
      <c r="A133" s="14"/>
      <c r="B133" s="33">
        <v>16</v>
      </c>
      <c r="C133" s="33">
        <v>80</v>
      </c>
      <c r="D133" s="35" t="s">
        <v>130</v>
      </c>
      <c r="E133" s="34">
        <v>9234.7199999999993</v>
      </c>
      <c r="F133" s="34">
        <v>913.9</v>
      </c>
      <c r="G133" s="34">
        <v>8320.82</v>
      </c>
      <c r="H133" s="34">
        <v>4160.41</v>
      </c>
      <c r="I133" s="34">
        <v>20303.87</v>
      </c>
      <c r="J133" s="34">
        <v>2460.9699999999998</v>
      </c>
      <c r="K133" s="34">
        <v>17842.900000000001</v>
      </c>
      <c r="L133" s="34">
        <v>4460.72</v>
      </c>
      <c r="M133" s="34">
        <v>-300.31</v>
      </c>
      <c r="N133" s="34">
        <v>8020.51</v>
      </c>
      <c r="O133" s="14"/>
    </row>
    <row r="134" spans="1:15" ht="15.6" customHeight="1">
      <c r="A134" s="14"/>
      <c r="B134" s="33">
        <v>16</v>
      </c>
      <c r="C134" s="33">
        <v>85</v>
      </c>
      <c r="D134" s="35" t="s">
        <v>131</v>
      </c>
      <c r="E134" s="34">
        <v>266.88</v>
      </c>
      <c r="F134" s="34">
        <v>26.41</v>
      </c>
      <c r="G134" s="34">
        <v>240.47</v>
      </c>
      <c r="H134" s="34">
        <v>120.23</v>
      </c>
      <c r="I134" s="34">
        <v>586.78</v>
      </c>
      <c r="J134" s="34">
        <v>71.12</v>
      </c>
      <c r="K134" s="34">
        <v>515.66</v>
      </c>
      <c r="L134" s="34">
        <v>128.91</v>
      </c>
      <c r="M134" s="34">
        <v>-8.68</v>
      </c>
      <c r="N134" s="34">
        <v>231.79</v>
      </c>
      <c r="O134" s="14"/>
    </row>
    <row r="135" spans="1:15" ht="15.6" customHeight="1">
      <c r="A135" s="14"/>
      <c r="B135" s="33">
        <v>16</v>
      </c>
      <c r="C135" s="33">
        <v>90</v>
      </c>
      <c r="D135" s="35" t="s">
        <v>132</v>
      </c>
      <c r="E135" s="34">
        <v>12569.32</v>
      </c>
      <c r="F135" s="34">
        <v>1243.9100000000001</v>
      </c>
      <c r="G135" s="34">
        <v>11325.41</v>
      </c>
      <c r="H135" s="34">
        <v>5662.7</v>
      </c>
      <c r="I135" s="34">
        <v>27635.46</v>
      </c>
      <c r="J135" s="34">
        <v>3349.61</v>
      </c>
      <c r="K135" s="34">
        <v>24285.85</v>
      </c>
      <c r="L135" s="34">
        <v>6071.46</v>
      </c>
      <c r="M135" s="34">
        <v>-408.76</v>
      </c>
      <c r="N135" s="34">
        <v>10916.65</v>
      </c>
      <c r="O135" s="14"/>
    </row>
    <row r="136" spans="1:15" ht="15.6" customHeight="1">
      <c r="A136" s="14"/>
      <c r="B136" s="105">
        <v>17</v>
      </c>
      <c r="C136" s="105">
        <v>0</v>
      </c>
      <c r="D136" s="104" t="s">
        <v>18</v>
      </c>
      <c r="E136" s="106">
        <v>0</v>
      </c>
      <c r="F136" s="106">
        <v>0</v>
      </c>
      <c r="G136" s="106">
        <v>-4376.13</v>
      </c>
      <c r="H136" s="106">
        <v>0</v>
      </c>
      <c r="I136" s="106">
        <v>0</v>
      </c>
      <c r="J136" s="106">
        <v>0</v>
      </c>
      <c r="K136" s="106">
        <v>0</v>
      </c>
      <c r="L136" s="106">
        <v>0</v>
      </c>
      <c r="M136" s="106">
        <v>-1867.42</v>
      </c>
      <c r="N136" s="106">
        <v>-6243.55</v>
      </c>
      <c r="O136" s="14"/>
    </row>
    <row r="137" spans="1:15" ht="15.6" customHeight="1">
      <c r="A137" s="14"/>
      <c r="B137" s="33">
        <v>17</v>
      </c>
      <c r="C137" s="33">
        <v>10</v>
      </c>
      <c r="D137" s="35" t="s">
        <v>133</v>
      </c>
      <c r="E137" s="34">
        <v>465.97</v>
      </c>
      <c r="F137" s="34">
        <v>46.1</v>
      </c>
      <c r="G137" s="34">
        <v>419.87</v>
      </c>
      <c r="H137" s="34">
        <v>209.93</v>
      </c>
      <c r="I137" s="34">
        <v>168.07</v>
      </c>
      <c r="J137" s="34">
        <v>45</v>
      </c>
      <c r="K137" s="34">
        <v>123.07</v>
      </c>
      <c r="L137" s="34">
        <v>30.76</v>
      </c>
      <c r="M137" s="34">
        <v>179.17</v>
      </c>
      <c r="N137" s="34">
        <v>599.04</v>
      </c>
      <c r="O137" s="14"/>
    </row>
    <row r="138" spans="1:15" ht="15.6" customHeight="1">
      <c r="A138" s="14"/>
      <c r="B138" s="33">
        <v>17</v>
      </c>
      <c r="C138" s="33">
        <v>20</v>
      </c>
      <c r="D138" s="35" t="s">
        <v>134</v>
      </c>
      <c r="E138" s="34">
        <v>4390.55</v>
      </c>
      <c r="F138" s="34">
        <v>434.29</v>
      </c>
      <c r="G138" s="34">
        <v>3956.26</v>
      </c>
      <c r="H138" s="34">
        <v>1978.13</v>
      </c>
      <c r="I138" s="34">
        <v>1583.59</v>
      </c>
      <c r="J138" s="34">
        <v>424.07</v>
      </c>
      <c r="K138" s="34">
        <v>1159.52</v>
      </c>
      <c r="L138" s="34">
        <v>289.88</v>
      </c>
      <c r="M138" s="34">
        <v>1688.25</v>
      </c>
      <c r="N138" s="34">
        <v>5644.51</v>
      </c>
      <c r="O138" s="14"/>
    </row>
    <row r="139" spans="1:15" ht="15.6" customHeight="1">
      <c r="A139" s="14"/>
      <c r="B139" s="105">
        <v>18</v>
      </c>
      <c r="C139" s="105">
        <v>0</v>
      </c>
      <c r="D139" s="104" t="s">
        <v>19</v>
      </c>
      <c r="E139" s="106">
        <v>0</v>
      </c>
      <c r="F139" s="106">
        <v>0</v>
      </c>
      <c r="G139" s="106">
        <v>-265403.12</v>
      </c>
      <c r="H139" s="106">
        <v>0</v>
      </c>
      <c r="I139" s="106">
        <v>0</v>
      </c>
      <c r="J139" s="106">
        <v>0</v>
      </c>
      <c r="K139" s="106">
        <v>0</v>
      </c>
      <c r="L139" s="106">
        <v>0</v>
      </c>
      <c r="M139" s="106">
        <v>22904.37</v>
      </c>
      <c r="N139" s="106">
        <v>-242498.75</v>
      </c>
      <c r="O139" s="14"/>
    </row>
    <row r="140" spans="1:15" ht="15.6" customHeight="1">
      <c r="A140" s="14"/>
      <c r="B140" s="33">
        <v>18</v>
      </c>
      <c r="C140" s="33">
        <v>10</v>
      </c>
      <c r="D140" s="35" t="s">
        <v>415</v>
      </c>
      <c r="E140" s="34">
        <v>1548.97</v>
      </c>
      <c r="F140" s="34">
        <v>153.24</v>
      </c>
      <c r="G140" s="34">
        <v>1395.73</v>
      </c>
      <c r="H140" s="34">
        <v>697.86</v>
      </c>
      <c r="I140" s="34">
        <v>3644.17</v>
      </c>
      <c r="J140" s="34">
        <v>370.87</v>
      </c>
      <c r="K140" s="34">
        <v>3273.3</v>
      </c>
      <c r="L140" s="34">
        <v>818.32</v>
      </c>
      <c r="M140" s="34">
        <v>-120.46</v>
      </c>
      <c r="N140" s="34">
        <v>1275.27</v>
      </c>
      <c r="O140" s="14"/>
    </row>
    <row r="141" spans="1:15" ht="15.6" customHeight="1">
      <c r="A141" s="14"/>
      <c r="B141" s="33">
        <v>18</v>
      </c>
      <c r="C141" s="33">
        <v>20</v>
      </c>
      <c r="D141" s="35" t="s">
        <v>19</v>
      </c>
      <c r="E141" s="34">
        <v>2488.2800000000002</v>
      </c>
      <c r="F141" s="34">
        <v>246.15</v>
      </c>
      <c r="G141" s="34">
        <v>2242.13</v>
      </c>
      <c r="H141" s="34">
        <v>1121.06</v>
      </c>
      <c r="I141" s="34">
        <v>5854.02</v>
      </c>
      <c r="J141" s="34">
        <v>595.78</v>
      </c>
      <c r="K141" s="34">
        <v>5258.24</v>
      </c>
      <c r="L141" s="34">
        <v>1314.56</v>
      </c>
      <c r="M141" s="34">
        <v>-193.5</v>
      </c>
      <c r="N141" s="34">
        <v>2048.63</v>
      </c>
      <c r="O141" s="14"/>
    </row>
    <row r="142" spans="1:15" ht="15.6" customHeight="1">
      <c r="A142" s="14"/>
      <c r="B142" s="33">
        <v>18</v>
      </c>
      <c r="C142" s="33">
        <v>30</v>
      </c>
      <c r="D142" s="35" t="s">
        <v>416</v>
      </c>
      <c r="E142" s="34">
        <v>5874.58</v>
      </c>
      <c r="F142" s="34">
        <v>581.15</v>
      </c>
      <c r="G142" s="34">
        <v>5293.43</v>
      </c>
      <c r="H142" s="34">
        <v>2646.71</v>
      </c>
      <c r="I142" s="34">
        <v>13820.74</v>
      </c>
      <c r="J142" s="34">
        <v>1406.57</v>
      </c>
      <c r="K142" s="34">
        <v>12414.17</v>
      </c>
      <c r="L142" s="34">
        <v>3103.54</v>
      </c>
      <c r="M142" s="34">
        <v>-456.83</v>
      </c>
      <c r="N142" s="34">
        <v>4836.6000000000004</v>
      </c>
      <c r="O142" s="14"/>
    </row>
    <row r="143" spans="1:15" ht="15.6" customHeight="1">
      <c r="A143" s="14"/>
      <c r="B143" s="33">
        <v>18</v>
      </c>
      <c r="C143" s="33">
        <v>40</v>
      </c>
      <c r="D143" s="35" t="s">
        <v>417</v>
      </c>
      <c r="E143" s="34">
        <v>34155.78</v>
      </c>
      <c r="F143" s="34">
        <v>3378.85</v>
      </c>
      <c r="G143" s="34">
        <v>30776.93</v>
      </c>
      <c r="H143" s="34">
        <v>15388.46</v>
      </c>
      <c r="I143" s="34">
        <v>80356.100000000006</v>
      </c>
      <c r="J143" s="34">
        <v>8178.02</v>
      </c>
      <c r="K143" s="34">
        <v>72178.080000000002</v>
      </c>
      <c r="L143" s="34">
        <v>18044.52</v>
      </c>
      <c r="M143" s="34">
        <v>-2656.06</v>
      </c>
      <c r="N143" s="34">
        <v>28120.87</v>
      </c>
      <c r="O143" s="14"/>
    </row>
    <row r="144" spans="1:15" ht="15.6" customHeight="1">
      <c r="A144" s="14"/>
      <c r="B144" s="33">
        <v>18</v>
      </c>
      <c r="C144" s="33">
        <v>50</v>
      </c>
      <c r="D144" s="35" t="s">
        <v>401</v>
      </c>
      <c r="E144" s="34">
        <v>165794.1</v>
      </c>
      <c r="F144" s="34">
        <v>16401.16</v>
      </c>
      <c r="G144" s="34">
        <v>149392.94</v>
      </c>
      <c r="H144" s="34">
        <v>74696.47</v>
      </c>
      <c r="I144" s="34">
        <v>390053.08</v>
      </c>
      <c r="J144" s="34">
        <v>39696.58</v>
      </c>
      <c r="K144" s="34">
        <v>350356.5</v>
      </c>
      <c r="L144" s="34">
        <v>87589.119999999995</v>
      </c>
      <c r="M144" s="34">
        <v>-12892.65</v>
      </c>
      <c r="N144" s="34">
        <v>136500.29</v>
      </c>
      <c r="O144" s="14"/>
    </row>
    <row r="145" spans="1:15" ht="15.6" customHeight="1">
      <c r="A145" s="14"/>
      <c r="B145" s="33">
        <v>18</v>
      </c>
      <c r="C145" s="33">
        <v>60</v>
      </c>
      <c r="D145" s="35" t="s">
        <v>403</v>
      </c>
      <c r="E145" s="34">
        <v>17047.03</v>
      </c>
      <c r="F145" s="34">
        <v>1686.37</v>
      </c>
      <c r="G145" s="34">
        <v>15360.66</v>
      </c>
      <c r="H145" s="34">
        <v>7680.33</v>
      </c>
      <c r="I145" s="34">
        <v>40105.449999999997</v>
      </c>
      <c r="J145" s="34">
        <v>4081.63</v>
      </c>
      <c r="K145" s="34">
        <v>36023.82</v>
      </c>
      <c r="L145" s="34">
        <v>9005.9500000000007</v>
      </c>
      <c r="M145" s="34">
        <v>-1325.62</v>
      </c>
      <c r="N145" s="34">
        <v>14035.04</v>
      </c>
      <c r="O145" s="14"/>
    </row>
    <row r="146" spans="1:15" ht="15.6" customHeight="1">
      <c r="A146" s="14"/>
      <c r="B146" s="33">
        <v>18</v>
      </c>
      <c r="C146" s="33">
        <v>70</v>
      </c>
      <c r="D146" s="35" t="s">
        <v>418</v>
      </c>
      <c r="E146" s="34">
        <v>14002.56</v>
      </c>
      <c r="F146" s="34">
        <v>1385.2</v>
      </c>
      <c r="G146" s="34">
        <v>12617.36</v>
      </c>
      <c r="H146" s="34">
        <v>6308.68</v>
      </c>
      <c r="I146" s="34">
        <v>32942.92</v>
      </c>
      <c r="J146" s="34">
        <v>3352.68</v>
      </c>
      <c r="K146" s="34">
        <v>29590.240000000002</v>
      </c>
      <c r="L146" s="34">
        <v>7397.56</v>
      </c>
      <c r="M146" s="34">
        <v>-1088.8800000000001</v>
      </c>
      <c r="N146" s="34">
        <v>11528.48</v>
      </c>
      <c r="O146" s="14"/>
    </row>
    <row r="147" spans="1:15" ht="15.6" customHeight="1">
      <c r="A147" s="14"/>
      <c r="B147" s="33">
        <v>18</v>
      </c>
      <c r="C147" s="33">
        <v>80</v>
      </c>
      <c r="D147" s="35" t="s">
        <v>419</v>
      </c>
      <c r="E147" s="34">
        <v>53629.19</v>
      </c>
      <c r="F147" s="34">
        <v>5305.25</v>
      </c>
      <c r="G147" s="34">
        <v>48323.94</v>
      </c>
      <c r="H147" s="34">
        <v>24161.97</v>
      </c>
      <c r="I147" s="34">
        <v>126169.95</v>
      </c>
      <c r="J147" s="34">
        <v>12840.59</v>
      </c>
      <c r="K147" s="34">
        <v>113329.36</v>
      </c>
      <c r="L147" s="34">
        <v>28332.34</v>
      </c>
      <c r="M147" s="34">
        <v>-4170.37</v>
      </c>
      <c r="N147" s="34">
        <v>44153.57</v>
      </c>
      <c r="O147" s="14"/>
    </row>
    <row r="148" spans="1:15" ht="15.6" customHeight="1">
      <c r="A148" s="14"/>
      <c r="B148" s="105">
        <v>19</v>
      </c>
      <c r="C148" s="105">
        <v>0</v>
      </c>
      <c r="D148" s="104" t="s">
        <v>20</v>
      </c>
      <c r="E148" s="106">
        <v>0</v>
      </c>
      <c r="F148" s="106">
        <v>0</v>
      </c>
      <c r="G148" s="106">
        <v>-68313.8</v>
      </c>
      <c r="H148" s="106">
        <v>0</v>
      </c>
      <c r="I148" s="106">
        <v>0</v>
      </c>
      <c r="J148" s="106">
        <v>0</v>
      </c>
      <c r="K148" s="106">
        <v>0</v>
      </c>
      <c r="L148" s="106">
        <v>0</v>
      </c>
      <c r="M148" s="106">
        <v>-8374.14</v>
      </c>
      <c r="N148" s="106">
        <v>-76687.94</v>
      </c>
      <c r="O148" s="14"/>
    </row>
    <row r="149" spans="1:15" ht="15.6" customHeight="1">
      <c r="A149" s="14"/>
      <c r="B149" s="33">
        <v>19</v>
      </c>
      <c r="C149" s="33">
        <v>5</v>
      </c>
      <c r="D149" s="35" t="s">
        <v>420</v>
      </c>
      <c r="E149" s="34">
        <v>10842.97</v>
      </c>
      <c r="F149" s="34">
        <v>1072.73</v>
      </c>
      <c r="G149" s="34">
        <v>9770.24</v>
      </c>
      <c r="H149" s="34">
        <v>4885.12</v>
      </c>
      <c r="I149" s="34">
        <v>15904.03</v>
      </c>
      <c r="J149" s="34">
        <v>1154.21</v>
      </c>
      <c r="K149" s="34">
        <v>14749.82</v>
      </c>
      <c r="L149" s="34">
        <v>3687.45</v>
      </c>
      <c r="M149" s="34">
        <v>1197.67</v>
      </c>
      <c r="N149" s="34">
        <v>10967.91</v>
      </c>
      <c r="O149" s="14"/>
    </row>
    <row r="150" spans="1:15" ht="15.6" customHeight="1">
      <c r="A150" s="14"/>
      <c r="B150" s="33">
        <v>19</v>
      </c>
      <c r="C150" s="33">
        <v>10</v>
      </c>
      <c r="D150" s="35" t="s">
        <v>421</v>
      </c>
      <c r="E150" s="34">
        <v>1389.09</v>
      </c>
      <c r="F150" s="34">
        <v>137.41</v>
      </c>
      <c r="G150" s="34">
        <v>1251.68</v>
      </c>
      <c r="H150" s="34">
        <v>625.84</v>
      </c>
      <c r="I150" s="34">
        <v>2037.46</v>
      </c>
      <c r="J150" s="34">
        <v>147.87</v>
      </c>
      <c r="K150" s="34">
        <v>1889.59</v>
      </c>
      <c r="L150" s="34">
        <v>472.39</v>
      </c>
      <c r="M150" s="34">
        <v>153.44999999999999</v>
      </c>
      <c r="N150" s="34">
        <v>1405.13</v>
      </c>
      <c r="O150" s="14"/>
    </row>
    <row r="151" spans="1:15" ht="15.6" customHeight="1">
      <c r="A151" s="14"/>
      <c r="B151" s="33">
        <v>19</v>
      </c>
      <c r="C151" s="33">
        <v>20</v>
      </c>
      <c r="D151" s="35" t="s">
        <v>422</v>
      </c>
      <c r="E151" s="34">
        <v>21456.99</v>
      </c>
      <c r="F151" s="34">
        <v>2122.81</v>
      </c>
      <c r="G151" s="34">
        <v>19334.18</v>
      </c>
      <c r="H151" s="34">
        <v>9667.09</v>
      </c>
      <c r="I151" s="34">
        <v>31472.22</v>
      </c>
      <c r="J151" s="34">
        <v>2284.04</v>
      </c>
      <c r="K151" s="34">
        <v>29188.18</v>
      </c>
      <c r="L151" s="34">
        <v>7297.04</v>
      </c>
      <c r="M151" s="34">
        <v>2370.0500000000002</v>
      </c>
      <c r="N151" s="34">
        <v>21704.23</v>
      </c>
      <c r="O151" s="14"/>
    </row>
    <row r="152" spans="1:15" ht="15.6" customHeight="1">
      <c r="A152" s="14"/>
      <c r="B152" s="33">
        <v>19</v>
      </c>
      <c r="C152" s="33">
        <v>30</v>
      </c>
      <c r="D152" s="35" t="s">
        <v>423</v>
      </c>
      <c r="E152" s="34">
        <v>42125.31</v>
      </c>
      <c r="F152" s="34">
        <v>4167.6099999999997</v>
      </c>
      <c r="G152" s="34">
        <v>37957.699999999997</v>
      </c>
      <c r="H152" s="34">
        <v>18978.849999999999</v>
      </c>
      <c r="I152" s="34">
        <v>61787.66</v>
      </c>
      <c r="J152" s="34">
        <v>4484.1400000000003</v>
      </c>
      <c r="K152" s="34">
        <v>57303.519999999997</v>
      </c>
      <c r="L152" s="34">
        <v>14325.88</v>
      </c>
      <c r="M152" s="34">
        <v>4652.97</v>
      </c>
      <c r="N152" s="34">
        <v>42610.67</v>
      </c>
      <c r="O152" s="14"/>
    </row>
    <row r="153" spans="1:15" ht="15.6" customHeight="1">
      <c r="A153" s="14"/>
      <c r="B153" s="105">
        <v>20</v>
      </c>
      <c r="C153" s="105">
        <v>0</v>
      </c>
      <c r="D153" s="104" t="s">
        <v>21</v>
      </c>
      <c r="E153" s="106">
        <v>0</v>
      </c>
      <c r="F153" s="106">
        <v>0</v>
      </c>
      <c r="G153" s="106">
        <v>-16103.21</v>
      </c>
      <c r="H153" s="106">
        <v>0</v>
      </c>
      <c r="I153" s="106">
        <v>0</v>
      </c>
      <c r="J153" s="106">
        <v>0</v>
      </c>
      <c r="K153" s="106">
        <v>0</v>
      </c>
      <c r="L153" s="106">
        <v>0</v>
      </c>
      <c r="M153" s="106">
        <v>-1007.97</v>
      </c>
      <c r="N153" s="106">
        <v>-17111.18</v>
      </c>
      <c r="O153" s="14"/>
    </row>
    <row r="154" spans="1:15" ht="15.6" customHeight="1">
      <c r="A154" s="14"/>
      <c r="B154" s="33">
        <v>20</v>
      </c>
      <c r="C154" s="33">
        <v>10</v>
      </c>
      <c r="D154" s="35" t="s">
        <v>424</v>
      </c>
      <c r="E154" s="34">
        <v>9303.77</v>
      </c>
      <c r="F154" s="34">
        <v>920.36</v>
      </c>
      <c r="G154" s="34">
        <v>8383.41</v>
      </c>
      <c r="H154" s="34">
        <v>4191.7</v>
      </c>
      <c r="I154" s="34">
        <v>17024.72</v>
      </c>
      <c r="J154" s="34">
        <v>2356.91</v>
      </c>
      <c r="K154" s="34">
        <v>14667.81</v>
      </c>
      <c r="L154" s="34">
        <v>3666.95</v>
      </c>
      <c r="M154" s="34">
        <v>524.75</v>
      </c>
      <c r="N154" s="34">
        <v>8908.16</v>
      </c>
      <c r="O154" s="14"/>
    </row>
    <row r="155" spans="1:15" ht="15.6" customHeight="1">
      <c r="A155" s="14"/>
      <c r="B155" s="33">
        <v>20</v>
      </c>
      <c r="C155" s="33">
        <v>20</v>
      </c>
      <c r="D155" s="35" t="s">
        <v>425</v>
      </c>
      <c r="E155" s="34">
        <v>8567.31</v>
      </c>
      <c r="F155" s="34">
        <v>847.51</v>
      </c>
      <c r="G155" s="34">
        <v>7719.8</v>
      </c>
      <c r="H155" s="34">
        <v>3859.9</v>
      </c>
      <c r="I155" s="34">
        <v>15677.08</v>
      </c>
      <c r="J155" s="34">
        <v>2170.34</v>
      </c>
      <c r="K155" s="34">
        <v>13506.74</v>
      </c>
      <c r="L155" s="34">
        <v>3376.68</v>
      </c>
      <c r="M155" s="34">
        <v>483.22</v>
      </c>
      <c r="N155" s="34">
        <v>8203.02</v>
      </c>
      <c r="O155" s="14"/>
    </row>
    <row r="156" spans="1:15" ht="15.6" customHeight="1">
      <c r="A156" s="14"/>
      <c r="B156" s="105">
        <v>21</v>
      </c>
      <c r="C156" s="105">
        <v>0</v>
      </c>
      <c r="D156" s="104" t="s">
        <v>22</v>
      </c>
      <c r="E156" s="106">
        <v>0</v>
      </c>
      <c r="F156" s="106">
        <v>0</v>
      </c>
      <c r="G156" s="106">
        <v>-12655.39</v>
      </c>
      <c r="H156" s="106">
        <v>0</v>
      </c>
      <c r="I156" s="106">
        <v>0</v>
      </c>
      <c r="J156" s="106">
        <v>0</v>
      </c>
      <c r="K156" s="106">
        <v>0</v>
      </c>
      <c r="L156" s="106">
        <v>0</v>
      </c>
      <c r="M156" s="106">
        <v>-1805.47</v>
      </c>
      <c r="N156" s="106">
        <v>-14460.86</v>
      </c>
      <c r="O156" s="14"/>
    </row>
    <row r="157" spans="1:15" ht="15.6" customHeight="1">
      <c r="A157" s="14"/>
      <c r="B157" s="33">
        <v>21</v>
      </c>
      <c r="C157" s="33">
        <v>10</v>
      </c>
      <c r="D157" s="35" t="s">
        <v>135</v>
      </c>
      <c r="E157" s="34">
        <v>14045.19</v>
      </c>
      <c r="F157" s="34">
        <v>1389.8</v>
      </c>
      <c r="G157" s="34">
        <v>12655.39</v>
      </c>
      <c r="H157" s="34">
        <v>6327.69</v>
      </c>
      <c r="I157" s="34">
        <v>21046.68</v>
      </c>
      <c r="J157" s="34">
        <v>2957.77</v>
      </c>
      <c r="K157" s="34">
        <v>18088.91</v>
      </c>
      <c r="L157" s="34">
        <v>4522.22</v>
      </c>
      <c r="M157" s="34">
        <v>1805.47</v>
      </c>
      <c r="N157" s="34">
        <v>14460.86</v>
      </c>
      <c r="O157" s="14"/>
    </row>
    <row r="158" spans="1:15" ht="15.6" customHeight="1">
      <c r="A158" s="14"/>
      <c r="B158" s="105">
        <v>22</v>
      </c>
      <c r="C158" s="105">
        <v>0</v>
      </c>
      <c r="D158" s="104" t="s">
        <v>23</v>
      </c>
      <c r="E158" s="106">
        <v>0</v>
      </c>
      <c r="F158" s="106">
        <v>0</v>
      </c>
      <c r="G158" s="106">
        <v>-680.28</v>
      </c>
      <c r="H158" s="106">
        <v>0</v>
      </c>
      <c r="I158" s="106">
        <v>0</v>
      </c>
      <c r="J158" s="106">
        <v>0</v>
      </c>
      <c r="K158" s="106">
        <v>0</v>
      </c>
      <c r="L158" s="106">
        <v>0</v>
      </c>
      <c r="M158" s="106">
        <v>-94.22</v>
      </c>
      <c r="N158" s="106">
        <v>-774.5</v>
      </c>
      <c r="O158" s="14"/>
    </row>
    <row r="159" spans="1:15" ht="15.6" customHeight="1">
      <c r="A159" s="14"/>
      <c r="B159" s="33">
        <v>22</v>
      </c>
      <c r="C159" s="33">
        <v>10</v>
      </c>
      <c r="D159" s="35" t="s">
        <v>136</v>
      </c>
      <c r="E159" s="34">
        <v>754.96</v>
      </c>
      <c r="F159" s="34">
        <v>74.680000000000007</v>
      </c>
      <c r="G159" s="34">
        <v>680.28</v>
      </c>
      <c r="H159" s="34">
        <v>340.14</v>
      </c>
      <c r="I159" s="34">
        <v>1102.69</v>
      </c>
      <c r="J159" s="34">
        <v>119.01</v>
      </c>
      <c r="K159" s="34">
        <v>983.68</v>
      </c>
      <c r="L159" s="34">
        <v>245.92</v>
      </c>
      <c r="M159" s="34">
        <v>94.22</v>
      </c>
      <c r="N159" s="34">
        <v>774.5</v>
      </c>
      <c r="O159" s="14"/>
    </row>
    <row r="160" spans="1:15" ht="15.6" customHeight="1">
      <c r="A160" s="14"/>
      <c r="B160" s="105">
        <v>23</v>
      </c>
      <c r="C160" s="105">
        <v>0</v>
      </c>
      <c r="D160" s="104" t="s">
        <v>24</v>
      </c>
      <c r="E160" s="106">
        <v>0</v>
      </c>
      <c r="F160" s="106">
        <v>0</v>
      </c>
      <c r="G160" s="106">
        <v>-95197.62</v>
      </c>
      <c r="H160" s="106">
        <v>0</v>
      </c>
      <c r="I160" s="106">
        <v>0</v>
      </c>
      <c r="J160" s="106">
        <v>0</v>
      </c>
      <c r="K160" s="106">
        <v>0</v>
      </c>
      <c r="L160" s="106">
        <v>0</v>
      </c>
      <c r="M160" s="106">
        <v>-10902.32</v>
      </c>
      <c r="N160" s="106">
        <v>-106099.94</v>
      </c>
      <c r="O160" s="14"/>
    </row>
    <row r="161" spans="1:15" ht="15.6" customHeight="1">
      <c r="A161" s="14"/>
      <c r="B161" s="33">
        <v>23</v>
      </c>
      <c r="C161" s="33">
        <v>10</v>
      </c>
      <c r="D161" s="35" t="s">
        <v>137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14"/>
    </row>
    <row r="162" spans="1:15" ht="15.6" customHeight="1">
      <c r="A162" s="14"/>
      <c r="B162" s="33">
        <v>23</v>
      </c>
      <c r="C162" s="33">
        <v>20</v>
      </c>
      <c r="D162" s="35" t="s">
        <v>138</v>
      </c>
      <c r="E162" s="34">
        <v>7174.45</v>
      </c>
      <c r="F162" s="34">
        <v>709.77</v>
      </c>
      <c r="G162" s="34">
        <v>6464.68</v>
      </c>
      <c r="H162" s="34">
        <v>3232.34</v>
      </c>
      <c r="I162" s="34">
        <v>11580.71</v>
      </c>
      <c r="J162" s="34">
        <v>1612.76</v>
      </c>
      <c r="K162" s="34">
        <v>9967.9500000000007</v>
      </c>
      <c r="L162" s="34">
        <v>2491.98</v>
      </c>
      <c r="M162" s="34">
        <v>740.36</v>
      </c>
      <c r="N162" s="34">
        <v>7205.04</v>
      </c>
      <c r="O162" s="14"/>
    </row>
    <row r="163" spans="1:15" ht="15.6" customHeight="1">
      <c r="A163" s="14"/>
      <c r="B163" s="33">
        <v>23</v>
      </c>
      <c r="C163" s="33">
        <v>30</v>
      </c>
      <c r="D163" s="35" t="s">
        <v>139</v>
      </c>
      <c r="E163" s="34">
        <v>51.69</v>
      </c>
      <c r="F163" s="34">
        <v>5.1100000000000003</v>
      </c>
      <c r="G163" s="34">
        <v>46.58</v>
      </c>
      <c r="H163" s="34">
        <v>23.29</v>
      </c>
      <c r="I163" s="34">
        <v>83.43</v>
      </c>
      <c r="J163" s="34">
        <v>11.62</v>
      </c>
      <c r="K163" s="34">
        <v>71.81</v>
      </c>
      <c r="L163" s="34">
        <v>17.95</v>
      </c>
      <c r="M163" s="34">
        <v>5.34</v>
      </c>
      <c r="N163" s="34">
        <v>51.92</v>
      </c>
      <c r="O163" s="14"/>
    </row>
    <row r="164" spans="1:15" ht="15.6" customHeight="1">
      <c r="A164" s="14"/>
      <c r="B164" s="33">
        <v>23</v>
      </c>
      <c r="C164" s="33">
        <v>40</v>
      </c>
      <c r="D164" s="35" t="s">
        <v>140</v>
      </c>
      <c r="E164" s="34">
        <v>134.88999999999999</v>
      </c>
      <c r="F164" s="34">
        <v>13.34</v>
      </c>
      <c r="G164" s="34">
        <v>121.55</v>
      </c>
      <c r="H164" s="34">
        <v>60.77</v>
      </c>
      <c r="I164" s="34">
        <v>217.74</v>
      </c>
      <c r="J164" s="34">
        <v>30.32</v>
      </c>
      <c r="K164" s="34">
        <v>187.42</v>
      </c>
      <c r="L164" s="34">
        <v>46.85</v>
      </c>
      <c r="M164" s="34">
        <v>13.92</v>
      </c>
      <c r="N164" s="34">
        <v>135.47</v>
      </c>
      <c r="O164" s="14"/>
    </row>
    <row r="165" spans="1:15" ht="15.6" customHeight="1">
      <c r="A165" s="14"/>
      <c r="B165" s="33">
        <v>23</v>
      </c>
      <c r="C165" s="33">
        <v>50</v>
      </c>
      <c r="D165" s="35" t="s">
        <v>141</v>
      </c>
      <c r="E165" s="34">
        <v>168.39</v>
      </c>
      <c r="F165" s="34">
        <v>16.649999999999999</v>
      </c>
      <c r="G165" s="34">
        <v>151.74</v>
      </c>
      <c r="H165" s="34">
        <v>75.87</v>
      </c>
      <c r="I165" s="34">
        <v>271.81</v>
      </c>
      <c r="J165" s="34">
        <v>37.86</v>
      </c>
      <c r="K165" s="34">
        <v>233.95</v>
      </c>
      <c r="L165" s="34">
        <v>58.48</v>
      </c>
      <c r="M165" s="34">
        <v>17.39</v>
      </c>
      <c r="N165" s="34">
        <v>169.13</v>
      </c>
      <c r="O165" s="14"/>
    </row>
    <row r="166" spans="1:15" ht="15.6" customHeight="1">
      <c r="A166" s="14"/>
      <c r="B166" s="33">
        <v>23</v>
      </c>
      <c r="C166" s="33">
        <v>60</v>
      </c>
      <c r="D166" s="35" t="s">
        <v>142</v>
      </c>
      <c r="E166" s="34">
        <v>1110.25</v>
      </c>
      <c r="F166" s="34">
        <v>109.83</v>
      </c>
      <c r="G166" s="34">
        <v>1000.42</v>
      </c>
      <c r="H166" s="34">
        <v>500.21</v>
      </c>
      <c r="I166" s="34">
        <v>1792.13</v>
      </c>
      <c r="J166" s="34">
        <v>249.58</v>
      </c>
      <c r="K166" s="34">
        <v>1542.55</v>
      </c>
      <c r="L166" s="34">
        <v>385.63</v>
      </c>
      <c r="M166" s="34">
        <v>114.58</v>
      </c>
      <c r="N166" s="34">
        <v>1115</v>
      </c>
      <c r="O166" s="14"/>
    </row>
    <row r="167" spans="1:15" ht="15.6" customHeight="1">
      <c r="A167" s="14"/>
      <c r="B167" s="33">
        <v>23</v>
      </c>
      <c r="C167" s="33">
        <v>70</v>
      </c>
      <c r="D167" s="35" t="s">
        <v>143</v>
      </c>
      <c r="E167" s="34">
        <v>31492.46</v>
      </c>
      <c r="F167" s="34">
        <v>3115.57</v>
      </c>
      <c r="G167" s="34">
        <v>28376.89</v>
      </c>
      <c r="H167" s="34">
        <v>14188.44</v>
      </c>
      <c r="I167" s="34">
        <v>50833.9</v>
      </c>
      <c r="J167" s="34">
        <v>7079.28</v>
      </c>
      <c r="K167" s="34">
        <v>43754.62</v>
      </c>
      <c r="L167" s="34">
        <v>10938.65</v>
      </c>
      <c r="M167" s="34">
        <v>3249.79</v>
      </c>
      <c r="N167" s="34">
        <v>31626.68</v>
      </c>
      <c r="O167" s="14"/>
    </row>
    <row r="168" spans="1:15" ht="15.6" customHeight="1">
      <c r="A168" s="14"/>
      <c r="B168" s="33">
        <v>23</v>
      </c>
      <c r="C168" s="33">
        <v>80</v>
      </c>
      <c r="D168" s="35" t="s">
        <v>144</v>
      </c>
      <c r="E168" s="34">
        <v>640.07000000000005</v>
      </c>
      <c r="F168" s="34">
        <v>63.32</v>
      </c>
      <c r="G168" s="34">
        <v>576.75</v>
      </c>
      <c r="H168" s="34">
        <v>288.37</v>
      </c>
      <c r="I168" s="34">
        <v>1033.18</v>
      </c>
      <c r="J168" s="34">
        <v>143.88</v>
      </c>
      <c r="K168" s="34">
        <v>889.3</v>
      </c>
      <c r="L168" s="34">
        <v>222.32</v>
      </c>
      <c r="M168" s="34">
        <v>66.05</v>
      </c>
      <c r="N168" s="34">
        <v>642.79999999999995</v>
      </c>
      <c r="O168" s="14"/>
    </row>
    <row r="169" spans="1:15" ht="15.6" customHeight="1">
      <c r="A169" s="14"/>
      <c r="B169" s="33">
        <v>23</v>
      </c>
      <c r="C169" s="33">
        <v>90</v>
      </c>
      <c r="D169" s="35" t="s">
        <v>145</v>
      </c>
      <c r="E169" s="34">
        <v>320.16000000000003</v>
      </c>
      <c r="F169" s="34">
        <v>31.67</v>
      </c>
      <c r="G169" s="34">
        <v>288.49</v>
      </c>
      <c r="H169" s="34">
        <v>144.24</v>
      </c>
      <c r="I169" s="34">
        <v>516.79</v>
      </c>
      <c r="J169" s="34">
        <v>71.97</v>
      </c>
      <c r="K169" s="34">
        <v>444.82</v>
      </c>
      <c r="L169" s="34">
        <v>111.2</v>
      </c>
      <c r="M169" s="34">
        <v>33.04</v>
      </c>
      <c r="N169" s="34">
        <v>321.52999999999997</v>
      </c>
      <c r="O169" s="14"/>
    </row>
    <row r="170" spans="1:15" ht="15.6" customHeight="1">
      <c r="A170" s="14"/>
      <c r="B170" s="33">
        <v>23</v>
      </c>
      <c r="C170" s="33">
        <v>100</v>
      </c>
      <c r="D170" s="35" t="s">
        <v>146</v>
      </c>
      <c r="E170" s="34">
        <v>415.25</v>
      </c>
      <c r="F170" s="34">
        <v>41.07</v>
      </c>
      <c r="G170" s="34">
        <v>374.18</v>
      </c>
      <c r="H170" s="34">
        <v>187.09</v>
      </c>
      <c r="I170" s="34">
        <v>670.28</v>
      </c>
      <c r="J170" s="34">
        <v>93.34</v>
      </c>
      <c r="K170" s="34">
        <v>576.94000000000005</v>
      </c>
      <c r="L170" s="34">
        <v>144.22999999999999</v>
      </c>
      <c r="M170" s="34">
        <v>42.86</v>
      </c>
      <c r="N170" s="34">
        <v>417.04</v>
      </c>
      <c r="O170" s="14"/>
    </row>
    <row r="171" spans="1:15" ht="15.6" customHeight="1">
      <c r="A171" s="14"/>
      <c r="B171" s="33">
        <v>23</v>
      </c>
      <c r="C171" s="33">
        <v>110</v>
      </c>
      <c r="D171" s="35" t="s">
        <v>147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14"/>
    </row>
    <row r="172" spans="1:15" ht="15.6" customHeight="1">
      <c r="A172" s="14"/>
      <c r="B172" s="33">
        <v>23</v>
      </c>
      <c r="C172" s="33">
        <v>120</v>
      </c>
      <c r="D172" s="35" t="s">
        <v>148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14"/>
    </row>
    <row r="173" spans="1:15" ht="15.6" customHeight="1">
      <c r="A173" s="14"/>
      <c r="B173" s="33">
        <v>23</v>
      </c>
      <c r="C173" s="33">
        <v>130</v>
      </c>
      <c r="D173" s="35" t="s">
        <v>149</v>
      </c>
      <c r="E173" s="34">
        <v>106.62</v>
      </c>
      <c r="F173" s="34">
        <v>10.54</v>
      </c>
      <c r="G173" s="34">
        <v>96.08</v>
      </c>
      <c r="H173" s="34">
        <v>48.04</v>
      </c>
      <c r="I173" s="34">
        <v>172.1</v>
      </c>
      <c r="J173" s="34">
        <v>23.96</v>
      </c>
      <c r="K173" s="34">
        <v>148.13999999999999</v>
      </c>
      <c r="L173" s="34">
        <v>37.03</v>
      </c>
      <c r="M173" s="34">
        <v>11.01</v>
      </c>
      <c r="N173" s="34">
        <v>107.09</v>
      </c>
      <c r="O173" s="14"/>
    </row>
    <row r="174" spans="1:15" ht="15.6" customHeight="1">
      <c r="A174" s="14"/>
      <c r="B174" s="33">
        <v>23</v>
      </c>
      <c r="C174" s="33">
        <v>140</v>
      </c>
      <c r="D174" s="35" t="s">
        <v>150</v>
      </c>
      <c r="E174" s="34">
        <v>63782.76</v>
      </c>
      <c r="F174" s="34">
        <v>6310.08</v>
      </c>
      <c r="G174" s="34">
        <v>57472.68</v>
      </c>
      <c r="H174" s="34">
        <v>28736.34</v>
      </c>
      <c r="I174" s="34">
        <v>102955.63</v>
      </c>
      <c r="J174" s="34">
        <v>14337.91</v>
      </c>
      <c r="K174" s="34">
        <v>88617.72</v>
      </c>
      <c r="L174" s="34">
        <v>22154.43</v>
      </c>
      <c r="M174" s="34">
        <v>6581.91</v>
      </c>
      <c r="N174" s="34">
        <v>64054.59</v>
      </c>
      <c r="O174" s="14"/>
    </row>
    <row r="175" spans="1:15" ht="15.6" customHeight="1">
      <c r="A175" s="14"/>
      <c r="B175" s="33">
        <v>23</v>
      </c>
      <c r="C175" s="33">
        <v>150</v>
      </c>
      <c r="D175" s="35" t="s">
        <v>151</v>
      </c>
      <c r="E175" s="34">
        <v>252.56</v>
      </c>
      <c r="F175" s="34">
        <v>24.98</v>
      </c>
      <c r="G175" s="34">
        <v>227.58</v>
      </c>
      <c r="H175" s="34">
        <v>113.79</v>
      </c>
      <c r="I175" s="34">
        <v>407.67</v>
      </c>
      <c r="J175" s="34">
        <v>56.77</v>
      </c>
      <c r="K175" s="34">
        <v>350.9</v>
      </c>
      <c r="L175" s="34">
        <v>87.72</v>
      </c>
      <c r="M175" s="34">
        <v>26.07</v>
      </c>
      <c r="N175" s="34">
        <v>253.65</v>
      </c>
      <c r="O175" s="14"/>
    </row>
    <row r="176" spans="1:15" ht="15.6" customHeight="1">
      <c r="A176" s="14"/>
      <c r="B176" s="105">
        <v>24</v>
      </c>
      <c r="C176" s="105">
        <v>0</v>
      </c>
      <c r="D176" s="104" t="s">
        <v>25</v>
      </c>
      <c r="E176" s="106">
        <v>0</v>
      </c>
      <c r="F176" s="106">
        <v>0</v>
      </c>
      <c r="G176" s="106">
        <v>-56334.93</v>
      </c>
      <c r="H176" s="106">
        <v>0</v>
      </c>
      <c r="I176" s="106">
        <v>0</v>
      </c>
      <c r="J176" s="106">
        <v>0</v>
      </c>
      <c r="K176" s="106">
        <v>0</v>
      </c>
      <c r="L176" s="106">
        <v>0</v>
      </c>
      <c r="M176" s="106">
        <v>-6899.97</v>
      </c>
      <c r="N176" s="106">
        <v>-63234.9</v>
      </c>
      <c r="O176" s="14"/>
    </row>
    <row r="177" spans="1:15" ht="15.6" customHeight="1">
      <c r="A177" s="14"/>
      <c r="B177" s="33">
        <v>24</v>
      </c>
      <c r="C177" s="33">
        <v>10</v>
      </c>
      <c r="D177" s="35" t="s">
        <v>426</v>
      </c>
      <c r="E177" s="34">
        <v>594.49</v>
      </c>
      <c r="F177" s="34">
        <v>58.77</v>
      </c>
      <c r="G177" s="34">
        <v>535.72</v>
      </c>
      <c r="H177" s="34">
        <v>267.86</v>
      </c>
      <c r="I177" s="34">
        <v>942.08</v>
      </c>
      <c r="J177" s="34">
        <v>133.1</v>
      </c>
      <c r="K177" s="34">
        <v>808.98</v>
      </c>
      <c r="L177" s="34">
        <v>202.24</v>
      </c>
      <c r="M177" s="34">
        <v>65.62</v>
      </c>
      <c r="N177" s="34">
        <v>601.34</v>
      </c>
      <c r="O177" s="14"/>
    </row>
    <row r="178" spans="1:15" ht="15.6" customHeight="1">
      <c r="A178" s="14"/>
      <c r="B178" s="33">
        <v>24</v>
      </c>
      <c r="C178" s="33">
        <v>20</v>
      </c>
      <c r="D178" s="35" t="s">
        <v>427</v>
      </c>
      <c r="E178" s="34">
        <v>2661.84</v>
      </c>
      <c r="F178" s="34">
        <v>263.14999999999998</v>
      </c>
      <c r="G178" s="34">
        <v>2398.69</v>
      </c>
      <c r="H178" s="34">
        <v>1199.3399999999999</v>
      </c>
      <c r="I178" s="34">
        <v>4218.16</v>
      </c>
      <c r="J178" s="34">
        <v>595.95000000000005</v>
      </c>
      <c r="K178" s="34">
        <v>3622.21</v>
      </c>
      <c r="L178" s="34">
        <v>905.55</v>
      </c>
      <c r="M178" s="34">
        <v>293.79000000000002</v>
      </c>
      <c r="N178" s="34">
        <v>2692.48</v>
      </c>
      <c r="O178" s="14"/>
    </row>
    <row r="179" spans="1:15" ht="15.6" customHeight="1">
      <c r="A179" s="14"/>
      <c r="B179" s="33">
        <v>24</v>
      </c>
      <c r="C179" s="33">
        <v>30</v>
      </c>
      <c r="D179" s="35" t="s">
        <v>11</v>
      </c>
      <c r="E179" s="34">
        <v>4322.62</v>
      </c>
      <c r="F179" s="34">
        <v>427.32</v>
      </c>
      <c r="G179" s="34">
        <v>3895.3</v>
      </c>
      <c r="H179" s="34">
        <v>1947.65</v>
      </c>
      <c r="I179" s="34">
        <v>6849.96</v>
      </c>
      <c r="J179" s="34">
        <v>967.78</v>
      </c>
      <c r="K179" s="34">
        <v>5882.18</v>
      </c>
      <c r="L179" s="34">
        <v>1470.54</v>
      </c>
      <c r="M179" s="34">
        <v>477.11</v>
      </c>
      <c r="N179" s="34">
        <v>4372.41</v>
      </c>
      <c r="O179" s="14"/>
    </row>
    <row r="180" spans="1:15" ht="15.6" customHeight="1">
      <c r="A180" s="14"/>
      <c r="B180" s="33">
        <v>24</v>
      </c>
      <c r="C180" s="33">
        <v>40</v>
      </c>
      <c r="D180" s="35" t="s">
        <v>428</v>
      </c>
      <c r="E180" s="34">
        <v>770.95</v>
      </c>
      <c r="F180" s="34">
        <v>76.22</v>
      </c>
      <c r="G180" s="34">
        <v>694.73</v>
      </c>
      <c r="H180" s="34">
        <v>347.36</v>
      </c>
      <c r="I180" s="34">
        <v>1221.71</v>
      </c>
      <c r="J180" s="34">
        <v>172.61</v>
      </c>
      <c r="K180" s="34">
        <v>1049.0999999999999</v>
      </c>
      <c r="L180" s="34">
        <v>262.27</v>
      </c>
      <c r="M180" s="34">
        <v>85.09</v>
      </c>
      <c r="N180" s="34">
        <v>779.82</v>
      </c>
      <c r="O180" s="14"/>
    </row>
    <row r="181" spans="1:15" ht="15.6" customHeight="1">
      <c r="A181" s="14"/>
      <c r="B181" s="33">
        <v>24</v>
      </c>
      <c r="C181" s="33">
        <v>50</v>
      </c>
      <c r="D181" s="35" t="s">
        <v>429</v>
      </c>
      <c r="E181" s="34">
        <v>7007.48</v>
      </c>
      <c r="F181" s="34">
        <v>692.75</v>
      </c>
      <c r="G181" s="34">
        <v>6314.73</v>
      </c>
      <c r="H181" s="34">
        <v>3157.36</v>
      </c>
      <c r="I181" s="34">
        <v>11104.61</v>
      </c>
      <c r="J181" s="34">
        <v>1568.89</v>
      </c>
      <c r="K181" s="34">
        <v>9535.7199999999993</v>
      </c>
      <c r="L181" s="34">
        <v>2383.9299999999998</v>
      </c>
      <c r="M181" s="34">
        <v>773.43</v>
      </c>
      <c r="N181" s="34">
        <v>7088.16</v>
      </c>
      <c r="O181" s="14"/>
    </row>
    <row r="182" spans="1:15" ht="15.6" customHeight="1">
      <c r="A182" s="14"/>
      <c r="B182" s="33">
        <v>24</v>
      </c>
      <c r="C182" s="33">
        <v>60</v>
      </c>
      <c r="D182" s="35" t="s">
        <v>430</v>
      </c>
      <c r="E182" s="34">
        <v>3613.06</v>
      </c>
      <c r="F182" s="34">
        <v>357.18</v>
      </c>
      <c r="G182" s="34">
        <v>3255.88</v>
      </c>
      <c r="H182" s="34">
        <v>1627.94</v>
      </c>
      <c r="I182" s="34">
        <v>5725.53</v>
      </c>
      <c r="J182" s="34">
        <v>808.91</v>
      </c>
      <c r="K182" s="34">
        <v>4916.62</v>
      </c>
      <c r="L182" s="34">
        <v>1229.1500000000001</v>
      </c>
      <c r="M182" s="34">
        <v>398.79</v>
      </c>
      <c r="N182" s="34">
        <v>3654.67</v>
      </c>
      <c r="O182" s="14"/>
    </row>
    <row r="183" spans="1:15" ht="15.6" customHeight="1">
      <c r="A183" s="14"/>
      <c r="B183" s="33">
        <v>24</v>
      </c>
      <c r="C183" s="33">
        <v>70</v>
      </c>
      <c r="D183" s="35" t="s">
        <v>431</v>
      </c>
      <c r="E183" s="34">
        <v>5714.91</v>
      </c>
      <c r="F183" s="34">
        <v>564.97</v>
      </c>
      <c r="G183" s="34">
        <v>5149.9399999999996</v>
      </c>
      <c r="H183" s="34">
        <v>2574.9699999999998</v>
      </c>
      <c r="I183" s="34">
        <v>9056.2999999999993</v>
      </c>
      <c r="J183" s="34">
        <v>1279.5</v>
      </c>
      <c r="K183" s="34">
        <v>7776.8</v>
      </c>
      <c r="L183" s="34">
        <v>1944.2</v>
      </c>
      <c r="M183" s="34">
        <v>630.77</v>
      </c>
      <c r="N183" s="34">
        <v>5780.71</v>
      </c>
      <c r="O183" s="14"/>
    </row>
    <row r="184" spans="1:15" ht="15.6" customHeight="1">
      <c r="A184" s="14"/>
      <c r="B184" s="33">
        <v>24</v>
      </c>
      <c r="C184" s="33">
        <v>75</v>
      </c>
      <c r="D184" s="35" t="s">
        <v>432</v>
      </c>
      <c r="E184" s="34">
        <v>1760.51</v>
      </c>
      <c r="F184" s="34">
        <v>174.05</v>
      </c>
      <c r="G184" s="34">
        <v>1586.46</v>
      </c>
      <c r="H184" s="34">
        <v>793.23</v>
      </c>
      <c r="I184" s="34">
        <v>2789.84</v>
      </c>
      <c r="J184" s="34">
        <v>394.15</v>
      </c>
      <c r="K184" s="34">
        <v>2395.69</v>
      </c>
      <c r="L184" s="34">
        <v>598.91999999999996</v>
      </c>
      <c r="M184" s="34">
        <v>194.31</v>
      </c>
      <c r="N184" s="34">
        <v>1780.77</v>
      </c>
      <c r="O184" s="14"/>
    </row>
    <row r="185" spans="1:15" ht="15.6" customHeight="1">
      <c r="A185" s="14"/>
      <c r="B185" s="33">
        <v>24</v>
      </c>
      <c r="C185" s="33">
        <v>80</v>
      </c>
      <c r="D185" s="35" t="s">
        <v>433</v>
      </c>
      <c r="E185" s="34">
        <v>15261.54</v>
      </c>
      <c r="F185" s="34">
        <v>1508.73</v>
      </c>
      <c r="G185" s="34">
        <v>13752.81</v>
      </c>
      <c r="H185" s="34">
        <v>6876.4</v>
      </c>
      <c r="I185" s="34">
        <v>24184.639999999999</v>
      </c>
      <c r="J185" s="34">
        <v>3416.85</v>
      </c>
      <c r="K185" s="34">
        <v>20767.79</v>
      </c>
      <c r="L185" s="34">
        <v>5191.9399999999996</v>
      </c>
      <c r="M185" s="34">
        <v>1684.46</v>
      </c>
      <c r="N185" s="34">
        <v>15437.27</v>
      </c>
      <c r="O185" s="14"/>
    </row>
    <row r="186" spans="1:15" ht="15.6" customHeight="1">
      <c r="A186" s="14"/>
      <c r="B186" s="33">
        <v>24</v>
      </c>
      <c r="C186" s="33">
        <v>90</v>
      </c>
      <c r="D186" s="35" t="s">
        <v>434</v>
      </c>
      <c r="E186" s="34">
        <v>20807.68</v>
      </c>
      <c r="F186" s="34">
        <v>2057.0100000000002</v>
      </c>
      <c r="G186" s="34">
        <v>18750.669999999998</v>
      </c>
      <c r="H186" s="34">
        <v>9375.33</v>
      </c>
      <c r="I186" s="34">
        <v>32973.480000000003</v>
      </c>
      <c r="J186" s="34">
        <v>4658.5600000000004</v>
      </c>
      <c r="K186" s="34">
        <v>28314.92</v>
      </c>
      <c r="L186" s="34">
        <v>7078.73</v>
      </c>
      <c r="M186" s="34">
        <v>2296.6</v>
      </c>
      <c r="N186" s="34">
        <v>21047.27</v>
      </c>
      <c r="O186" s="14"/>
    </row>
    <row r="187" spans="1:15" ht="15.6" customHeight="1">
      <c r="A187" s="14"/>
      <c r="B187" s="105">
        <v>25</v>
      </c>
      <c r="C187" s="105">
        <v>0</v>
      </c>
      <c r="D187" s="104" t="s">
        <v>26</v>
      </c>
      <c r="E187" s="106">
        <v>0</v>
      </c>
      <c r="F187" s="106">
        <v>0</v>
      </c>
      <c r="G187" s="106">
        <v>-179299.87</v>
      </c>
      <c r="H187" s="106">
        <v>0</v>
      </c>
      <c r="I187" s="106">
        <v>0</v>
      </c>
      <c r="J187" s="106">
        <v>0</v>
      </c>
      <c r="K187" s="106">
        <v>0</v>
      </c>
      <c r="L187" s="106">
        <v>0</v>
      </c>
      <c r="M187" s="106">
        <v>-12710.96</v>
      </c>
      <c r="N187" s="106">
        <v>-192010.83</v>
      </c>
      <c r="O187" s="14"/>
    </row>
    <row r="188" spans="1:15" ht="15.6" customHeight="1">
      <c r="A188" s="14"/>
      <c r="B188" s="33">
        <v>25</v>
      </c>
      <c r="C188" s="33">
        <v>10</v>
      </c>
      <c r="D188" s="35" t="s">
        <v>152</v>
      </c>
      <c r="E188" s="34">
        <v>3325.84</v>
      </c>
      <c r="F188" s="34">
        <v>329.05</v>
      </c>
      <c r="G188" s="34">
        <v>2996.79</v>
      </c>
      <c r="H188" s="34">
        <v>1498.39</v>
      </c>
      <c r="I188" s="34">
        <v>5710.24</v>
      </c>
      <c r="J188" s="34">
        <v>566.47</v>
      </c>
      <c r="K188" s="34">
        <v>5143.7700000000004</v>
      </c>
      <c r="L188" s="34">
        <v>1285.94</v>
      </c>
      <c r="M188" s="34">
        <v>212.45</v>
      </c>
      <c r="N188" s="34">
        <v>3209.24</v>
      </c>
      <c r="O188" s="14"/>
    </row>
    <row r="189" spans="1:15" ht="15.6" customHeight="1">
      <c r="A189" s="14"/>
      <c r="B189" s="33">
        <v>25</v>
      </c>
      <c r="C189" s="33">
        <v>20</v>
      </c>
      <c r="D189" s="35" t="s">
        <v>153</v>
      </c>
      <c r="E189" s="34">
        <v>257.38</v>
      </c>
      <c r="F189" s="34">
        <v>25.45</v>
      </c>
      <c r="G189" s="34">
        <v>231.93</v>
      </c>
      <c r="H189" s="34">
        <v>115.96</v>
      </c>
      <c r="I189" s="34">
        <v>441.9</v>
      </c>
      <c r="J189" s="34">
        <v>43.84</v>
      </c>
      <c r="K189" s="34">
        <v>398.06</v>
      </c>
      <c r="L189" s="34">
        <v>99.51</v>
      </c>
      <c r="M189" s="34">
        <v>16.45</v>
      </c>
      <c r="N189" s="34">
        <v>248.38</v>
      </c>
      <c r="O189" s="14"/>
    </row>
    <row r="190" spans="1:15" ht="15.6" customHeight="1">
      <c r="A190" s="14"/>
      <c r="B190" s="33">
        <v>25</v>
      </c>
      <c r="C190" s="33">
        <v>30</v>
      </c>
      <c r="D190" s="35" t="s">
        <v>154</v>
      </c>
      <c r="E190" s="34">
        <v>477.08</v>
      </c>
      <c r="F190" s="34">
        <v>47.2</v>
      </c>
      <c r="G190" s="34">
        <v>429.88</v>
      </c>
      <c r="H190" s="34">
        <v>214.94</v>
      </c>
      <c r="I190" s="34">
        <v>819.11</v>
      </c>
      <c r="J190" s="34">
        <v>81.260000000000005</v>
      </c>
      <c r="K190" s="34">
        <v>737.85</v>
      </c>
      <c r="L190" s="34">
        <v>184.46</v>
      </c>
      <c r="M190" s="34">
        <v>30.48</v>
      </c>
      <c r="N190" s="34">
        <v>460.36</v>
      </c>
      <c r="O190" s="14"/>
    </row>
    <row r="191" spans="1:15" ht="15.6" customHeight="1">
      <c r="A191" s="14"/>
      <c r="B191" s="33">
        <v>25</v>
      </c>
      <c r="C191" s="33">
        <v>40</v>
      </c>
      <c r="D191" s="35" t="s">
        <v>155</v>
      </c>
      <c r="E191" s="34">
        <v>43652.51</v>
      </c>
      <c r="F191" s="34">
        <v>4318.93</v>
      </c>
      <c r="G191" s="34">
        <v>39333.58</v>
      </c>
      <c r="H191" s="34">
        <v>19666.79</v>
      </c>
      <c r="I191" s="34">
        <v>74948.460000000006</v>
      </c>
      <c r="J191" s="34">
        <v>7435.09</v>
      </c>
      <c r="K191" s="34">
        <v>67513.37</v>
      </c>
      <c r="L191" s="34">
        <v>16878.34</v>
      </c>
      <c r="M191" s="34">
        <v>2788.45</v>
      </c>
      <c r="N191" s="34">
        <v>42122.03</v>
      </c>
      <c r="O191" s="14"/>
    </row>
    <row r="192" spans="1:15" ht="15.6" customHeight="1">
      <c r="A192" s="14"/>
      <c r="B192" s="33">
        <v>25</v>
      </c>
      <c r="C192" s="33">
        <v>50</v>
      </c>
      <c r="D192" s="35" t="s">
        <v>156</v>
      </c>
      <c r="E192" s="34">
        <v>129775.61</v>
      </c>
      <c r="F192" s="34">
        <v>12839.9</v>
      </c>
      <c r="G192" s="34">
        <v>116935.71</v>
      </c>
      <c r="H192" s="34">
        <v>58467.85</v>
      </c>
      <c r="I192" s="34">
        <v>222816.12</v>
      </c>
      <c r="J192" s="34">
        <v>22103.95</v>
      </c>
      <c r="K192" s="34">
        <v>200712.17</v>
      </c>
      <c r="L192" s="34">
        <v>50178.04</v>
      </c>
      <c r="M192" s="34">
        <v>8289.81</v>
      </c>
      <c r="N192" s="34">
        <v>125225.52</v>
      </c>
      <c r="O192" s="14"/>
    </row>
    <row r="193" spans="1:15" ht="15.6" customHeight="1">
      <c r="A193" s="14"/>
      <c r="B193" s="33">
        <v>25</v>
      </c>
      <c r="C193" s="33">
        <v>60</v>
      </c>
      <c r="D193" s="35" t="s">
        <v>157</v>
      </c>
      <c r="E193" s="34">
        <v>8486.0300000000007</v>
      </c>
      <c r="F193" s="34">
        <v>839.59</v>
      </c>
      <c r="G193" s="34">
        <v>7646.44</v>
      </c>
      <c r="H193" s="34">
        <v>3823.22</v>
      </c>
      <c r="I193" s="34">
        <v>14569.95</v>
      </c>
      <c r="J193" s="34">
        <v>1445.38</v>
      </c>
      <c r="K193" s="34">
        <v>13124.57</v>
      </c>
      <c r="L193" s="34">
        <v>3281.14</v>
      </c>
      <c r="M193" s="34">
        <v>542.08000000000004</v>
      </c>
      <c r="N193" s="34">
        <v>8188.52</v>
      </c>
      <c r="O193" s="14"/>
    </row>
    <row r="194" spans="1:15" ht="15.6" customHeight="1">
      <c r="A194" s="14"/>
      <c r="B194" s="33">
        <v>25</v>
      </c>
      <c r="C194" s="33">
        <v>70</v>
      </c>
      <c r="D194" s="35" t="s">
        <v>158</v>
      </c>
      <c r="E194" s="34">
        <v>10510.01</v>
      </c>
      <c r="F194" s="34">
        <v>1039.8599999999999</v>
      </c>
      <c r="G194" s="34">
        <v>9470.15</v>
      </c>
      <c r="H194" s="34">
        <v>4735.07</v>
      </c>
      <c r="I194" s="34">
        <v>18044.990000000002</v>
      </c>
      <c r="J194" s="34">
        <v>1790.11</v>
      </c>
      <c r="K194" s="34">
        <v>16254.88</v>
      </c>
      <c r="L194" s="34">
        <v>4063.72</v>
      </c>
      <c r="M194" s="34">
        <v>671.35</v>
      </c>
      <c r="N194" s="34">
        <v>10141.5</v>
      </c>
      <c r="O194" s="14"/>
    </row>
    <row r="195" spans="1:15" ht="15.6" customHeight="1">
      <c r="A195" s="14"/>
      <c r="B195" s="33">
        <v>25</v>
      </c>
      <c r="C195" s="33">
        <v>80</v>
      </c>
      <c r="D195" s="35" t="s">
        <v>159</v>
      </c>
      <c r="E195" s="34">
        <v>2503.04</v>
      </c>
      <c r="F195" s="34">
        <v>247.65</v>
      </c>
      <c r="G195" s="34">
        <v>2255.39</v>
      </c>
      <c r="H195" s="34">
        <v>1127.69</v>
      </c>
      <c r="I195" s="34">
        <v>4297.55</v>
      </c>
      <c r="J195" s="34">
        <v>426.33</v>
      </c>
      <c r="K195" s="34">
        <v>3871.22</v>
      </c>
      <c r="L195" s="34">
        <v>967.8</v>
      </c>
      <c r="M195" s="34">
        <v>159.88999999999999</v>
      </c>
      <c r="N195" s="34">
        <v>2415.2800000000002</v>
      </c>
      <c r="O195" s="14"/>
    </row>
    <row r="196" spans="1:15" ht="15.6" customHeight="1">
      <c r="A196" s="14"/>
      <c r="B196" s="105">
        <v>26</v>
      </c>
      <c r="C196" s="105">
        <v>0</v>
      </c>
      <c r="D196" s="104" t="s">
        <v>27</v>
      </c>
      <c r="E196" s="106">
        <v>0</v>
      </c>
      <c r="F196" s="106">
        <v>0</v>
      </c>
      <c r="G196" s="106">
        <v>-749141</v>
      </c>
      <c r="H196" s="106">
        <v>0</v>
      </c>
      <c r="I196" s="106">
        <v>0</v>
      </c>
      <c r="J196" s="106">
        <v>0</v>
      </c>
      <c r="K196" s="106">
        <v>0</v>
      </c>
      <c r="L196" s="106">
        <v>0</v>
      </c>
      <c r="M196" s="106">
        <v>-20767.509999999998</v>
      </c>
      <c r="N196" s="106">
        <v>-769908.51</v>
      </c>
      <c r="O196" s="14"/>
    </row>
    <row r="197" spans="1:15" ht="15.6" customHeight="1">
      <c r="A197" s="14"/>
      <c r="B197" s="33">
        <v>26</v>
      </c>
      <c r="C197" s="33">
        <v>5</v>
      </c>
      <c r="D197" s="35" t="s">
        <v>635</v>
      </c>
      <c r="E197" s="34">
        <v>12636.13</v>
      </c>
      <c r="F197" s="34">
        <v>1249.99</v>
      </c>
      <c r="G197" s="34">
        <v>11386.14</v>
      </c>
      <c r="H197" s="34">
        <v>5693.07</v>
      </c>
      <c r="I197" s="34">
        <v>23974.54</v>
      </c>
      <c r="J197" s="34">
        <v>2464.83</v>
      </c>
      <c r="K197" s="34">
        <v>21509.71</v>
      </c>
      <c r="L197" s="34">
        <v>5377.42</v>
      </c>
      <c r="M197" s="34">
        <v>315.64999999999998</v>
      </c>
      <c r="N197" s="34">
        <v>11701.79</v>
      </c>
      <c r="O197" s="14"/>
    </row>
    <row r="198" spans="1:15" ht="15.6" customHeight="1">
      <c r="A198" s="14"/>
      <c r="B198" s="33">
        <v>26</v>
      </c>
      <c r="C198" s="33">
        <v>10</v>
      </c>
      <c r="D198" s="35" t="s">
        <v>435</v>
      </c>
      <c r="E198" s="34">
        <v>1209.1300000000001</v>
      </c>
      <c r="F198" s="34">
        <v>119.62</v>
      </c>
      <c r="G198" s="34">
        <v>1089.51</v>
      </c>
      <c r="H198" s="34">
        <v>544.75</v>
      </c>
      <c r="I198" s="34">
        <v>2294.09</v>
      </c>
      <c r="J198" s="34">
        <v>235.85</v>
      </c>
      <c r="K198" s="34">
        <v>2058.2399999999998</v>
      </c>
      <c r="L198" s="34">
        <v>514.55999999999995</v>
      </c>
      <c r="M198" s="34">
        <v>30.19</v>
      </c>
      <c r="N198" s="34">
        <v>1119.7</v>
      </c>
      <c r="O198" s="14"/>
    </row>
    <row r="199" spans="1:15" ht="15.6" customHeight="1">
      <c r="A199" s="14"/>
      <c r="B199" s="33">
        <v>26</v>
      </c>
      <c r="C199" s="33">
        <v>20</v>
      </c>
      <c r="D199" s="35" t="s">
        <v>436</v>
      </c>
      <c r="E199" s="34">
        <v>713746.76</v>
      </c>
      <c r="F199" s="34">
        <v>70605.09</v>
      </c>
      <c r="G199" s="34">
        <v>643141.67000000004</v>
      </c>
      <c r="H199" s="34">
        <v>321570.83</v>
      </c>
      <c r="I199" s="34">
        <v>1354192.47</v>
      </c>
      <c r="J199" s="34">
        <v>139225.29</v>
      </c>
      <c r="K199" s="34">
        <v>1214967.18</v>
      </c>
      <c r="L199" s="34">
        <v>303741.78999999998</v>
      </c>
      <c r="M199" s="34">
        <v>17829.04</v>
      </c>
      <c r="N199" s="34">
        <v>660970.71</v>
      </c>
      <c r="O199" s="14"/>
    </row>
    <row r="200" spans="1:15" ht="15.6" customHeight="1">
      <c r="A200" s="14"/>
      <c r="B200" s="33">
        <v>26</v>
      </c>
      <c r="C200" s="33">
        <v>30</v>
      </c>
      <c r="D200" s="35" t="s">
        <v>437</v>
      </c>
      <c r="E200" s="34">
        <v>476.21</v>
      </c>
      <c r="F200" s="34">
        <v>47.11</v>
      </c>
      <c r="G200" s="34">
        <v>429.1</v>
      </c>
      <c r="H200" s="34">
        <v>214.55</v>
      </c>
      <c r="I200" s="34">
        <v>903.51</v>
      </c>
      <c r="J200" s="34">
        <v>92.89</v>
      </c>
      <c r="K200" s="34">
        <v>810.62</v>
      </c>
      <c r="L200" s="34">
        <v>202.65</v>
      </c>
      <c r="M200" s="34">
        <v>11.9</v>
      </c>
      <c r="N200" s="34">
        <v>441</v>
      </c>
      <c r="O200" s="14"/>
    </row>
    <row r="201" spans="1:15" ht="15.6" customHeight="1">
      <c r="A201" s="14"/>
      <c r="B201" s="33">
        <v>26</v>
      </c>
      <c r="C201" s="33">
        <v>40</v>
      </c>
      <c r="D201" s="35" t="s">
        <v>438</v>
      </c>
      <c r="E201" s="34">
        <v>56343.27</v>
      </c>
      <c r="F201" s="34">
        <v>5573.58</v>
      </c>
      <c r="G201" s="34">
        <v>50769.69</v>
      </c>
      <c r="H201" s="34">
        <v>25384.84</v>
      </c>
      <c r="I201" s="34">
        <v>106900.14</v>
      </c>
      <c r="J201" s="34">
        <v>10990.46</v>
      </c>
      <c r="K201" s="34">
        <v>95909.68</v>
      </c>
      <c r="L201" s="34">
        <v>23977.42</v>
      </c>
      <c r="M201" s="34">
        <v>1407.42</v>
      </c>
      <c r="N201" s="34">
        <v>52177.11</v>
      </c>
      <c r="O201" s="14"/>
    </row>
    <row r="202" spans="1:15" ht="15.6" customHeight="1">
      <c r="A202" s="14"/>
      <c r="B202" s="33">
        <v>26</v>
      </c>
      <c r="C202" s="33">
        <v>50</v>
      </c>
      <c r="D202" s="35" t="s">
        <v>439</v>
      </c>
      <c r="E202" s="34">
        <v>438.38</v>
      </c>
      <c r="F202" s="34">
        <v>43.37</v>
      </c>
      <c r="G202" s="34">
        <v>395.01</v>
      </c>
      <c r="H202" s="34">
        <v>197.5</v>
      </c>
      <c r="I202" s="34">
        <v>831.75</v>
      </c>
      <c r="J202" s="34">
        <v>85.51</v>
      </c>
      <c r="K202" s="34">
        <v>746.24</v>
      </c>
      <c r="L202" s="34">
        <v>186.56</v>
      </c>
      <c r="M202" s="34">
        <v>10.94</v>
      </c>
      <c r="N202" s="34">
        <v>405.95</v>
      </c>
      <c r="O202" s="14"/>
    </row>
    <row r="203" spans="1:15" ht="15.6" customHeight="1">
      <c r="A203" s="14"/>
      <c r="B203" s="33">
        <v>26</v>
      </c>
      <c r="C203" s="33">
        <v>60</v>
      </c>
      <c r="D203" s="35" t="s">
        <v>440</v>
      </c>
      <c r="E203" s="34">
        <v>40960.03</v>
      </c>
      <c r="F203" s="34">
        <v>4051.84</v>
      </c>
      <c r="G203" s="34">
        <v>36908.19</v>
      </c>
      <c r="H203" s="34">
        <v>18454.09</v>
      </c>
      <c r="I203" s="34">
        <v>77713.509999999995</v>
      </c>
      <c r="J203" s="34">
        <v>7989.77</v>
      </c>
      <c r="K203" s="34">
        <v>69723.740000000005</v>
      </c>
      <c r="L203" s="34">
        <v>17430.93</v>
      </c>
      <c r="M203" s="34">
        <v>1023.16</v>
      </c>
      <c r="N203" s="34">
        <v>37931.35</v>
      </c>
      <c r="O203" s="14"/>
    </row>
    <row r="204" spans="1:15" ht="15.6" customHeight="1">
      <c r="A204" s="14"/>
      <c r="B204" s="33">
        <v>26</v>
      </c>
      <c r="C204" s="33">
        <v>70</v>
      </c>
      <c r="D204" s="35" t="s">
        <v>441</v>
      </c>
      <c r="E204" s="34">
        <v>3661.7</v>
      </c>
      <c r="F204" s="34">
        <v>362.22</v>
      </c>
      <c r="G204" s="34">
        <v>3299.48</v>
      </c>
      <c r="H204" s="34">
        <v>1649.74</v>
      </c>
      <c r="I204" s="34">
        <v>6947.34</v>
      </c>
      <c r="J204" s="34">
        <v>714.26</v>
      </c>
      <c r="K204" s="34">
        <v>6233.08</v>
      </c>
      <c r="L204" s="34">
        <v>1558.27</v>
      </c>
      <c r="M204" s="34">
        <v>91.47</v>
      </c>
      <c r="N204" s="34">
        <v>3390.95</v>
      </c>
      <c r="O204" s="14"/>
    </row>
    <row r="205" spans="1:15" ht="15.6" customHeight="1">
      <c r="A205" s="14"/>
      <c r="B205" s="33">
        <v>26</v>
      </c>
      <c r="C205" s="33">
        <v>80</v>
      </c>
      <c r="D205" s="35" t="s">
        <v>442</v>
      </c>
      <c r="E205" s="34">
        <v>1911.29</v>
      </c>
      <c r="F205" s="34">
        <v>189.08</v>
      </c>
      <c r="G205" s="34">
        <v>1722.21</v>
      </c>
      <c r="H205" s="34">
        <v>861.1</v>
      </c>
      <c r="I205" s="34">
        <v>3626.3</v>
      </c>
      <c r="J205" s="34">
        <v>372.83</v>
      </c>
      <c r="K205" s="34">
        <v>3253.47</v>
      </c>
      <c r="L205" s="34">
        <v>813.36</v>
      </c>
      <c r="M205" s="34">
        <v>47.74</v>
      </c>
      <c r="N205" s="34">
        <v>1769.95</v>
      </c>
      <c r="O205" s="14"/>
    </row>
    <row r="206" spans="1:15" ht="15.6" customHeight="1">
      <c r="A206" s="14"/>
      <c r="B206" s="105">
        <v>28</v>
      </c>
      <c r="C206" s="105">
        <v>0</v>
      </c>
      <c r="D206" s="104" t="s">
        <v>29</v>
      </c>
      <c r="E206" s="106">
        <v>0</v>
      </c>
      <c r="F206" s="106">
        <v>0</v>
      </c>
      <c r="G206" s="106">
        <v>-86679.56</v>
      </c>
      <c r="H206" s="106">
        <v>0</v>
      </c>
      <c r="I206" s="106">
        <v>0</v>
      </c>
      <c r="J206" s="106">
        <v>0</v>
      </c>
      <c r="K206" s="106">
        <v>0</v>
      </c>
      <c r="L206" s="106">
        <v>0</v>
      </c>
      <c r="M206" s="106">
        <v>17389.55</v>
      </c>
      <c r="N206" s="106">
        <v>-69290.009999999995</v>
      </c>
      <c r="O206" s="14"/>
    </row>
    <row r="207" spans="1:15" ht="15.6" customHeight="1">
      <c r="A207" s="14"/>
      <c r="B207" s="33">
        <v>28</v>
      </c>
      <c r="C207" s="33">
        <v>5</v>
      </c>
      <c r="D207" s="35" t="s">
        <v>160</v>
      </c>
      <c r="E207" s="34">
        <v>11772.86</v>
      </c>
      <c r="F207" s="34">
        <v>1165.81</v>
      </c>
      <c r="G207" s="34">
        <v>10607.05</v>
      </c>
      <c r="H207" s="34">
        <v>5303.52</v>
      </c>
      <c r="I207" s="34">
        <v>33629.49</v>
      </c>
      <c r="J207" s="34">
        <v>3903.48</v>
      </c>
      <c r="K207" s="34">
        <v>29726.01</v>
      </c>
      <c r="L207" s="34">
        <v>7431.5</v>
      </c>
      <c r="M207" s="34">
        <v>-2127.98</v>
      </c>
      <c r="N207" s="34">
        <v>8479.07</v>
      </c>
      <c r="O207" s="14"/>
    </row>
    <row r="208" spans="1:15" ht="15.6" customHeight="1">
      <c r="A208" s="14"/>
      <c r="B208" s="33">
        <v>28</v>
      </c>
      <c r="C208" s="33">
        <v>10</v>
      </c>
      <c r="D208" s="35" t="s">
        <v>161</v>
      </c>
      <c r="E208" s="34">
        <v>25593.81</v>
      </c>
      <c r="F208" s="34">
        <v>2534.4299999999998</v>
      </c>
      <c r="G208" s="34">
        <v>23059.38</v>
      </c>
      <c r="H208" s="34">
        <v>11529.69</v>
      </c>
      <c r="I208" s="34">
        <v>73109.38</v>
      </c>
      <c r="J208" s="34">
        <v>8486.0499999999993</v>
      </c>
      <c r="K208" s="34">
        <v>64623.33</v>
      </c>
      <c r="L208" s="34">
        <v>16155.83</v>
      </c>
      <c r="M208" s="34">
        <v>-4626.1400000000003</v>
      </c>
      <c r="N208" s="34">
        <v>18433.240000000002</v>
      </c>
      <c r="O208" s="14"/>
    </row>
    <row r="209" spans="1:15" ht="15.6" customHeight="1">
      <c r="A209" s="14"/>
      <c r="B209" s="33">
        <v>28</v>
      </c>
      <c r="C209" s="33">
        <v>20</v>
      </c>
      <c r="D209" s="35" t="s">
        <v>162</v>
      </c>
      <c r="E209" s="34">
        <v>12870.56</v>
      </c>
      <c r="F209" s="34">
        <v>1274.51</v>
      </c>
      <c r="G209" s="34">
        <v>11596.05</v>
      </c>
      <c r="H209" s="34">
        <v>5798.02</v>
      </c>
      <c r="I209" s="34">
        <v>36765.08</v>
      </c>
      <c r="J209" s="34">
        <v>4267.4399999999996</v>
      </c>
      <c r="K209" s="34">
        <v>32497.64</v>
      </c>
      <c r="L209" s="34">
        <v>8124.41</v>
      </c>
      <c r="M209" s="34">
        <v>-2326.39</v>
      </c>
      <c r="N209" s="34">
        <v>9269.66</v>
      </c>
      <c r="O209" s="14"/>
    </row>
    <row r="210" spans="1:15" ht="15.6" customHeight="1">
      <c r="A210" s="14"/>
      <c r="B210" s="33">
        <v>28</v>
      </c>
      <c r="C210" s="33">
        <v>30</v>
      </c>
      <c r="D210" s="35" t="s">
        <v>163</v>
      </c>
      <c r="E210" s="34">
        <v>6969.92</v>
      </c>
      <c r="F210" s="34">
        <v>690.19</v>
      </c>
      <c r="G210" s="34">
        <v>6279.73</v>
      </c>
      <c r="H210" s="34">
        <v>3139.86</v>
      </c>
      <c r="I210" s="34">
        <v>19909.740000000002</v>
      </c>
      <c r="J210" s="34">
        <v>2310.9899999999998</v>
      </c>
      <c r="K210" s="34">
        <v>17598.75</v>
      </c>
      <c r="L210" s="34">
        <v>4399.68</v>
      </c>
      <c r="M210" s="34">
        <v>-1259.82</v>
      </c>
      <c r="N210" s="34">
        <v>5019.91</v>
      </c>
      <c r="O210" s="14"/>
    </row>
    <row r="211" spans="1:15" ht="15.6" customHeight="1">
      <c r="A211" s="14"/>
      <c r="B211" s="33">
        <v>28</v>
      </c>
      <c r="C211" s="33">
        <v>40</v>
      </c>
      <c r="D211" s="35" t="s">
        <v>164</v>
      </c>
      <c r="E211" s="34">
        <v>28684.63</v>
      </c>
      <c r="F211" s="34">
        <v>2840.51</v>
      </c>
      <c r="G211" s="34">
        <v>25844.12</v>
      </c>
      <c r="H211" s="34">
        <v>12922.06</v>
      </c>
      <c r="I211" s="34">
        <v>81938.399999999994</v>
      </c>
      <c r="J211" s="34">
        <v>9510.86</v>
      </c>
      <c r="K211" s="34">
        <v>72427.539999999994</v>
      </c>
      <c r="L211" s="34">
        <v>18106.88</v>
      </c>
      <c r="M211" s="34">
        <v>-5184.82</v>
      </c>
      <c r="N211" s="34">
        <v>20659.3</v>
      </c>
      <c r="O211" s="14"/>
    </row>
    <row r="212" spans="1:15" ht="15.6" customHeight="1">
      <c r="A212" s="14"/>
      <c r="B212" s="33">
        <v>28</v>
      </c>
      <c r="C212" s="33">
        <v>50</v>
      </c>
      <c r="D212" s="35" t="s">
        <v>165</v>
      </c>
      <c r="E212" s="34">
        <v>10314.64</v>
      </c>
      <c r="F212" s="34">
        <v>1021.41</v>
      </c>
      <c r="G212" s="34">
        <v>9293.23</v>
      </c>
      <c r="H212" s="34">
        <v>4646.6099999999997</v>
      </c>
      <c r="I212" s="34">
        <v>29464.04</v>
      </c>
      <c r="J212" s="34">
        <v>3419.98</v>
      </c>
      <c r="K212" s="34">
        <v>26044.06</v>
      </c>
      <c r="L212" s="34">
        <v>6511.01</v>
      </c>
      <c r="M212" s="34">
        <v>-1864.4</v>
      </c>
      <c r="N212" s="34">
        <v>7428.83</v>
      </c>
      <c r="O212" s="14"/>
    </row>
    <row r="213" spans="1:15" ht="15.6" customHeight="1">
      <c r="A213" s="14"/>
      <c r="B213" s="105">
        <v>29</v>
      </c>
      <c r="C213" s="105">
        <v>0</v>
      </c>
      <c r="D213" s="104" t="s">
        <v>30</v>
      </c>
      <c r="E213" s="106">
        <v>0</v>
      </c>
      <c r="F213" s="106">
        <v>0</v>
      </c>
      <c r="G213" s="106">
        <v>-237279.14</v>
      </c>
      <c r="H213" s="106">
        <v>0</v>
      </c>
      <c r="I213" s="106">
        <v>0</v>
      </c>
      <c r="J213" s="106">
        <v>0</v>
      </c>
      <c r="K213" s="106">
        <v>0</v>
      </c>
      <c r="L213" s="106">
        <v>0</v>
      </c>
      <c r="M213" s="106">
        <v>-54121.3</v>
      </c>
      <c r="N213" s="106">
        <v>-291400.44</v>
      </c>
      <c r="O213" s="14"/>
    </row>
    <row r="214" spans="1:15" ht="15.6" customHeight="1">
      <c r="A214" s="14"/>
      <c r="B214" s="33">
        <v>29</v>
      </c>
      <c r="C214" s="33">
        <v>10</v>
      </c>
      <c r="D214" s="35" t="s">
        <v>443</v>
      </c>
      <c r="E214" s="34">
        <v>6991.56</v>
      </c>
      <c r="F214" s="34">
        <v>691.62</v>
      </c>
      <c r="G214" s="34">
        <v>6299.94</v>
      </c>
      <c r="H214" s="34">
        <v>3149.97</v>
      </c>
      <c r="I214" s="34">
        <v>8198.17</v>
      </c>
      <c r="J214" s="34">
        <v>1346.13</v>
      </c>
      <c r="K214" s="34">
        <v>6852.04</v>
      </c>
      <c r="L214" s="34">
        <v>1713.01</v>
      </c>
      <c r="M214" s="34">
        <v>1436.96</v>
      </c>
      <c r="N214" s="34">
        <v>7736.9</v>
      </c>
      <c r="O214" s="14"/>
    </row>
    <row r="215" spans="1:15" ht="15.6" customHeight="1">
      <c r="A215" s="14"/>
      <c r="B215" s="33">
        <v>29</v>
      </c>
      <c r="C215" s="33">
        <v>20</v>
      </c>
      <c r="D215" s="35" t="s">
        <v>168</v>
      </c>
      <c r="E215" s="34">
        <v>24996.68</v>
      </c>
      <c r="F215" s="34">
        <v>2472.73</v>
      </c>
      <c r="G215" s="34">
        <v>22523.95</v>
      </c>
      <c r="H215" s="34">
        <v>11261.97</v>
      </c>
      <c r="I215" s="34">
        <v>29310.63</v>
      </c>
      <c r="J215" s="34">
        <v>4812.79</v>
      </c>
      <c r="K215" s="34">
        <v>24497.84</v>
      </c>
      <c r="L215" s="34">
        <v>6124.46</v>
      </c>
      <c r="M215" s="34">
        <v>5137.51</v>
      </c>
      <c r="N215" s="34">
        <v>27661.46</v>
      </c>
      <c r="O215" s="14"/>
    </row>
    <row r="216" spans="1:15" ht="15.6" customHeight="1">
      <c r="A216" s="14"/>
      <c r="B216" s="33">
        <v>29</v>
      </c>
      <c r="C216" s="33">
        <v>30</v>
      </c>
      <c r="D216" s="35" t="s">
        <v>444</v>
      </c>
      <c r="E216" s="34">
        <v>81438.12</v>
      </c>
      <c r="F216" s="34">
        <v>8056.02</v>
      </c>
      <c r="G216" s="34">
        <v>73382.100000000006</v>
      </c>
      <c r="H216" s="34">
        <v>36691.050000000003</v>
      </c>
      <c r="I216" s="34">
        <v>95492.78</v>
      </c>
      <c r="J216" s="34">
        <v>15679.85</v>
      </c>
      <c r="K216" s="34">
        <v>79812.929999999993</v>
      </c>
      <c r="L216" s="34">
        <v>19953.23</v>
      </c>
      <c r="M216" s="34">
        <v>16737.82</v>
      </c>
      <c r="N216" s="34">
        <v>90119.92</v>
      </c>
      <c r="O216" s="14"/>
    </row>
    <row r="217" spans="1:15" ht="15.6" customHeight="1">
      <c r="A217" s="14"/>
      <c r="B217" s="33">
        <v>29</v>
      </c>
      <c r="C217" s="33">
        <v>35</v>
      </c>
      <c r="D217" s="35" t="s">
        <v>633</v>
      </c>
      <c r="E217" s="34">
        <v>20570.419999999998</v>
      </c>
      <c r="F217" s="34">
        <v>2034.87</v>
      </c>
      <c r="G217" s="34">
        <v>18535.55</v>
      </c>
      <c r="H217" s="34">
        <v>9267.77</v>
      </c>
      <c r="I217" s="34">
        <v>24120.48</v>
      </c>
      <c r="J217" s="34">
        <v>3960.56</v>
      </c>
      <c r="K217" s="34">
        <v>20159.919999999998</v>
      </c>
      <c r="L217" s="34">
        <v>5039.9799999999996</v>
      </c>
      <c r="M217" s="34">
        <v>4227.79</v>
      </c>
      <c r="N217" s="34">
        <v>22763.34</v>
      </c>
      <c r="O217" s="14"/>
    </row>
    <row r="218" spans="1:15" ht="15.6" customHeight="1">
      <c r="A218" s="14"/>
      <c r="B218" s="33">
        <v>29</v>
      </c>
      <c r="C218" s="33">
        <v>40</v>
      </c>
      <c r="D218" s="35" t="s">
        <v>445</v>
      </c>
      <c r="E218" s="34">
        <v>115935.11</v>
      </c>
      <c r="F218" s="34">
        <v>11468.51</v>
      </c>
      <c r="G218" s="34">
        <v>104466.6</v>
      </c>
      <c r="H218" s="34">
        <v>52233.3</v>
      </c>
      <c r="I218" s="34">
        <v>135943.29</v>
      </c>
      <c r="J218" s="34">
        <v>22321.79</v>
      </c>
      <c r="K218" s="34">
        <v>113621.5</v>
      </c>
      <c r="L218" s="34">
        <v>28405.37</v>
      </c>
      <c r="M218" s="34">
        <v>23827.93</v>
      </c>
      <c r="N218" s="34">
        <v>128294.53</v>
      </c>
      <c r="O218" s="14"/>
    </row>
    <row r="219" spans="1:15" ht="15.6" customHeight="1">
      <c r="A219" s="14"/>
      <c r="B219" s="33">
        <v>29</v>
      </c>
      <c r="C219" s="33">
        <v>50</v>
      </c>
      <c r="D219" s="35" t="s">
        <v>446</v>
      </c>
      <c r="E219" s="34">
        <v>13396.19</v>
      </c>
      <c r="F219" s="34">
        <v>1325.19</v>
      </c>
      <c r="G219" s="34">
        <v>12071</v>
      </c>
      <c r="H219" s="34">
        <v>6035.5</v>
      </c>
      <c r="I219" s="34">
        <v>15708.12</v>
      </c>
      <c r="J219" s="34">
        <v>2579.2600000000002</v>
      </c>
      <c r="K219" s="34">
        <v>13128.86</v>
      </c>
      <c r="L219" s="34">
        <v>3282.21</v>
      </c>
      <c r="M219" s="34">
        <v>2753.29</v>
      </c>
      <c r="N219" s="34">
        <v>14824.29</v>
      </c>
      <c r="O219" s="14"/>
    </row>
    <row r="220" spans="1:15" ht="15.6" customHeight="1">
      <c r="A220" s="14"/>
      <c r="B220" s="105">
        <v>30</v>
      </c>
      <c r="C220" s="105">
        <v>0</v>
      </c>
      <c r="D220" s="104" t="s">
        <v>31</v>
      </c>
      <c r="E220" s="106">
        <v>0</v>
      </c>
      <c r="F220" s="106">
        <v>0</v>
      </c>
      <c r="G220" s="106">
        <v>-36924.370000000003</v>
      </c>
      <c r="H220" s="106">
        <v>0</v>
      </c>
      <c r="I220" s="106">
        <v>0</v>
      </c>
      <c r="J220" s="106">
        <v>0</v>
      </c>
      <c r="K220" s="106">
        <v>0</v>
      </c>
      <c r="L220" s="106">
        <v>0</v>
      </c>
      <c r="M220" s="106">
        <v>-4495.6899999999996</v>
      </c>
      <c r="N220" s="106">
        <v>-41420.06</v>
      </c>
      <c r="O220" s="14"/>
    </row>
    <row r="221" spans="1:15" ht="15.6" customHeight="1">
      <c r="A221" s="14"/>
      <c r="B221" s="33">
        <v>30</v>
      </c>
      <c r="C221" s="33">
        <v>5</v>
      </c>
      <c r="D221" s="35" t="s">
        <v>447</v>
      </c>
      <c r="E221" s="34">
        <v>12140.37</v>
      </c>
      <c r="F221" s="34">
        <v>1200.76</v>
      </c>
      <c r="G221" s="34">
        <v>10939.61</v>
      </c>
      <c r="H221" s="34">
        <v>5469.8</v>
      </c>
      <c r="I221" s="34">
        <v>18393.939999999999</v>
      </c>
      <c r="J221" s="34">
        <v>1842.46</v>
      </c>
      <c r="K221" s="34">
        <v>16551.48</v>
      </c>
      <c r="L221" s="34">
        <v>4137.87</v>
      </c>
      <c r="M221" s="34">
        <v>1331.93</v>
      </c>
      <c r="N221" s="34">
        <v>12271.54</v>
      </c>
      <c r="O221" s="14"/>
    </row>
    <row r="222" spans="1:15" ht="15.6" customHeight="1">
      <c r="A222" s="14"/>
      <c r="B222" s="33">
        <v>30</v>
      </c>
      <c r="C222" s="33">
        <v>10</v>
      </c>
      <c r="D222" s="35" t="s">
        <v>448</v>
      </c>
      <c r="E222" s="34">
        <v>4481.59</v>
      </c>
      <c r="F222" s="34">
        <v>443.25</v>
      </c>
      <c r="G222" s="34">
        <v>4038.34</v>
      </c>
      <c r="H222" s="34">
        <v>2019.17</v>
      </c>
      <c r="I222" s="34">
        <v>6790.09</v>
      </c>
      <c r="J222" s="34">
        <v>680.14</v>
      </c>
      <c r="K222" s="34">
        <v>6109.95</v>
      </c>
      <c r="L222" s="34">
        <v>1527.48</v>
      </c>
      <c r="M222" s="34">
        <v>491.69</v>
      </c>
      <c r="N222" s="34">
        <v>4530.03</v>
      </c>
      <c r="O222" s="14"/>
    </row>
    <row r="223" spans="1:15" ht="15.6" customHeight="1">
      <c r="A223" s="14"/>
      <c r="B223" s="33">
        <v>30</v>
      </c>
      <c r="C223" s="33">
        <v>20</v>
      </c>
      <c r="D223" s="35" t="s">
        <v>449</v>
      </c>
      <c r="E223" s="34">
        <v>24355.29</v>
      </c>
      <c r="F223" s="34">
        <v>2408.87</v>
      </c>
      <c r="G223" s="34">
        <v>21946.42</v>
      </c>
      <c r="H223" s="34">
        <v>10973.21</v>
      </c>
      <c r="I223" s="34">
        <v>36900.82</v>
      </c>
      <c r="J223" s="34">
        <v>3696.23</v>
      </c>
      <c r="K223" s="34">
        <v>33204.589999999997</v>
      </c>
      <c r="L223" s="34">
        <v>8301.14</v>
      </c>
      <c r="M223" s="34">
        <v>2672.07</v>
      </c>
      <c r="N223" s="34">
        <v>24618.49</v>
      </c>
      <c r="O223" s="14"/>
    </row>
    <row r="224" spans="1:15" ht="15.6" customHeight="1">
      <c r="A224" s="14"/>
      <c r="B224" s="105">
        <v>31</v>
      </c>
      <c r="C224" s="105">
        <v>0</v>
      </c>
      <c r="D224" s="104" t="s">
        <v>32</v>
      </c>
      <c r="E224" s="106">
        <v>0</v>
      </c>
      <c r="F224" s="106">
        <v>0</v>
      </c>
      <c r="G224" s="106">
        <v>-65602.12</v>
      </c>
      <c r="H224" s="106">
        <v>0</v>
      </c>
      <c r="I224" s="106">
        <v>0</v>
      </c>
      <c r="J224" s="106">
        <v>0</v>
      </c>
      <c r="K224" s="106">
        <v>0</v>
      </c>
      <c r="L224" s="106">
        <v>0</v>
      </c>
      <c r="M224" s="106">
        <v>-16450.73</v>
      </c>
      <c r="N224" s="106">
        <v>-82052.850000000006</v>
      </c>
      <c r="O224" s="14"/>
    </row>
    <row r="225" spans="1:15" ht="15.6" customHeight="1">
      <c r="A225" s="14"/>
      <c r="B225" s="33">
        <v>31</v>
      </c>
      <c r="C225" s="33">
        <v>10</v>
      </c>
      <c r="D225" s="35" t="s">
        <v>450</v>
      </c>
      <c r="E225" s="34">
        <v>6634.01</v>
      </c>
      <c r="F225" s="34">
        <v>656.33</v>
      </c>
      <c r="G225" s="34">
        <v>5977.68</v>
      </c>
      <c r="H225" s="34">
        <v>2988.84</v>
      </c>
      <c r="I225" s="34">
        <v>7004.84</v>
      </c>
      <c r="J225" s="34">
        <v>1045.45</v>
      </c>
      <c r="K225" s="34">
        <v>5959.39</v>
      </c>
      <c r="L225" s="34">
        <v>1489.84</v>
      </c>
      <c r="M225" s="34">
        <v>1499</v>
      </c>
      <c r="N225" s="34">
        <v>7476.68</v>
      </c>
      <c r="O225" s="14"/>
    </row>
    <row r="226" spans="1:15" ht="15.6" customHeight="1">
      <c r="A226" s="14"/>
      <c r="B226" s="33">
        <v>31</v>
      </c>
      <c r="C226" s="33">
        <v>20</v>
      </c>
      <c r="D226" s="35" t="s">
        <v>451</v>
      </c>
      <c r="E226" s="34">
        <v>2784.11</v>
      </c>
      <c r="F226" s="34">
        <v>275.44</v>
      </c>
      <c r="G226" s="34">
        <v>2508.67</v>
      </c>
      <c r="H226" s="34">
        <v>1254.33</v>
      </c>
      <c r="I226" s="34">
        <v>2939.74</v>
      </c>
      <c r="J226" s="34">
        <v>438.74</v>
      </c>
      <c r="K226" s="34">
        <v>2501</v>
      </c>
      <c r="L226" s="34">
        <v>625.25</v>
      </c>
      <c r="M226" s="34">
        <v>629.08000000000004</v>
      </c>
      <c r="N226" s="34">
        <v>3137.75</v>
      </c>
      <c r="O226" s="14"/>
    </row>
    <row r="227" spans="1:15" ht="15.6" customHeight="1">
      <c r="A227" s="14"/>
      <c r="B227" s="33">
        <v>31</v>
      </c>
      <c r="C227" s="33">
        <v>30</v>
      </c>
      <c r="D227" s="35" t="s">
        <v>452</v>
      </c>
      <c r="E227" s="34">
        <v>4965.57</v>
      </c>
      <c r="F227" s="34">
        <v>491.26</v>
      </c>
      <c r="G227" s="34">
        <v>4474.3100000000004</v>
      </c>
      <c r="H227" s="34">
        <v>2237.15</v>
      </c>
      <c r="I227" s="34">
        <v>5243.14</v>
      </c>
      <c r="J227" s="34">
        <v>782.52</v>
      </c>
      <c r="K227" s="34">
        <v>4460.62</v>
      </c>
      <c r="L227" s="34">
        <v>1115.1500000000001</v>
      </c>
      <c r="M227" s="34">
        <v>1122</v>
      </c>
      <c r="N227" s="34">
        <v>5596.31</v>
      </c>
      <c r="O227" s="14"/>
    </row>
    <row r="228" spans="1:15" ht="15.6" customHeight="1">
      <c r="A228" s="14"/>
      <c r="B228" s="33">
        <v>31</v>
      </c>
      <c r="C228" s="33">
        <v>40</v>
      </c>
      <c r="D228" s="35" t="s">
        <v>453</v>
      </c>
      <c r="E228" s="34">
        <v>3262.21</v>
      </c>
      <c r="F228" s="34">
        <v>322.74</v>
      </c>
      <c r="G228" s="34">
        <v>2939.47</v>
      </c>
      <c r="H228" s="34">
        <v>1469.73</v>
      </c>
      <c r="I228" s="34">
        <v>3444.56</v>
      </c>
      <c r="J228" s="34">
        <v>514.09</v>
      </c>
      <c r="K228" s="34">
        <v>2930.47</v>
      </c>
      <c r="L228" s="34">
        <v>732.61</v>
      </c>
      <c r="M228" s="34">
        <v>737.12</v>
      </c>
      <c r="N228" s="34">
        <v>3676.59</v>
      </c>
      <c r="O228" s="14"/>
    </row>
    <row r="229" spans="1:15" ht="15.6" customHeight="1">
      <c r="A229" s="14"/>
      <c r="B229" s="33">
        <v>31</v>
      </c>
      <c r="C229" s="33">
        <v>50</v>
      </c>
      <c r="D229" s="35" t="s">
        <v>454</v>
      </c>
      <c r="E229" s="34">
        <v>119.53</v>
      </c>
      <c r="F229" s="34">
        <v>11.82</v>
      </c>
      <c r="G229" s="34">
        <v>107.71</v>
      </c>
      <c r="H229" s="34">
        <v>53.85</v>
      </c>
      <c r="I229" s="34">
        <v>126.22</v>
      </c>
      <c r="J229" s="34">
        <v>18.84</v>
      </c>
      <c r="K229" s="34">
        <v>107.38</v>
      </c>
      <c r="L229" s="34">
        <v>26.84</v>
      </c>
      <c r="M229" s="34">
        <v>27.01</v>
      </c>
      <c r="N229" s="34">
        <v>134.72</v>
      </c>
      <c r="O229" s="14"/>
    </row>
    <row r="230" spans="1:15" ht="15.6" customHeight="1">
      <c r="A230" s="14"/>
      <c r="B230" s="33">
        <v>31</v>
      </c>
      <c r="C230" s="33">
        <v>60</v>
      </c>
      <c r="D230" s="35" t="s">
        <v>455</v>
      </c>
      <c r="E230" s="34">
        <v>4113.91</v>
      </c>
      <c r="F230" s="34">
        <v>406.99</v>
      </c>
      <c r="G230" s="34">
        <v>3706.92</v>
      </c>
      <c r="H230" s="34">
        <v>1853.46</v>
      </c>
      <c r="I230" s="34">
        <v>4343.87</v>
      </c>
      <c r="J230" s="34">
        <v>648.30999999999995</v>
      </c>
      <c r="K230" s="34">
        <v>3695.56</v>
      </c>
      <c r="L230" s="34">
        <v>923.89</v>
      </c>
      <c r="M230" s="34">
        <v>929.57</v>
      </c>
      <c r="N230" s="34">
        <v>4636.49</v>
      </c>
      <c r="O230" s="14"/>
    </row>
    <row r="231" spans="1:15" ht="15.6" customHeight="1">
      <c r="A231" s="14"/>
      <c r="B231" s="33">
        <v>31</v>
      </c>
      <c r="C231" s="33">
        <v>70</v>
      </c>
      <c r="D231" s="35" t="s">
        <v>456</v>
      </c>
      <c r="E231" s="34">
        <v>4836.0600000000004</v>
      </c>
      <c r="F231" s="34">
        <v>478.45</v>
      </c>
      <c r="G231" s="34">
        <v>4357.6099999999997</v>
      </c>
      <c r="H231" s="34">
        <v>2178.8000000000002</v>
      </c>
      <c r="I231" s="34">
        <v>5106.3900000000003</v>
      </c>
      <c r="J231" s="34">
        <v>762.11</v>
      </c>
      <c r="K231" s="34">
        <v>4344.28</v>
      </c>
      <c r="L231" s="34">
        <v>1086.07</v>
      </c>
      <c r="M231" s="34">
        <v>1092.73</v>
      </c>
      <c r="N231" s="34">
        <v>5450.34</v>
      </c>
      <c r="O231" s="14"/>
    </row>
    <row r="232" spans="1:15" ht="15.6" customHeight="1">
      <c r="A232" s="14"/>
      <c r="B232" s="33">
        <v>31</v>
      </c>
      <c r="C232" s="33">
        <v>80</v>
      </c>
      <c r="D232" s="35" t="s">
        <v>324</v>
      </c>
      <c r="E232" s="34">
        <v>258.98</v>
      </c>
      <c r="F232" s="34">
        <v>25.62</v>
      </c>
      <c r="G232" s="34">
        <v>233.36</v>
      </c>
      <c r="H232" s="34">
        <v>116.68</v>
      </c>
      <c r="I232" s="34">
        <v>273.45999999999998</v>
      </c>
      <c r="J232" s="34">
        <v>40.81</v>
      </c>
      <c r="K232" s="34">
        <v>232.65</v>
      </c>
      <c r="L232" s="34">
        <v>58.16</v>
      </c>
      <c r="M232" s="34">
        <v>58.52</v>
      </c>
      <c r="N232" s="34">
        <v>291.88</v>
      </c>
      <c r="O232" s="14"/>
    </row>
    <row r="233" spans="1:15" ht="15.6" customHeight="1">
      <c r="A233" s="14"/>
      <c r="B233" s="33">
        <v>31</v>
      </c>
      <c r="C233" s="33">
        <v>90</v>
      </c>
      <c r="D233" s="35" t="s">
        <v>457</v>
      </c>
      <c r="E233" s="34">
        <v>8417.0400000000009</v>
      </c>
      <c r="F233" s="34">
        <v>832.73</v>
      </c>
      <c r="G233" s="34">
        <v>7584.31</v>
      </c>
      <c r="H233" s="34">
        <v>3792.15</v>
      </c>
      <c r="I233" s="34">
        <v>8887.5400000000009</v>
      </c>
      <c r="J233" s="34">
        <v>1326.44</v>
      </c>
      <c r="K233" s="34">
        <v>7561.1</v>
      </c>
      <c r="L233" s="34">
        <v>1890.27</v>
      </c>
      <c r="M233" s="34">
        <v>1901.88</v>
      </c>
      <c r="N233" s="34">
        <v>9486.19</v>
      </c>
      <c r="O233" s="14"/>
    </row>
    <row r="234" spans="1:15" ht="15.6" customHeight="1">
      <c r="A234" s="14"/>
      <c r="B234" s="33">
        <v>31</v>
      </c>
      <c r="C234" s="33">
        <v>100</v>
      </c>
      <c r="D234" s="35" t="s">
        <v>458</v>
      </c>
      <c r="E234" s="34">
        <v>1932.45</v>
      </c>
      <c r="F234" s="34">
        <v>191.18</v>
      </c>
      <c r="G234" s="34">
        <v>1741.27</v>
      </c>
      <c r="H234" s="34">
        <v>870.63</v>
      </c>
      <c r="I234" s="34">
        <v>2040.47</v>
      </c>
      <c r="J234" s="34">
        <v>304.52999999999997</v>
      </c>
      <c r="K234" s="34">
        <v>1735.94</v>
      </c>
      <c r="L234" s="34">
        <v>433.98</v>
      </c>
      <c r="M234" s="34">
        <v>436.65</v>
      </c>
      <c r="N234" s="34">
        <v>2177.92</v>
      </c>
      <c r="O234" s="14"/>
    </row>
    <row r="235" spans="1:15" ht="15.6" customHeight="1">
      <c r="A235" s="14"/>
      <c r="B235" s="33">
        <v>31</v>
      </c>
      <c r="C235" s="33">
        <v>110</v>
      </c>
      <c r="D235" s="35" t="s">
        <v>459</v>
      </c>
      <c r="E235" s="34">
        <v>20001.689999999999</v>
      </c>
      <c r="F235" s="34">
        <v>1978.83</v>
      </c>
      <c r="G235" s="34">
        <v>18022.86</v>
      </c>
      <c r="H235" s="34">
        <v>9011.43</v>
      </c>
      <c r="I235" s="34">
        <v>21119.75</v>
      </c>
      <c r="J235" s="34">
        <v>3152.07</v>
      </c>
      <c r="K235" s="34">
        <v>17967.68</v>
      </c>
      <c r="L235" s="34">
        <v>4491.92</v>
      </c>
      <c r="M235" s="34">
        <v>4519.51</v>
      </c>
      <c r="N235" s="34">
        <v>22542.37</v>
      </c>
      <c r="O235" s="14"/>
    </row>
    <row r="236" spans="1:15" ht="15.6" customHeight="1">
      <c r="A236" s="14"/>
      <c r="B236" s="33">
        <v>31</v>
      </c>
      <c r="C236" s="33">
        <v>120</v>
      </c>
      <c r="D236" s="35" t="s">
        <v>460</v>
      </c>
      <c r="E236" s="34">
        <v>15479.38</v>
      </c>
      <c r="F236" s="34">
        <v>1531.43</v>
      </c>
      <c r="G236" s="34">
        <v>13947.95</v>
      </c>
      <c r="H236" s="34">
        <v>6973.97</v>
      </c>
      <c r="I236" s="34">
        <v>16344.65</v>
      </c>
      <c r="J236" s="34">
        <v>2439.4</v>
      </c>
      <c r="K236" s="34">
        <v>13905.25</v>
      </c>
      <c r="L236" s="34">
        <v>3476.31</v>
      </c>
      <c r="M236" s="34">
        <v>3497.66</v>
      </c>
      <c r="N236" s="34">
        <v>17445.61</v>
      </c>
      <c r="O236" s="14"/>
    </row>
    <row r="237" spans="1:15" ht="15.6" customHeight="1">
      <c r="A237" s="14"/>
      <c r="B237" s="105">
        <v>32</v>
      </c>
      <c r="C237" s="105">
        <v>0</v>
      </c>
      <c r="D237" s="104" t="s">
        <v>33</v>
      </c>
      <c r="E237" s="106">
        <v>0</v>
      </c>
      <c r="F237" s="106">
        <v>0</v>
      </c>
      <c r="G237" s="106">
        <v>-836837.94</v>
      </c>
      <c r="H237" s="106">
        <v>0</v>
      </c>
      <c r="I237" s="106">
        <v>0</v>
      </c>
      <c r="J237" s="106">
        <v>0</v>
      </c>
      <c r="K237" s="106">
        <v>0</v>
      </c>
      <c r="L237" s="106">
        <v>0</v>
      </c>
      <c r="M237" s="106">
        <v>58974.11</v>
      </c>
      <c r="N237" s="106">
        <v>-777863.83</v>
      </c>
      <c r="O237" s="14"/>
    </row>
    <row r="238" spans="1:15" ht="15.6" customHeight="1">
      <c r="A238" s="14"/>
      <c r="B238" s="33">
        <v>32</v>
      </c>
      <c r="C238" s="33">
        <v>10</v>
      </c>
      <c r="D238" s="35" t="s">
        <v>461</v>
      </c>
      <c r="E238" s="34">
        <v>11407.94</v>
      </c>
      <c r="F238" s="34">
        <v>1128.98</v>
      </c>
      <c r="G238" s="34">
        <v>10278.959999999999</v>
      </c>
      <c r="H238" s="34">
        <v>5139.4799999999996</v>
      </c>
      <c r="I238" s="34">
        <v>25456.63</v>
      </c>
      <c r="J238" s="34">
        <v>2001.16</v>
      </c>
      <c r="K238" s="34">
        <v>23455.47</v>
      </c>
      <c r="L238" s="34">
        <v>5863.86</v>
      </c>
      <c r="M238" s="34">
        <v>-724.38</v>
      </c>
      <c r="N238" s="34">
        <v>9554.58</v>
      </c>
      <c r="O238" s="14"/>
    </row>
    <row r="239" spans="1:15" ht="15.6" customHeight="1">
      <c r="A239" s="14"/>
      <c r="B239" s="33">
        <v>32</v>
      </c>
      <c r="C239" s="33">
        <v>20</v>
      </c>
      <c r="D239" s="35" t="s">
        <v>462</v>
      </c>
      <c r="E239" s="34">
        <v>912639.46</v>
      </c>
      <c r="F239" s="34">
        <v>90318.73</v>
      </c>
      <c r="G239" s="34">
        <v>822320.73</v>
      </c>
      <c r="H239" s="34">
        <v>411160.36</v>
      </c>
      <c r="I239" s="34">
        <v>2036539.15</v>
      </c>
      <c r="J239" s="34">
        <v>160093.47</v>
      </c>
      <c r="K239" s="34">
        <v>1876445.68</v>
      </c>
      <c r="L239" s="34">
        <v>469111.42</v>
      </c>
      <c r="M239" s="34">
        <v>-57951.06</v>
      </c>
      <c r="N239" s="34">
        <v>764369.67</v>
      </c>
      <c r="O239" s="14"/>
    </row>
    <row r="240" spans="1:15" ht="15.6" customHeight="1">
      <c r="A240" s="14"/>
      <c r="B240" s="33">
        <v>32</v>
      </c>
      <c r="C240" s="33">
        <v>30</v>
      </c>
      <c r="D240" s="35" t="s">
        <v>463</v>
      </c>
      <c r="E240" s="34">
        <v>0</v>
      </c>
      <c r="F240" s="34">
        <v>0</v>
      </c>
      <c r="G240" s="34">
        <v>0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14"/>
    </row>
    <row r="241" spans="1:15" ht="15.6" customHeight="1">
      <c r="A241" s="14"/>
      <c r="B241" s="33">
        <v>32</v>
      </c>
      <c r="C241" s="33">
        <v>40</v>
      </c>
      <c r="D241" s="35" t="s">
        <v>464</v>
      </c>
      <c r="E241" s="34">
        <v>4703.74</v>
      </c>
      <c r="F241" s="34">
        <v>465.49</v>
      </c>
      <c r="G241" s="34">
        <v>4238.25</v>
      </c>
      <c r="H241" s="34">
        <v>2119.12</v>
      </c>
      <c r="I241" s="34">
        <v>10496.31</v>
      </c>
      <c r="J241" s="34">
        <v>825.12</v>
      </c>
      <c r="K241" s="34">
        <v>9671.19</v>
      </c>
      <c r="L241" s="34">
        <v>2417.79</v>
      </c>
      <c r="M241" s="34">
        <v>-298.67</v>
      </c>
      <c r="N241" s="34">
        <v>3939.58</v>
      </c>
      <c r="O241" s="14"/>
    </row>
    <row r="242" spans="1:15" ht="15.6" customHeight="1">
      <c r="A242" s="14"/>
      <c r="B242" s="105">
        <v>33</v>
      </c>
      <c r="C242" s="105">
        <v>0</v>
      </c>
      <c r="D242" s="104" t="s">
        <v>34</v>
      </c>
      <c r="E242" s="106">
        <v>0</v>
      </c>
      <c r="F242" s="106">
        <v>0</v>
      </c>
      <c r="G242" s="106">
        <v>-115728.73</v>
      </c>
      <c r="H242" s="106">
        <v>0</v>
      </c>
      <c r="I242" s="106">
        <v>0</v>
      </c>
      <c r="J242" s="106">
        <v>0</v>
      </c>
      <c r="K242" s="106">
        <v>0</v>
      </c>
      <c r="L242" s="106">
        <v>0</v>
      </c>
      <c r="M242" s="106">
        <v>-29514.51</v>
      </c>
      <c r="N242" s="106">
        <v>-145243.24</v>
      </c>
      <c r="O242" s="14"/>
    </row>
    <row r="243" spans="1:15" ht="15.6" customHeight="1">
      <c r="A243" s="14"/>
      <c r="B243" s="33">
        <v>33</v>
      </c>
      <c r="C243" s="33">
        <v>20</v>
      </c>
      <c r="D243" s="35" t="s">
        <v>465</v>
      </c>
      <c r="E243" s="34">
        <v>1108.6600000000001</v>
      </c>
      <c r="F243" s="34">
        <v>109.68</v>
      </c>
      <c r="G243" s="34">
        <v>998.98</v>
      </c>
      <c r="H243" s="34">
        <v>499.49</v>
      </c>
      <c r="I243" s="34">
        <v>1223.45</v>
      </c>
      <c r="J243" s="34">
        <v>244.59</v>
      </c>
      <c r="K243" s="34">
        <v>978.86</v>
      </c>
      <c r="L243" s="34">
        <v>244.71</v>
      </c>
      <c r="M243" s="34">
        <v>254.78</v>
      </c>
      <c r="N243" s="34">
        <v>1253.76</v>
      </c>
      <c r="O243" s="14"/>
    </row>
    <row r="244" spans="1:15" ht="15.6" customHeight="1">
      <c r="A244" s="14"/>
      <c r="B244" s="33">
        <v>33</v>
      </c>
      <c r="C244" s="33">
        <v>30</v>
      </c>
      <c r="D244" s="35" t="s">
        <v>466</v>
      </c>
      <c r="E244" s="34">
        <v>232.59</v>
      </c>
      <c r="F244" s="34">
        <v>23.01</v>
      </c>
      <c r="G244" s="34">
        <v>209.58</v>
      </c>
      <c r="H244" s="34">
        <v>104.79</v>
      </c>
      <c r="I244" s="34">
        <v>256.68</v>
      </c>
      <c r="J244" s="34">
        <v>51.31</v>
      </c>
      <c r="K244" s="34">
        <v>205.37</v>
      </c>
      <c r="L244" s="34">
        <v>51.34</v>
      </c>
      <c r="M244" s="34">
        <v>53.45</v>
      </c>
      <c r="N244" s="34">
        <v>263.02999999999997</v>
      </c>
      <c r="O244" s="14"/>
    </row>
    <row r="245" spans="1:15" ht="15.6" customHeight="1">
      <c r="A245" s="14"/>
      <c r="B245" s="33">
        <v>33</v>
      </c>
      <c r="C245" s="33">
        <v>40</v>
      </c>
      <c r="D245" s="35" t="s">
        <v>467</v>
      </c>
      <c r="E245" s="34">
        <v>1787.06</v>
      </c>
      <c r="F245" s="34">
        <v>176.8</v>
      </c>
      <c r="G245" s="34">
        <v>1610.26</v>
      </c>
      <c r="H245" s="34">
        <v>805.13</v>
      </c>
      <c r="I245" s="34">
        <v>1972.11</v>
      </c>
      <c r="J245" s="34">
        <v>394.25</v>
      </c>
      <c r="K245" s="34">
        <v>1577.86</v>
      </c>
      <c r="L245" s="34">
        <v>394.46</v>
      </c>
      <c r="M245" s="34">
        <v>410.67</v>
      </c>
      <c r="N245" s="34">
        <v>2020.93</v>
      </c>
      <c r="O245" s="14"/>
    </row>
    <row r="246" spans="1:15" ht="15.6" customHeight="1">
      <c r="A246" s="14"/>
      <c r="B246" s="33">
        <v>33</v>
      </c>
      <c r="C246" s="33">
        <v>50</v>
      </c>
      <c r="D246" s="35" t="s">
        <v>468</v>
      </c>
      <c r="E246" s="34">
        <v>5178.9799999999996</v>
      </c>
      <c r="F246" s="34">
        <v>512.37</v>
      </c>
      <c r="G246" s="34">
        <v>4666.6099999999997</v>
      </c>
      <c r="H246" s="34">
        <v>2333.3000000000002</v>
      </c>
      <c r="I246" s="34">
        <v>5715.26</v>
      </c>
      <c r="J246" s="34">
        <v>1142.58</v>
      </c>
      <c r="K246" s="34">
        <v>4572.68</v>
      </c>
      <c r="L246" s="34">
        <v>1143.17</v>
      </c>
      <c r="M246" s="34">
        <v>1190.1300000000001</v>
      </c>
      <c r="N246" s="34">
        <v>5856.74</v>
      </c>
      <c r="O246" s="14"/>
    </row>
    <row r="247" spans="1:15" ht="15.6" customHeight="1">
      <c r="A247" s="14"/>
      <c r="B247" s="33">
        <v>33</v>
      </c>
      <c r="C247" s="33">
        <v>60</v>
      </c>
      <c r="D247" s="35" t="s">
        <v>469</v>
      </c>
      <c r="E247" s="34">
        <v>8466.2000000000007</v>
      </c>
      <c r="F247" s="34">
        <v>837.59</v>
      </c>
      <c r="G247" s="34">
        <v>7628.61</v>
      </c>
      <c r="H247" s="34">
        <v>3814.3</v>
      </c>
      <c r="I247" s="34">
        <v>9342.86</v>
      </c>
      <c r="J247" s="34">
        <v>1867.79</v>
      </c>
      <c r="K247" s="34">
        <v>7475.07</v>
      </c>
      <c r="L247" s="34">
        <v>1868.76</v>
      </c>
      <c r="M247" s="34">
        <v>1945.54</v>
      </c>
      <c r="N247" s="34">
        <v>9574.15</v>
      </c>
      <c r="O247" s="14"/>
    </row>
    <row r="248" spans="1:15" ht="15.6" customHeight="1">
      <c r="A248" s="14"/>
      <c r="B248" s="33">
        <v>33</v>
      </c>
      <c r="C248" s="33">
        <v>70</v>
      </c>
      <c r="D248" s="35" t="s">
        <v>470</v>
      </c>
      <c r="E248" s="34">
        <v>65438.7</v>
      </c>
      <c r="F248" s="34">
        <v>6474.08</v>
      </c>
      <c r="G248" s="34">
        <v>58964.62</v>
      </c>
      <c r="H248" s="34">
        <v>29482.31</v>
      </c>
      <c r="I248" s="34">
        <v>72214.77</v>
      </c>
      <c r="J248" s="34">
        <v>14436.9</v>
      </c>
      <c r="K248" s="34">
        <v>57777.87</v>
      </c>
      <c r="L248" s="34">
        <v>14444.46</v>
      </c>
      <c r="M248" s="34">
        <v>15037.85</v>
      </c>
      <c r="N248" s="34">
        <v>74002.47</v>
      </c>
      <c r="O248" s="14"/>
    </row>
    <row r="249" spans="1:15" ht="15.6" customHeight="1">
      <c r="A249" s="14"/>
      <c r="B249" s="33">
        <v>33</v>
      </c>
      <c r="C249" s="33">
        <v>80</v>
      </c>
      <c r="D249" s="35" t="s">
        <v>332</v>
      </c>
      <c r="E249" s="34">
        <v>790.8</v>
      </c>
      <c r="F249" s="34">
        <v>78.239999999999995</v>
      </c>
      <c r="G249" s="34">
        <v>712.56</v>
      </c>
      <c r="H249" s="34">
        <v>356.28</v>
      </c>
      <c r="I249" s="34">
        <v>872.69</v>
      </c>
      <c r="J249" s="34">
        <v>174.46</v>
      </c>
      <c r="K249" s="34">
        <v>698.23</v>
      </c>
      <c r="L249" s="34">
        <v>174.55</v>
      </c>
      <c r="M249" s="34">
        <v>181.73</v>
      </c>
      <c r="N249" s="34">
        <v>894.29</v>
      </c>
      <c r="O249" s="14"/>
    </row>
    <row r="250" spans="1:15" ht="15.6" customHeight="1">
      <c r="A250" s="14"/>
      <c r="B250" s="33">
        <v>33</v>
      </c>
      <c r="C250" s="33">
        <v>90</v>
      </c>
      <c r="D250" s="35" t="s">
        <v>471</v>
      </c>
      <c r="E250" s="34">
        <v>314.01</v>
      </c>
      <c r="F250" s="34">
        <v>31.06</v>
      </c>
      <c r="G250" s="34">
        <v>282.95</v>
      </c>
      <c r="H250" s="34">
        <v>141.47</v>
      </c>
      <c r="I250" s="34">
        <v>346.52</v>
      </c>
      <c r="J250" s="34">
        <v>69.27</v>
      </c>
      <c r="K250" s="34">
        <v>277.25</v>
      </c>
      <c r="L250" s="34">
        <v>69.31</v>
      </c>
      <c r="M250" s="34">
        <v>72.16</v>
      </c>
      <c r="N250" s="34">
        <v>355.11</v>
      </c>
      <c r="O250" s="14"/>
    </row>
    <row r="251" spans="1:15" ht="15.6" customHeight="1">
      <c r="A251" s="14"/>
      <c r="B251" s="33">
        <v>33</v>
      </c>
      <c r="C251" s="33">
        <v>100</v>
      </c>
      <c r="D251" s="35" t="s">
        <v>472</v>
      </c>
      <c r="E251" s="34">
        <v>43606.43</v>
      </c>
      <c r="F251" s="34">
        <v>4314.1400000000003</v>
      </c>
      <c r="G251" s="34">
        <v>39292.29</v>
      </c>
      <c r="H251" s="34">
        <v>19646.14</v>
      </c>
      <c r="I251" s="34">
        <v>48121.8</v>
      </c>
      <c r="J251" s="34">
        <v>9620.33</v>
      </c>
      <c r="K251" s="34">
        <v>38501.47</v>
      </c>
      <c r="L251" s="34">
        <v>9625.36</v>
      </c>
      <c r="M251" s="34">
        <v>10020.780000000001</v>
      </c>
      <c r="N251" s="34">
        <v>49313.07</v>
      </c>
      <c r="O251" s="14"/>
    </row>
    <row r="252" spans="1:15" ht="15.6" customHeight="1">
      <c r="A252" s="14"/>
      <c r="B252" s="33">
        <v>33</v>
      </c>
      <c r="C252" s="33">
        <v>110</v>
      </c>
      <c r="D252" s="35" t="s">
        <v>473</v>
      </c>
      <c r="E252" s="34">
        <v>1511.84</v>
      </c>
      <c r="F252" s="34">
        <v>149.57</v>
      </c>
      <c r="G252" s="34">
        <v>1362.27</v>
      </c>
      <c r="H252" s="34">
        <v>681.13</v>
      </c>
      <c r="I252" s="34">
        <v>1668.39</v>
      </c>
      <c r="J252" s="34">
        <v>333.54</v>
      </c>
      <c r="K252" s="34">
        <v>1334.85</v>
      </c>
      <c r="L252" s="34">
        <v>333.71</v>
      </c>
      <c r="M252" s="34">
        <v>347.42</v>
      </c>
      <c r="N252" s="34">
        <v>1709.69</v>
      </c>
      <c r="O252" s="14"/>
    </row>
    <row r="253" spans="1:15" ht="15.6" customHeight="1">
      <c r="A253" s="14"/>
      <c r="B253" s="105">
        <v>34</v>
      </c>
      <c r="C253" s="105">
        <v>0</v>
      </c>
      <c r="D253" s="104" t="s">
        <v>35</v>
      </c>
      <c r="E253" s="106">
        <v>0</v>
      </c>
      <c r="F253" s="106">
        <v>0</v>
      </c>
      <c r="G253" s="106">
        <v>-671718.55</v>
      </c>
      <c r="H253" s="106">
        <v>0</v>
      </c>
      <c r="I253" s="106">
        <v>0</v>
      </c>
      <c r="J253" s="106">
        <v>0</v>
      </c>
      <c r="K253" s="106">
        <v>0</v>
      </c>
      <c r="L253" s="106">
        <v>0</v>
      </c>
      <c r="M253" s="106">
        <v>93754</v>
      </c>
      <c r="N253" s="106">
        <v>-577964.55000000005</v>
      </c>
      <c r="O253" s="14"/>
    </row>
    <row r="254" spans="1:15" ht="15.6" customHeight="1">
      <c r="A254" s="14"/>
      <c r="B254" s="33">
        <v>34</v>
      </c>
      <c r="C254" s="33">
        <v>5</v>
      </c>
      <c r="D254" s="35" t="s">
        <v>166</v>
      </c>
      <c r="E254" s="34">
        <v>553.87</v>
      </c>
      <c r="F254" s="34">
        <v>54.79</v>
      </c>
      <c r="G254" s="34">
        <v>499.08</v>
      </c>
      <c r="H254" s="34">
        <v>249.54</v>
      </c>
      <c r="I254" s="34">
        <v>1413.94</v>
      </c>
      <c r="J254" s="34">
        <v>137.15</v>
      </c>
      <c r="K254" s="34">
        <v>1276.79</v>
      </c>
      <c r="L254" s="34">
        <v>319.19</v>
      </c>
      <c r="M254" s="34">
        <v>-69.650000000000006</v>
      </c>
      <c r="N254" s="34">
        <v>429.43</v>
      </c>
      <c r="O254" s="14"/>
    </row>
    <row r="255" spans="1:15" ht="15.6" customHeight="1">
      <c r="A255" s="14"/>
      <c r="B255" s="33">
        <v>34</v>
      </c>
      <c r="C255" s="33">
        <v>10</v>
      </c>
      <c r="D255" s="35" t="s">
        <v>167</v>
      </c>
      <c r="E255" s="34">
        <v>13252.23</v>
      </c>
      <c r="F255" s="34">
        <v>1310.85</v>
      </c>
      <c r="G255" s="34">
        <v>11941.38</v>
      </c>
      <c r="H255" s="34">
        <v>5970.69</v>
      </c>
      <c r="I255" s="34">
        <v>33831.1</v>
      </c>
      <c r="J255" s="34">
        <v>3281.56</v>
      </c>
      <c r="K255" s="34">
        <v>30549.54</v>
      </c>
      <c r="L255" s="34">
        <v>7637.38</v>
      </c>
      <c r="M255" s="34">
        <v>-1666.69</v>
      </c>
      <c r="N255" s="34">
        <v>10274.69</v>
      </c>
      <c r="O255" s="14"/>
    </row>
    <row r="256" spans="1:15" ht="15.6" customHeight="1">
      <c r="A256" s="14"/>
      <c r="B256" s="33">
        <v>34</v>
      </c>
      <c r="C256" s="33">
        <v>20</v>
      </c>
      <c r="D256" s="35" t="s">
        <v>168</v>
      </c>
      <c r="E256" s="34">
        <v>166.01</v>
      </c>
      <c r="F256" s="34">
        <v>16.43</v>
      </c>
      <c r="G256" s="34">
        <v>149.58000000000001</v>
      </c>
      <c r="H256" s="34">
        <v>74.790000000000006</v>
      </c>
      <c r="I256" s="34">
        <v>423.8</v>
      </c>
      <c r="J256" s="34">
        <v>41.11</v>
      </c>
      <c r="K256" s="34">
        <v>382.69</v>
      </c>
      <c r="L256" s="34">
        <v>95.67</v>
      </c>
      <c r="M256" s="34">
        <v>-20.88</v>
      </c>
      <c r="N256" s="34">
        <v>128.69999999999999</v>
      </c>
      <c r="O256" s="14"/>
    </row>
    <row r="257" spans="1:15" ht="15.6" customHeight="1">
      <c r="A257" s="14"/>
      <c r="B257" s="33">
        <v>34</v>
      </c>
      <c r="C257" s="33">
        <v>30</v>
      </c>
      <c r="D257" s="35" t="s">
        <v>169</v>
      </c>
      <c r="E257" s="34">
        <v>76022.66</v>
      </c>
      <c r="F257" s="34">
        <v>7519.82</v>
      </c>
      <c r="G257" s="34">
        <v>68502.84</v>
      </c>
      <c r="H257" s="34">
        <v>34251.42</v>
      </c>
      <c r="I257" s="34">
        <v>194075.37</v>
      </c>
      <c r="J257" s="34">
        <v>18824.990000000002</v>
      </c>
      <c r="K257" s="34">
        <v>175250.38</v>
      </c>
      <c r="L257" s="34">
        <v>43812.59</v>
      </c>
      <c r="M257" s="34">
        <v>-9561.17</v>
      </c>
      <c r="N257" s="34">
        <v>58941.67</v>
      </c>
      <c r="O257" s="14"/>
    </row>
    <row r="258" spans="1:15" ht="15.6" customHeight="1">
      <c r="A258" s="14"/>
      <c r="B258" s="33">
        <v>34</v>
      </c>
      <c r="C258" s="33">
        <v>40</v>
      </c>
      <c r="D258" s="35" t="s">
        <v>170</v>
      </c>
      <c r="E258" s="34">
        <v>1527.85</v>
      </c>
      <c r="F258" s="34">
        <v>151.13</v>
      </c>
      <c r="G258" s="34">
        <v>1376.72</v>
      </c>
      <c r="H258" s="34">
        <v>688.36</v>
      </c>
      <c r="I258" s="34">
        <v>3900.4</v>
      </c>
      <c r="J258" s="34">
        <v>378.34</v>
      </c>
      <c r="K258" s="34">
        <v>3522.06</v>
      </c>
      <c r="L258" s="34">
        <v>880.51</v>
      </c>
      <c r="M258" s="34">
        <v>-192.15</v>
      </c>
      <c r="N258" s="34">
        <v>1184.57</v>
      </c>
      <c r="O258" s="14"/>
    </row>
    <row r="259" spans="1:15" ht="15.6" customHeight="1">
      <c r="A259" s="14"/>
      <c r="B259" s="33">
        <v>34</v>
      </c>
      <c r="C259" s="33">
        <v>50</v>
      </c>
      <c r="D259" s="35" t="s">
        <v>171</v>
      </c>
      <c r="E259" s="34">
        <v>12670.34</v>
      </c>
      <c r="F259" s="34">
        <v>1253.3</v>
      </c>
      <c r="G259" s="34">
        <v>11417.04</v>
      </c>
      <c r="H259" s="34">
        <v>5708.52</v>
      </c>
      <c r="I259" s="34">
        <v>32345.62</v>
      </c>
      <c r="J259" s="34">
        <v>3137.47</v>
      </c>
      <c r="K259" s="34">
        <v>29208.15</v>
      </c>
      <c r="L259" s="34">
        <v>7302.03</v>
      </c>
      <c r="M259" s="34">
        <v>-1593.51</v>
      </c>
      <c r="N259" s="34">
        <v>9823.5300000000007</v>
      </c>
      <c r="O259" s="14"/>
    </row>
    <row r="260" spans="1:15" ht="15.6" customHeight="1">
      <c r="A260" s="14"/>
      <c r="B260" s="33">
        <v>34</v>
      </c>
      <c r="C260" s="33">
        <v>60</v>
      </c>
      <c r="D260" s="35" t="s">
        <v>172</v>
      </c>
      <c r="E260" s="34">
        <v>6516.68</v>
      </c>
      <c r="F260" s="34">
        <v>644.61</v>
      </c>
      <c r="G260" s="34">
        <v>5872.07</v>
      </c>
      <c r="H260" s="34">
        <v>2936.03</v>
      </c>
      <c r="I260" s="34">
        <v>16636.18</v>
      </c>
      <c r="J260" s="34">
        <v>1613.68</v>
      </c>
      <c r="K260" s="34">
        <v>15022.5</v>
      </c>
      <c r="L260" s="34">
        <v>3755.62</v>
      </c>
      <c r="M260" s="34">
        <v>-819.59</v>
      </c>
      <c r="N260" s="34">
        <v>5052.4799999999996</v>
      </c>
      <c r="O260" s="14"/>
    </row>
    <row r="261" spans="1:15" ht="15.6" customHeight="1">
      <c r="A261" s="14"/>
      <c r="B261" s="33">
        <v>34</v>
      </c>
      <c r="C261" s="33">
        <v>70</v>
      </c>
      <c r="D261" s="35" t="s">
        <v>173</v>
      </c>
      <c r="E261" s="34">
        <v>526.48</v>
      </c>
      <c r="F261" s="34">
        <v>52.08</v>
      </c>
      <c r="G261" s="34">
        <v>474.4</v>
      </c>
      <c r="H261" s="34">
        <v>237.2</v>
      </c>
      <c r="I261" s="34">
        <v>1344.03</v>
      </c>
      <c r="J261" s="34">
        <v>130.37</v>
      </c>
      <c r="K261" s="34">
        <v>1213.6600000000001</v>
      </c>
      <c r="L261" s="34">
        <v>303.41000000000003</v>
      </c>
      <c r="M261" s="34">
        <v>-66.209999999999994</v>
      </c>
      <c r="N261" s="34">
        <v>408.19</v>
      </c>
      <c r="O261" s="14"/>
    </row>
    <row r="262" spans="1:15" ht="15.6" customHeight="1">
      <c r="A262" s="14"/>
      <c r="B262" s="33">
        <v>34</v>
      </c>
      <c r="C262" s="33">
        <v>80</v>
      </c>
      <c r="D262" s="35" t="s">
        <v>174</v>
      </c>
      <c r="E262" s="34">
        <v>4358.75</v>
      </c>
      <c r="F262" s="34">
        <v>431.15</v>
      </c>
      <c r="G262" s="34">
        <v>3927.6</v>
      </c>
      <c r="H262" s="34">
        <v>1963.8</v>
      </c>
      <c r="I262" s="34">
        <v>11127.28</v>
      </c>
      <c r="J262" s="34">
        <v>1079.33</v>
      </c>
      <c r="K262" s="34">
        <v>10047.950000000001</v>
      </c>
      <c r="L262" s="34">
        <v>2511.98</v>
      </c>
      <c r="M262" s="34">
        <v>-548.17999999999995</v>
      </c>
      <c r="N262" s="34">
        <v>3379.42</v>
      </c>
      <c r="O262" s="14"/>
    </row>
    <row r="263" spans="1:15" ht="15.6" customHeight="1">
      <c r="A263" s="14"/>
      <c r="B263" s="33">
        <v>34</v>
      </c>
      <c r="C263" s="33">
        <v>90</v>
      </c>
      <c r="D263" s="35" t="s">
        <v>175</v>
      </c>
      <c r="E263" s="34">
        <v>629860.82999999996</v>
      </c>
      <c r="F263" s="34">
        <v>62302.99</v>
      </c>
      <c r="G263" s="34">
        <v>567557.84</v>
      </c>
      <c r="H263" s="34">
        <v>283778.92</v>
      </c>
      <c r="I263" s="34">
        <v>1607947.81</v>
      </c>
      <c r="J263" s="34">
        <v>155968.25</v>
      </c>
      <c r="K263" s="34">
        <v>1451979.56</v>
      </c>
      <c r="L263" s="34">
        <v>362994.89</v>
      </c>
      <c r="M263" s="34">
        <v>-79215.97</v>
      </c>
      <c r="N263" s="34">
        <v>488341.87</v>
      </c>
      <c r="O263" s="14"/>
    </row>
    <row r="264" spans="1:15" ht="15.6" customHeight="1">
      <c r="A264" s="14"/>
      <c r="B264" s="105">
        <v>35</v>
      </c>
      <c r="C264" s="105">
        <v>0</v>
      </c>
      <c r="D264" s="104" t="s">
        <v>36</v>
      </c>
      <c r="E264" s="106">
        <v>0</v>
      </c>
      <c r="F264" s="106">
        <v>0</v>
      </c>
      <c r="G264" s="106">
        <v>-27078.080000000002</v>
      </c>
      <c r="H264" s="106">
        <v>0</v>
      </c>
      <c r="I264" s="106">
        <v>0</v>
      </c>
      <c r="J264" s="106">
        <v>0</v>
      </c>
      <c r="K264" s="106">
        <v>0</v>
      </c>
      <c r="L264" s="106">
        <v>0</v>
      </c>
      <c r="M264" s="106">
        <v>-6232.11</v>
      </c>
      <c r="N264" s="106">
        <v>-33310.19</v>
      </c>
      <c r="O264" s="14"/>
    </row>
    <row r="265" spans="1:15" ht="15.6" customHeight="1">
      <c r="A265" s="14"/>
      <c r="B265" s="33">
        <v>35</v>
      </c>
      <c r="C265" s="33">
        <v>10</v>
      </c>
      <c r="D265" s="35" t="s">
        <v>176</v>
      </c>
      <c r="E265" s="34">
        <v>1303.21</v>
      </c>
      <c r="F265" s="34">
        <v>128.91999999999999</v>
      </c>
      <c r="G265" s="34">
        <v>1174.29</v>
      </c>
      <c r="H265" s="34">
        <v>587.14</v>
      </c>
      <c r="I265" s="34">
        <v>1402.42</v>
      </c>
      <c r="J265" s="34">
        <v>134.9</v>
      </c>
      <c r="K265" s="34">
        <v>1267.52</v>
      </c>
      <c r="L265" s="34">
        <v>316.88</v>
      </c>
      <c r="M265" s="34">
        <v>270.26</v>
      </c>
      <c r="N265" s="34">
        <v>1444.55</v>
      </c>
      <c r="O265" s="14"/>
    </row>
    <row r="266" spans="1:15" ht="15.6" customHeight="1">
      <c r="A266" s="14"/>
      <c r="B266" s="33">
        <v>35</v>
      </c>
      <c r="C266" s="33">
        <v>20</v>
      </c>
      <c r="D266" s="35" t="s">
        <v>177</v>
      </c>
      <c r="E266" s="34">
        <v>0</v>
      </c>
      <c r="F266" s="34">
        <v>0</v>
      </c>
      <c r="G266" s="34">
        <v>0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14"/>
    </row>
    <row r="267" spans="1:15" ht="15.6" customHeight="1">
      <c r="A267" s="14"/>
      <c r="B267" s="33">
        <v>35</v>
      </c>
      <c r="C267" s="33">
        <v>30</v>
      </c>
      <c r="D267" s="35" t="s">
        <v>178</v>
      </c>
      <c r="E267" s="34">
        <v>6991.8</v>
      </c>
      <c r="F267" s="34">
        <v>691.62</v>
      </c>
      <c r="G267" s="34">
        <v>6300.18</v>
      </c>
      <c r="H267" s="34">
        <v>3150.09</v>
      </c>
      <c r="I267" s="34">
        <v>7524.09</v>
      </c>
      <c r="J267" s="34">
        <v>723.75</v>
      </c>
      <c r="K267" s="34">
        <v>6800.34</v>
      </c>
      <c r="L267" s="34">
        <v>1700.08</v>
      </c>
      <c r="M267" s="34">
        <v>1450.01</v>
      </c>
      <c r="N267" s="34">
        <v>7750.19</v>
      </c>
      <c r="O267" s="14"/>
    </row>
    <row r="268" spans="1:15" ht="15.6" customHeight="1">
      <c r="A268" s="14"/>
      <c r="B268" s="33">
        <v>35</v>
      </c>
      <c r="C268" s="33">
        <v>40</v>
      </c>
      <c r="D268" s="35" t="s">
        <v>179</v>
      </c>
      <c r="E268" s="34">
        <v>11577.76</v>
      </c>
      <c r="F268" s="34">
        <v>1145.26</v>
      </c>
      <c r="G268" s="34">
        <v>10432.5</v>
      </c>
      <c r="H268" s="34">
        <v>5216.25</v>
      </c>
      <c r="I268" s="34">
        <v>12459.17</v>
      </c>
      <c r="J268" s="34">
        <v>1198.46</v>
      </c>
      <c r="K268" s="34">
        <v>11260.71</v>
      </c>
      <c r="L268" s="34">
        <v>2815.17</v>
      </c>
      <c r="M268" s="34">
        <v>2401.08</v>
      </c>
      <c r="N268" s="34">
        <v>12833.58</v>
      </c>
      <c r="O268" s="14"/>
    </row>
    <row r="269" spans="1:15" ht="15.6" customHeight="1">
      <c r="A269" s="14"/>
      <c r="B269" s="33">
        <v>35</v>
      </c>
      <c r="C269" s="33">
        <v>49</v>
      </c>
      <c r="D269" s="35" t="s">
        <v>180</v>
      </c>
      <c r="E269" s="34">
        <v>3005.16</v>
      </c>
      <c r="F269" s="34">
        <v>297.27</v>
      </c>
      <c r="G269" s="34">
        <v>2707.89</v>
      </c>
      <c r="H269" s="34">
        <v>1353.94</v>
      </c>
      <c r="I269" s="34">
        <v>3233.94</v>
      </c>
      <c r="J269" s="34">
        <v>311.07</v>
      </c>
      <c r="K269" s="34">
        <v>2922.87</v>
      </c>
      <c r="L269" s="34">
        <v>730.71</v>
      </c>
      <c r="M269" s="34">
        <v>623.23</v>
      </c>
      <c r="N269" s="34">
        <v>3331.12</v>
      </c>
      <c r="O269" s="14"/>
    </row>
    <row r="270" spans="1:15" ht="15.6" customHeight="1">
      <c r="A270" s="14"/>
      <c r="B270" s="33">
        <v>35</v>
      </c>
      <c r="C270" s="33">
        <v>50</v>
      </c>
      <c r="D270" s="35" t="s">
        <v>181</v>
      </c>
      <c r="E270" s="34">
        <v>7172.75</v>
      </c>
      <c r="F270" s="34">
        <v>709.53</v>
      </c>
      <c r="G270" s="34">
        <v>6463.22</v>
      </c>
      <c r="H270" s="34">
        <v>3231.61</v>
      </c>
      <c r="I270" s="34">
        <v>7718.8</v>
      </c>
      <c r="J270" s="34">
        <v>742.48</v>
      </c>
      <c r="K270" s="34">
        <v>6976.32</v>
      </c>
      <c r="L270" s="34">
        <v>1744.08</v>
      </c>
      <c r="M270" s="34">
        <v>1487.53</v>
      </c>
      <c r="N270" s="34">
        <v>7950.75</v>
      </c>
      <c r="O270" s="14"/>
    </row>
    <row r="271" spans="1:15" ht="15.6" customHeight="1">
      <c r="A271" s="14"/>
      <c r="B271" s="105">
        <v>36</v>
      </c>
      <c r="C271" s="105">
        <v>0</v>
      </c>
      <c r="D271" s="104" t="s">
        <v>37</v>
      </c>
      <c r="E271" s="106">
        <v>0</v>
      </c>
      <c r="F271" s="106">
        <v>0</v>
      </c>
      <c r="G271" s="106">
        <v>-321943.3</v>
      </c>
      <c r="H271" s="106">
        <v>0</v>
      </c>
      <c r="I271" s="106">
        <v>0</v>
      </c>
      <c r="J271" s="106">
        <v>0</v>
      </c>
      <c r="K271" s="106">
        <v>0</v>
      </c>
      <c r="L271" s="106">
        <v>0</v>
      </c>
      <c r="M271" s="106">
        <v>-23954.92</v>
      </c>
      <c r="N271" s="106">
        <v>-345898.22</v>
      </c>
      <c r="O271" s="14"/>
    </row>
    <row r="272" spans="1:15" ht="15.6" customHeight="1">
      <c r="A272" s="14"/>
      <c r="B272" s="33">
        <v>36</v>
      </c>
      <c r="C272" s="33">
        <v>10</v>
      </c>
      <c r="D272" s="35" t="s">
        <v>182</v>
      </c>
      <c r="E272" s="34">
        <v>39473.49</v>
      </c>
      <c r="F272" s="34">
        <v>3905.36</v>
      </c>
      <c r="G272" s="34">
        <v>35568.129999999997</v>
      </c>
      <c r="H272" s="34">
        <v>17784.060000000001</v>
      </c>
      <c r="I272" s="34">
        <v>69508.210000000006</v>
      </c>
      <c r="J272" s="34">
        <v>8958.0499999999993</v>
      </c>
      <c r="K272" s="34">
        <v>60550.16</v>
      </c>
      <c r="L272" s="34">
        <v>15137.54</v>
      </c>
      <c r="M272" s="34">
        <v>2646.52</v>
      </c>
      <c r="N272" s="34">
        <v>38214.65</v>
      </c>
      <c r="O272" s="14"/>
    </row>
    <row r="273" spans="1:15" ht="15.6" customHeight="1">
      <c r="A273" s="14"/>
      <c r="B273" s="33">
        <v>36</v>
      </c>
      <c r="C273" s="33">
        <v>20</v>
      </c>
      <c r="D273" s="35" t="s">
        <v>183</v>
      </c>
      <c r="E273" s="34">
        <v>10462.99</v>
      </c>
      <c r="F273" s="34">
        <v>1035.17</v>
      </c>
      <c r="G273" s="34">
        <v>9427.82</v>
      </c>
      <c r="H273" s="34">
        <v>4713.91</v>
      </c>
      <c r="I273" s="34">
        <v>18424.099999999999</v>
      </c>
      <c r="J273" s="34">
        <v>2374.46</v>
      </c>
      <c r="K273" s="34">
        <v>16049.64</v>
      </c>
      <c r="L273" s="34">
        <v>4012.41</v>
      </c>
      <c r="M273" s="34">
        <v>701.5</v>
      </c>
      <c r="N273" s="34">
        <v>10129.32</v>
      </c>
      <c r="O273" s="14"/>
    </row>
    <row r="274" spans="1:15" ht="15.6" customHeight="1">
      <c r="A274" s="14"/>
      <c r="B274" s="33">
        <v>36</v>
      </c>
      <c r="C274" s="33">
        <v>30</v>
      </c>
      <c r="D274" s="35" t="s">
        <v>184</v>
      </c>
      <c r="E274" s="34">
        <v>11838.72</v>
      </c>
      <c r="F274" s="34">
        <v>1171.28</v>
      </c>
      <c r="G274" s="34">
        <v>10667.44</v>
      </c>
      <c r="H274" s="34">
        <v>5333.72</v>
      </c>
      <c r="I274" s="34">
        <v>20846.59</v>
      </c>
      <c r="J274" s="34">
        <v>2686.66</v>
      </c>
      <c r="K274" s="34">
        <v>18159.93</v>
      </c>
      <c r="L274" s="34">
        <v>4539.9799999999996</v>
      </c>
      <c r="M274" s="34">
        <v>793.74</v>
      </c>
      <c r="N274" s="34">
        <v>11461.18</v>
      </c>
      <c r="O274" s="14"/>
    </row>
    <row r="275" spans="1:15" ht="15.6" customHeight="1">
      <c r="A275" s="14"/>
      <c r="B275" s="33">
        <v>36</v>
      </c>
      <c r="C275" s="33">
        <v>40</v>
      </c>
      <c r="D275" s="35" t="s">
        <v>185</v>
      </c>
      <c r="E275" s="34">
        <v>14394.65</v>
      </c>
      <c r="F275" s="34">
        <v>1424.16</v>
      </c>
      <c r="G275" s="34">
        <v>12970.49</v>
      </c>
      <c r="H275" s="34">
        <v>6485.24</v>
      </c>
      <c r="I275" s="34">
        <v>25347.3</v>
      </c>
      <c r="J275" s="34">
        <v>3266.7</v>
      </c>
      <c r="K275" s="34">
        <v>22080.6</v>
      </c>
      <c r="L275" s="34">
        <v>5520.15</v>
      </c>
      <c r="M275" s="34">
        <v>965.09</v>
      </c>
      <c r="N275" s="34">
        <v>13935.58</v>
      </c>
      <c r="O275" s="14"/>
    </row>
    <row r="276" spans="1:15" ht="15.6" customHeight="1">
      <c r="A276" s="14"/>
      <c r="B276" s="33">
        <v>36</v>
      </c>
      <c r="C276" s="33">
        <v>50</v>
      </c>
      <c r="D276" s="35" t="s">
        <v>186</v>
      </c>
      <c r="E276" s="34">
        <v>7354.24</v>
      </c>
      <c r="F276" s="34">
        <v>727.61</v>
      </c>
      <c r="G276" s="34">
        <v>6626.63</v>
      </c>
      <c r="H276" s="34">
        <v>3313.31</v>
      </c>
      <c r="I276" s="34">
        <v>12949.95</v>
      </c>
      <c r="J276" s="34">
        <v>1668.96</v>
      </c>
      <c r="K276" s="34">
        <v>11280.99</v>
      </c>
      <c r="L276" s="34">
        <v>2820.24</v>
      </c>
      <c r="M276" s="34">
        <v>493.07</v>
      </c>
      <c r="N276" s="34">
        <v>7119.7</v>
      </c>
      <c r="O276" s="14"/>
    </row>
    <row r="277" spans="1:15" ht="15.6" customHeight="1">
      <c r="A277" s="14"/>
      <c r="B277" s="33">
        <v>36</v>
      </c>
      <c r="C277" s="33">
        <v>70</v>
      </c>
      <c r="D277" s="35" t="s">
        <v>187</v>
      </c>
      <c r="E277" s="34">
        <v>201893.86</v>
      </c>
      <c r="F277" s="34">
        <v>19974.66</v>
      </c>
      <c r="G277" s="34">
        <v>181919.2</v>
      </c>
      <c r="H277" s="34">
        <v>90959.6</v>
      </c>
      <c r="I277" s="34">
        <v>355511.49</v>
      </c>
      <c r="J277" s="34">
        <v>45817.46</v>
      </c>
      <c r="K277" s="34">
        <v>309694.03000000003</v>
      </c>
      <c r="L277" s="34">
        <v>77423.5</v>
      </c>
      <c r="M277" s="34">
        <v>13536.1</v>
      </c>
      <c r="N277" s="34">
        <v>195455.3</v>
      </c>
      <c r="O277" s="14"/>
    </row>
    <row r="278" spans="1:15" ht="15.6" customHeight="1">
      <c r="A278" s="14"/>
      <c r="B278" s="33">
        <v>36</v>
      </c>
      <c r="C278" s="33">
        <v>80</v>
      </c>
      <c r="D278" s="35" t="s">
        <v>188</v>
      </c>
      <c r="E278" s="34">
        <v>851.1</v>
      </c>
      <c r="F278" s="34">
        <v>84.2</v>
      </c>
      <c r="G278" s="34">
        <v>766.9</v>
      </c>
      <c r="H278" s="34">
        <v>383.45</v>
      </c>
      <c r="I278" s="34">
        <v>1498.69</v>
      </c>
      <c r="J278" s="34">
        <v>193.15</v>
      </c>
      <c r="K278" s="34">
        <v>1305.54</v>
      </c>
      <c r="L278" s="34">
        <v>326.38</v>
      </c>
      <c r="M278" s="34">
        <v>57.07</v>
      </c>
      <c r="N278" s="34">
        <v>823.97</v>
      </c>
      <c r="O278" s="14"/>
    </row>
    <row r="279" spans="1:15" ht="15.6" customHeight="1">
      <c r="A279" s="14"/>
      <c r="B279" s="33">
        <v>36</v>
      </c>
      <c r="C279" s="33">
        <v>90</v>
      </c>
      <c r="D279" s="35" t="s">
        <v>143</v>
      </c>
      <c r="E279" s="34">
        <v>3914.93</v>
      </c>
      <c r="F279" s="34">
        <v>387.33</v>
      </c>
      <c r="G279" s="34">
        <v>3527.6</v>
      </c>
      <c r="H279" s="34">
        <v>1763.8</v>
      </c>
      <c r="I279" s="34">
        <v>6893.73</v>
      </c>
      <c r="J279" s="34">
        <v>888.45</v>
      </c>
      <c r="K279" s="34">
        <v>6005.28</v>
      </c>
      <c r="L279" s="34">
        <v>1501.32</v>
      </c>
      <c r="M279" s="34">
        <v>262.48</v>
      </c>
      <c r="N279" s="34">
        <v>3790.08</v>
      </c>
      <c r="O279" s="14"/>
    </row>
    <row r="280" spans="1:15" ht="15.6" customHeight="1">
      <c r="A280" s="14"/>
      <c r="B280" s="33">
        <v>36</v>
      </c>
      <c r="C280" s="33">
        <v>100</v>
      </c>
      <c r="D280" s="35" t="s">
        <v>189</v>
      </c>
      <c r="E280" s="34">
        <v>7913.12</v>
      </c>
      <c r="F280" s="34">
        <v>782.89</v>
      </c>
      <c r="G280" s="34">
        <v>7130.23</v>
      </c>
      <c r="H280" s="34">
        <v>3565.11</v>
      </c>
      <c r="I280" s="34">
        <v>13934.08</v>
      </c>
      <c r="J280" s="34">
        <v>1795.79</v>
      </c>
      <c r="K280" s="34">
        <v>12138.29</v>
      </c>
      <c r="L280" s="34">
        <v>3034.57</v>
      </c>
      <c r="M280" s="34">
        <v>530.54</v>
      </c>
      <c r="N280" s="34">
        <v>7660.77</v>
      </c>
      <c r="O280" s="14"/>
    </row>
    <row r="281" spans="1:15" ht="15.6" customHeight="1">
      <c r="A281" s="14"/>
      <c r="B281" s="33">
        <v>36</v>
      </c>
      <c r="C281" s="33">
        <v>110</v>
      </c>
      <c r="D281" s="35" t="s">
        <v>190</v>
      </c>
      <c r="E281" s="34">
        <v>2379.52</v>
      </c>
      <c r="F281" s="34">
        <v>235.42</v>
      </c>
      <c r="G281" s="34">
        <v>2144.1</v>
      </c>
      <c r="H281" s="34">
        <v>1072.05</v>
      </c>
      <c r="I281" s="34">
        <v>4190.0600000000004</v>
      </c>
      <c r="J281" s="34">
        <v>540.01</v>
      </c>
      <c r="K281" s="34">
        <v>3650.05</v>
      </c>
      <c r="L281" s="34">
        <v>912.51</v>
      </c>
      <c r="M281" s="34">
        <v>159.54</v>
      </c>
      <c r="N281" s="34">
        <v>2303.64</v>
      </c>
      <c r="O281" s="14"/>
    </row>
    <row r="282" spans="1:15" ht="15.6" customHeight="1">
      <c r="A282" s="14"/>
      <c r="B282" s="33">
        <v>36</v>
      </c>
      <c r="C282" s="33">
        <v>120</v>
      </c>
      <c r="D282" s="35" t="s">
        <v>191</v>
      </c>
      <c r="E282" s="34">
        <v>42190.17</v>
      </c>
      <c r="F282" s="34">
        <v>4174.1400000000003</v>
      </c>
      <c r="G282" s="34">
        <v>38016.03</v>
      </c>
      <c r="H282" s="34">
        <v>19008.009999999998</v>
      </c>
      <c r="I282" s="34">
        <v>74291.95</v>
      </c>
      <c r="J282" s="34">
        <v>9574.57</v>
      </c>
      <c r="K282" s="34">
        <v>64717.38</v>
      </c>
      <c r="L282" s="34">
        <v>16179.34</v>
      </c>
      <c r="M282" s="34">
        <v>2828.67</v>
      </c>
      <c r="N282" s="34">
        <v>40844.699999999997</v>
      </c>
      <c r="O282" s="14"/>
    </row>
    <row r="283" spans="1:15" ht="15.6" customHeight="1">
      <c r="A283" s="14"/>
      <c r="B283" s="33">
        <v>36</v>
      </c>
      <c r="C283" s="33">
        <v>130</v>
      </c>
      <c r="D283" s="35" t="s">
        <v>192</v>
      </c>
      <c r="E283" s="34">
        <v>4912.1400000000003</v>
      </c>
      <c r="F283" s="34">
        <v>485.98</v>
      </c>
      <c r="G283" s="34">
        <v>4426.16</v>
      </c>
      <c r="H283" s="34">
        <v>2213.08</v>
      </c>
      <c r="I283" s="34">
        <v>8649.7000000000007</v>
      </c>
      <c r="J283" s="34">
        <v>1114.75</v>
      </c>
      <c r="K283" s="34">
        <v>7534.95</v>
      </c>
      <c r="L283" s="34">
        <v>1883.73</v>
      </c>
      <c r="M283" s="34">
        <v>329.35</v>
      </c>
      <c r="N283" s="34">
        <v>4755.51</v>
      </c>
      <c r="O283" s="14"/>
    </row>
    <row r="284" spans="1:15" ht="15.6" customHeight="1">
      <c r="A284" s="14"/>
      <c r="B284" s="33">
        <v>36</v>
      </c>
      <c r="C284" s="33">
        <v>140</v>
      </c>
      <c r="D284" s="35" t="s">
        <v>193</v>
      </c>
      <c r="E284" s="34">
        <v>0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14"/>
    </row>
    <row r="285" spans="1:15" ht="15.6" customHeight="1">
      <c r="A285" s="14"/>
      <c r="B285" s="33">
        <v>36</v>
      </c>
      <c r="C285" s="33">
        <v>150</v>
      </c>
      <c r="D285" s="35" t="s">
        <v>194</v>
      </c>
      <c r="E285" s="34">
        <v>9713.6</v>
      </c>
      <c r="F285" s="34">
        <v>961.03</v>
      </c>
      <c r="G285" s="34">
        <v>8752.57</v>
      </c>
      <c r="H285" s="34">
        <v>4376.28</v>
      </c>
      <c r="I285" s="34">
        <v>17104.52</v>
      </c>
      <c r="J285" s="34">
        <v>2204.39</v>
      </c>
      <c r="K285" s="34">
        <v>14900.13</v>
      </c>
      <c r="L285" s="34">
        <v>3725.03</v>
      </c>
      <c r="M285" s="34">
        <v>651.25</v>
      </c>
      <c r="N285" s="34">
        <v>9403.82</v>
      </c>
      <c r="O285" s="14"/>
    </row>
    <row r="286" spans="1:15" ht="15.6" customHeight="1">
      <c r="A286" s="14"/>
      <c r="B286" s="105">
        <v>37</v>
      </c>
      <c r="C286" s="105">
        <v>0</v>
      </c>
      <c r="D286" s="104" t="s">
        <v>38</v>
      </c>
      <c r="E286" s="106">
        <v>0</v>
      </c>
      <c r="F286" s="106">
        <v>0</v>
      </c>
      <c r="G286" s="106">
        <v>-1589.94</v>
      </c>
      <c r="H286" s="106">
        <v>0</v>
      </c>
      <c r="I286" s="106">
        <v>0</v>
      </c>
      <c r="J286" s="106">
        <v>0</v>
      </c>
      <c r="K286" s="106">
        <v>0</v>
      </c>
      <c r="L286" s="106">
        <v>0</v>
      </c>
      <c r="M286" s="106">
        <v>-575.77</v>
      </c>
      <c r="N286" s="106">
        <v>-2165.71</v>
      </c>
      <c r="O286" s="14"/>
    </row>
    <row r="287" spans="1:15" ht="15.6" customHeight="1">
      <c r="A287" s="14"/>
      <c r="B287" s="33">
        <v>37</v>
      </c>
      <c r="C287" s="33">
        <v>10</v>
      </c>
      <c r="D287" s="35" t="s">
        <v>474</v>
      </c>
      <c r="E287" s="34">
        <v>1764.47</v>
      </c>
      <c r="F287" s="34">
        <v>174.53</v>
      </c>
      <c r="G287" s="34">
        <v>1589.94</v>
      </c>
      <c r="H287" s="34">
        <v>794.97</v>
      </c>
      <c r="I287" s="34">
        <v>1201.07</v>
      </c>
      <c r="J287" s="34">
        <v>324.26</v>
      </c>
      <c r="K287" s="34">
        <v>876.81</v>
      </c>
      <c r="L287" s="34">
        <v>219.2</v>
      </c>
      <c r="M287" s="34">
        <v>575.77</v>
      </c>
      <c r="N287" s="34">
        <v>2165.71</v>
      </c>
      <c r="O287" s="14"/>
    </row>
    <row r="288" spans="1:15" ht="15.6" customHeight="1">
      <c r="A288" s="14"/>
      <c r="B288" s="105">
        <v>38</v>
      </c>
      <c r="C288" s="105">
        <v>0</v>
      </c>
      <c r="D288" s="104" t="s">
        <v>39</v>
      </c>
      <c r="E288" s="106">
        <v>0</v>
      </c>
      <c r="F288" s="106">
        <v>0</v>
      </c>
      <c r="G288" s="106">
        <v>-3329.69</v>
      </c>
      <c r="H288" s="106">
        <v>0</v>
      </c>
      <c r="I288" s="106">
        <v>0</v>
      </c>
      <c r="J288" s="106">
        <v>0</v>
      </c>
      <c r="K288" s="106">
        <v>0</v>
      </c>
      <c r="L288" s="106">
        <v>0</v>
      </c>
      <c r="M288" s="106">
        <v>-1074.45</v>
      </c>
      <c r="N288" s="106">
        <v>-4404.1400000000003</v>
      </c>
      <c r="O288" s="14"/>
    </row>
    <row r="289" spans="1:15" ht="15.6" customHeight="1">
      <c r="A289" s="14"/>
      <c r="B289" s="183">
        <v>38</v>
      </c>
      <c r="C289" s="183">
        <v>5</v>
      </c>
      <c r="D289" s="184" t="s">
        <v>926</v>
      </c>
      <c r="E289" s="185">
        <v>56.8</v>
      </c>
      <c r="F289" s="185">
        <v>5.63</v>
      </c>
      <c r="G289" s="185">
        <v>0</v>
      </c>
      <c r="H289" s="185">
        <v>0</v>
      </c>
      <c r="I289" s="185">
        <v>48.39</v>
      </c>
      <c r="J289" s="185">
        <v>12.09</v>
      </c>
      <c r="K289" s="185">
        <v>36.299999999999997</v>
      </c>
      <c r="L289" s="185">
        <v>0</v>
      </c>
      <c r="M289" s="185">
        <v>0</v>
      </c>
      <c r="N289" s="185">
        <v>0</v>
      </c>
      <c r="O289" s="14"/>
    </row>
    <row r="290" spans="1:15" ht="15.6" customHeight="1">
      <c r="A290" s="14"/>
      <c r="B290" s="33">
        <v>38</v>
      </c>
      <c r="C290" s="33">
        <v>10</v>
      </c>
      <c r="D290" s="35" t="s">
        <v>195</v>
      </c>
      <c r="E290" s="34">
        <v>2584.9499999999998</v>
      </c>
      <c r="F290" s="34">
        <v>255.71</v>
      </c>
      <c r="G290" s="34">
        <v>2329.2399999999998</v>
      </c>
      <c r="H290" s="34">
        <v>1164.6199999999999</v>
      </c>
      <c r="I290" s="34">
        <v>2202.2199999999998</v>
      </c>
      <c r="J290" s="34">
        <v>550.20000000000005</v>
      </c>
      <c r="K290" s="34">
        <v>1652.02</v>
      </c>
      <c r="L290" s="34">
        <v>413</v>
      </c>
      <c r="M290" s="34">
        <v>751.62</v>
      </c>
      <c r="N290" s="34">
        <v>3080.86</v>
      </c>
      <c r="O290" s="14"/>
    </row>
    <row r="291" spans="1:15" ht="15.6" customHeight="1">
      <c r="A291" s="14"/>
      <c r="B291" s="33">
        <v>38</v>
      </c>
      <c r="C291" s="33">
        <v>20</v>
      </c>
      <c r="D291" s="35" t="s">
        <v>196</v>
      </c>
      <c r="E291" s="34">
        <v>1110.28</v>
      </c>
      <c r="F291" s="34">
        <v>109.83</v>
      </c>
      <c r="G291" s="34">
        <v>1000.45</v>
      </c>
      <c r="H291" s="34">
        <v>500.22</v>
      </c>
      <c r="I291" s="34">
        <v>945.89</v>
      </c>
      <c r="J291" s="34">
        <v>236.32</v>
      </c>
      <c r="K291" s="34">
        <v>709.57</v>
      </c>
      <c r="L291" s="34">
        <v>177.39</v>
      </c>
      <c r="M291" s="34">
        <v>322.83</v>
      </c>
      <c r="N291" s="34">
        <v>1323.28</v>
      </c>
      <c r="O291" s="14"/>
    </row>
    <row r="292" spans="1:15" ht="15.6" customHeight="1">
      <c r="A292" s="14"/>
      <c r="B292" s="105">
        <v>39</v>
      </c>
      <c r="C292" s="105">
        <v>0</v>
      </c>
      <c r="D292" s="104" t="s">
        <v>40</v>
      </c>
      <c r="E292" s="106">
        <v>0</v>
      </c>
      <c r="F292" s="106">
        <v>0</v>
      </c>
      <c r="G292" s="106">
        <v>-88296.08</v>
      </c>
      <c r="H292" s="106">
        <v>0</v>
      </c>
      <c r="I292" s="106">
        <v>0</v>
      </c>
      <c r="J292" s="106">
        <v>0</v>
      </c>
      <c r="K292" s="106">
        <v>0</v>
      </c>
      <c r="L292" s="106">
        <v>0</v>
      </c>
      <c r="M292" s="106">
        <v>-21536.42</v>
      </c>
      <c r="N292" s="106">
        <v>-109832.5</v>
      </c>
      <c r="O292" s="14"/>
    </row>
    <row r="293" spans="1:15" ht="15.6" customHeight="1">
      <c r="A293" s="14"/>
      <c r="B293" s="33">
        <v>39</v>
      </c>
      <c r="C293" s="33">
        <v>5</v>
      </c>
      <c r="D293" s="35" t="s">
        <v>634</v>
      </c>
      <c r="E293" s="34">
        <v>35445.46</v>
      </c>
      <c r="F293" s="34">
        <v>3506.84</v>
      </c>
      <c r="G293" s="34">
        <v>31938.62</v>
      </c>
      <c r="H293" s="34">
        <v>15969.31</v>
      </c>
      <c r="I293" s="34">
        <v>38030.22</v>
      </c>
      <c r="J293" s="34">
        <v>5313.77</v>
      </c>
      <c r="K293" s="34">
        <v>32716.45</v>
      </c>
      <c r="L293" s="34">
        <v>8179.11</v>
      </c>
      <c r="M293" s="34">
        <v>7790.2</v>
      </c>
      <c r="N293" s="34">
        <v>39728.82</v>
      </c>
      <c r="O293" s="14"/>
    </row>
    <row r="294" spans="1:15" ht="15.6" customHeight="1">
      <c r="A294" s="14"/>
      <c r="B294" s="33">
        <v>39</v>
      </c>
      <c r="C294" s="33">
        <v>10</v>
      </c>
      <c r="D294" s="35" t="s">
        <v>475</v>
      </c>
      <c r="E294" s="34">
        <v>19745.18</v>
      </c>
      <c r="F294" s="34">
        <v>1953.51</v>
      </c>
      <c r="G294" s="34">
        <v>17791.669999999998</v>
      </c>
      <c r="H294" s="34">
        <v>8895.83</v>
      </c>
      <c r="I294" s="34">
        <v>21185.040000000001</v>
      </c>
      <c r="J294" s="34">
        <v>2960.08</v>
      </c>
      <c r="K294" s="34">
        <v>18224.96</v>
      </c>
      <c r="L294" s="34">
        <v>4556.24</v>
      </c>
      <c r="M294" s="34">
        <v>4339.59</v>
      </c>
      <c r="N294" s="34">
        <v>22131.26</v>
      </c>
      <c r="O294" s="14"/>
    </row>
    <row r="295" spans="1:15" ht="15.6" customHeight="1">
      <c r="A295" s="14"/>
      <c r="B295" s="33">
        <v>39</v>
      </c>
      <c r="C295" s="33">
        <v>20</v>
      </c>
      <c r="D295" s="35" t="s">
        <v>476</v>
      </c>
      <c r="E295" s="34">
        <v>38540.769999999997</v>
      </c>
      <c r="F295" s="34">
        <v>3813.08</v>
      </c>
      <c r="G295" s="34">
        <v>34727.69</v>
      </c>
      <c r="H295" s="34">
        <v>17363.84</v>
      </c>
      <c r="I295" s="34">
        <v>41351.25</v>
      </c>
      <c r="J295" s="34">
        <v>5777.8</v>
      </c>
      <c r="K295" s="34">
        <v>35573.449999999997</v>
      </c>
      <c r="L295" s="34">
        <v>8893.36</v>
      </c>
      <c r="M295" s="34">
        <v>8470.48</v>
      </c>
      <c r="N295" s="34">
        <v>43198.17</v>
      </c>
      <c r="O295" s="14"/>
    </row>
    <row r="296" spans="1:15" ht="15.6" customHeight="1">
      <c r="A296" s="14"/>
      <c r="B296" s="33">
        <v>39</v>
      </c>
      <c r="C296" s="33">
        <v>30</v>
      </c>
      <c r="D296" s="35" t="s">
        <v>477</v>
      </c>
      <c r="E296" s="34">
        <v>2351.1799999999998</v>
      </c>
      <c r="F296" s="34">
        <v>232.61</v>
      </c>
      <c r="G296" s="34">
        <v>2118.5700000000002</v>
      </c>
      <c r="H296" s="34">
        <v>1059.28</v>
      </c>
      <c r="I296" s="34">
        <v>2522.63</v>
      </c>
      <c r="J296" s="34">
        <v>352.47</v>
      </c>
      <c r="K296" s="34">
        <v>2170.16</v>
      </c>
      <c r="L296" s="34">
        <v>542.54</v>
      </c>
      <c r="M296" s="34">
        <v>516.74</v>
      </c>
      <c r="N296" s="34">
        <v>2635.31</v>
      </c>
      <c r="O296" s="14"/>
    </row>
    <row r="297" spans="1:15" ht="15.6" customHeight="1">
      <c r="A297" s="14"/>
      <c r="B297" s="33">
        <v>39</v>
      </c>
      <c r="C297" s="33">
        <v>40</v>
      </c>
      <c r="D297" s="35" t="s">
        <v>478</v>
      </c>
      <c r="E297" s="34">
        <v>1908.33</v>
      </c>
      <c r="F297" s="34">
        <v>188.8</v>
      </c>
      <c r="G297" s="34">
        <v>1719.53</v>
      </c>
      <c r="H297" s="34">
        <v>859.76</v>
      </c>
      <c r="I297" s="34">
        <v>2047.49</v>
      </c>
      <c r="J297" s="34">
        <v>286.08999999999997</v>
      </c>
      <c r="K297" s="34">
        <v>1761.4</v>
      </c>
      <c r="L297" s="34">
        <v>440.35</v>
      </c>
      <c r="M297" s="34">
        <v>419.41</v>
      </c>
      <c r="N297" s="34">
        <v>2138.94</v>
      </c>
      <c r="O297" s="14"/>
    </row>
    <row r="298" spans="1:15" ht="15.6" customHeight="1">
      <c r="A298" s="14"/>
      <c r="B298" s="105">
        <v>40</v>
      </c>
      <c r="C298" s="105">
        <v>0</v>
      </c>
      <c r="D298" s="104" t="s">
        <v>41</v>
      </c>
      <c r="E298" s="106">
        <v>0</v>
      </c>
      <c r="F298" s="106">
        <v>0</v>
      </c>
      <c r="G298" s="106">
        <v>-5710.04</v>
      </c>
      <c r="H298" s="106">
        <v>0</v>
      </c>
      <c r="I298" s="106">
        <v>0</v>
      </c>
      <c r="J298" s="106">
        <v>0</v>
      </c>
      <c r="K298" s="106">
        <v>0</v>
      </c>
      <c r="L298" s="106">
        <v>0</v>
      </c>
      <c r="M298" s="106">
        <v>-2133.52</v>
      </c>
      <c r="N298" s="106">
        <v>-7843.56</v>
      </c>
      <c r="O298" s="14"/>
    </row>
    <row r="299" spans="1:15" ht="15.6" customHeight="1">
      <c r="A299" s="14"/>
      <c r="B299" s="33">
        <v>40</v>
      </c>
      <c r="C299" s="33">
        <v>10</v>
      </c>
      <c r="D299" s="35" t="s">
        <v>197</v>
      </c>
      <c r="E299" s="34">
        <v>870.71</v>
      </c>
      <c r="F299" s="34">
        <v>86.12</v>
      </c>
      <c r="G299" s="34">
        <v>784.59</v>
      </c>
      <c r="H299" s="34">
        <v>392.29</v>
      </c>
      <c r="I299" s="34">
        <v>483.08</v>
      </c>
      <c r="J299" s="34">
        <v>86.53</v>
      </c>
      <c r="K299" s="34">
        <v>396.55</v>
      </c>
      <c r="L299" s="34">
        <v>99.13</v>
      </c>
      <c r="M299" s="34">
        <v>293.16000000000003</v>
      </c>
      <c r="N299" s="34">
        <v>1077.75</v>
      </c>
      <c r="O299" s="14"/>
    </row>
    <row r="300" spans="1:15" ht="15.6" customHeight="1">
      <c r="A300" s="14"/>
      <c r="B300" s="33">
        <v>40</v>
      </c>
      <c r="C300" s="33">
        <v>20</v>
      </c>
      <c r="D300" s="35" t="s">
        <v>198</v>
      </c>
      <c r="E300" s="34">
        <v>4769.33</v>
      </c>
      <c r="F300" s="34">
        <v>471.75</v>
      </c>
      <c r="G300" s="34">
        <v>4297.58</v>
      </c>
      <c r="H300" s="34">
        <v>2148.79</v>
      </c>
      <c r="I300" s="34">
        <v>2646.08</v>
      </c>
      <c r="J300" s="34">
        <v>473.94</v>
      </c>
      <c r="K300" s="34">
        <v>2172.14</v>
      </c>
      <c r="L300" s="34">
        <v>543.03</v>
      </c>
      <c r="M300" s="34">
        <v>1605.76</v>
      </c>
      <c r="N300" s="34">
        <v>5903.34</v>
      </c>
      <c r="O300" s="14"/>
    </row>
    <row r="301" spans="1:15" ht="15.6" customHeight="1">
      <c r="A301" s="14"/>
      <c r="B301" s="33">
        <v>40</v>
      </c>
      <c r="C301" s="33">
        <v>30</v>
      </c>
      <c r="D301" s="35" t="s">
        <v>199</v>
      </c>
      <c r="E301" s="34">
        <v>696.79</v>
      </c>
      <c r="F301" s="34">
        <v>68.92</v>
      </c>
      <c r="G301" s="34">
        <v>627.87</v>
      </c>
      <c r="H301" s="34">
        <v>313.93</v>
      </c>
      <c r="I301" s="34">
        <v>386.59</v>
      </c>
      <c r="J301" s="34">
        <v>69.239999999999995</v>
      </c>
      <c r="K301" s="34">
        <v>317.35000000000002</v>
      </c>
      <c r="L301" s="34">
        <v>79.33</v>
      </c>
      <c r="M301" s="34">
        <v>234.6</v>
      </c>
      <c r="N301" s="34">
        <v>862.47</v>
      </c>
      <c r="O301" s="14"/>
    </row>
    <row r="302" spans="1:15" ht="15.6" customHeight="1">
      <c r="A302" s="14"/>
      <c r="B302" s="105">
        <v>41</v>
      </c>
      <c r="C302" s="105">
        <v>0</v>
      </c>
      <c r="D302" s="104" t="s">
        <v>42</v>
      </c>
      <c r="E302" s="106">
        <v>0</v>
      </c>
      <c r="F302" s="106">
        <v>0</v>
      </c>
      <c r="G302" s="106">
        <v>-985647.56</v>
      </c>
      <c r="H302" s="106">
        <v>0</v>
      </c>
      <c r="I302" s="106">
        <v>0</v>
      </c>
      <c r="J302" s="106">
        <v>0</v>
      </c>
      <c r="K302" s="106">
        <v>0</v>
      </c>
      <c r="L302" s="106">
        <v>0</v>
      </c>
      <c r="M302" s="106">
        <v>119399.95</v>
      </c>
      <c r="N302" s="106">
        <v>-866247.61</v>
      </c>
      <c r="O302" s="14"/>
    </row>
    <row r="303" spans="1:15" ht="15.6" customHeight="1">
      <c r="A303" s="14"/>
      <c r="B303" s="33">
        <v>41</v>
      </c>
      <c r="C303" s="33">
        <v>10</v>
      </c>
      <c r="D303" s="35" t="s">
        <v>200</v>
      </c>
      <c r="E303" s="34">
        <v>359.02</v>
      </c>
      <c r="F303" s="34">
        <v>35.520000000000003</v>
      </c>
      <c r="G303" s="34">
        <v>323.5</v>
      </c>
      <c r="H303" s="34">
        <v>161.75</v>
      </c>
      <c r="I303" s="34">
        <v>888.54</v>
      </c>
      <c r="J303" s="34">
        <v>84.76</v>
      </c>
      <c r="K303" s="34">
        <v>803.78</v>
      </c>
      <c r="L303" s="34">
        <v>200.94</v>
      </c>
      <c r="M303" s="34">
        <v>-39.19</v>
      </c>
      <c r="N303" s="34">
        <v>284.31</v>
      </c>
      <c r="O303" s="14"/>
    </row>
    <row r="304" spans="1:15" ht="15.6" customHeight="1">
      <c r="A304" s="14"/>
      <c r="B304" s="33">
        <v>41</v>
      </c>
      <c r="C304" s="33">
        <v>15</v>
      </c>
      <c r="D304" s="35" t="s">
        <v>201</v>
      </c>
      <c r="E304" s="34">
        <v>2277.4899999999998</v>
      </c>
      <c r="F304" s="34">
        <v>225.27</v>
      </c>
      <c r="G304" s="34">
        <v>2052.2199999999998</v>
      </c>
      <c r="H304" s="34">
        <v>1026.1099999999999</v>
      </c>
      <c r="I304" s="34">
        <v>5636.56</v>
      </c>
      <c r="J304" s="34">
        <v>537.69000000000005</v>
      </c>
      <c r="K304" s="34">
        <v>5098.87</v>
      </c>
      <c r="L304" s="34">
        <v>1274.71</v>
      </c>
      <c r="M304" s="34">
        <v>-248.6</v>
      </c>
      <c r="N304" s="34">
        <v>1803.62</v>
      </c>
      <c r="O304" s="14"/>
    </row>
    <row r="305" spans="1:15" ht="15.6" customHeight="1">
      <c r="A305" s="14"/>
      <c r="B305" s="33">
        <v>41</v>
      </c>
      <c r="C305" s="33">
        <v>20</v>
      </c>
      <c r="D305" s="35" t="s">
        <v>202</v>
      </c>
      <c r="E305" s="34">
        <v>6362.35</v>
      </c>
      <c r="F305" s="34">
        <v>629.29999999999995</v>
      </c>
      <c r="G305" s="34">
        <v>5733.05</v>
      </c>
      <c r="H305" s="34">
        <v>2866.52</v>
      </c>
      <c r="I305" s="34">
        <v>15746.18</v>
      </c>
      <c r="J305" s="34">
        <v>1502.08</v>
      </c>
      <c r="K305" s="34">
        <v>14244.1</v>
      </c>
      <c r="L305" s="34">
        <v>3561.02</v>
      </c>
      <c r="M305" s="34">
        <v>-694.5</v>
      </c>
      <c r="N305" s="34">
        <v>5038.55</v>
      </c>
      <c r="O305" s="14"/>
    </row>
    <row r="306" spans="1:15" ht="15.6" customHeight="1">
      <c r="A306" s="14"/>
      <c r="B306" s="33">
        <v>41</v>
      </c>
      <c r="C306" s="33">
        <v>30</v>
      </c>
      <c r="D306" s="35" t="s">
        <v>203</v>
      </c>
      <c r="E306" s="34">
        <v>790011.7</v>
      </c>
      <c r="F306" s="34">
        <v>78139.199999999997</v>
      </c>
      <c r="G306" s="34">
        <v>711872.5</v>
      </c>
      <c r="H306" s="34">
        <v>355936.25</v>
      </c>
      <c r="I306" s="34">
        <v>1955198.3</v>
      </c>
      <c r="J306" s="34">
        <v>186512.53</v>
      </c>
      <c r="K306" s="34">
        <v>1768685.77</v>
      </c>
      <c r="L306" s="34">
        <v>442171.44</v>
      </c>
      <c r="M306" s="34">
        <v>-86235.19</v>
      </c>
      <c r="N306" s="34">
        <v>625637.31000000006</v>
      </c>
      <c r="O306" s="14"/>
    </row>
    <row r="307" spans="1:15" ht="15.6" customHeight="1">
      <c r="A307" s="14"/>
      <c r="B307" s="33">
        <v>41</v>
      </c>
      <c r="C307" s="33">
        <v>40</v>
      </c>
      <c r="D307" s="35" t="s">
        <v>168</v>
      </c>
      <c r="E307" s="34">
        <v>276901.02</v>
      </c>
      <c r="F307" s="34">
        <v>27387.98</v>
      </c>
      <c r="G307" s="34">
        <v>249513.04</v>
      </c>
      <c r="H307" s="34">
        <v>124756.52</v>
      </c>
      <c r="I307" s="34">
        <v>685301.75</v>
      </c>
      <c r="J307" s="34">
        <v>65373.09</v>
      </c>
      <c r="K307" s="34">
        <v>619928.66</v>
      </c>
      <c r="L307" s="34">
        <v>154982.16</v>
      </c>
      <c r="M307" s="34">
        <v>-30225.64</v>
      </c>
      <c r="N307" s="34">
        <v>219287.4</v>
      </c>
      <c r="O307" s="14"/>
    </row>
    <row r="308" spans="1:15" ht="15.6" customHeight="1">
      <c r="A308" s="14"/>
      <c r="B308" s="33">
        <v>41</v>
      </c>
      <c r="C308" s="33">
        <v>50</v>
      </c>
      <c r="D308" s="35" t="s">
        <v>204</v>
      </c>
      <c r="E308" s="34">
        <v>8992.43</v>
      </c>
      <c r="F308" s="34">
        <v>889.44</v>
      </c>
      <c r="G308" s="34">
        <v>8102.99</v>
      </c>
      <c r="H308" s="34">
        <v>4051.49</v>
      </c>
      <c r="I308" s="34">
        <v>22255.35</v>
      </c>
      <c r="J308" s="34">
        <v>2123.0100000000002</v>
      </c>
      <c r="K308" s="34">
        <v>20132.34</v>
      </c>
      <c r="L308" s="34">
        <v>5033.08</v>
      </c>
      <c r="M308" s="34">
        <v>-981.59</v>
      </c>
      <c r="N308" s="34">
        <v>7121.4</v>
      </c>
      <c r="O308" s="14"/>
    </row>
    <row r="309" spans="1:15" ht="15.6" customHeight="1">
      <c r="A309" s="14"/>
      <c r="B309" s="33">
        <v>41</v>
      </c>
      <c r="C309" s="33">
        <v>60</v>
      </c>
      <c r="D309" s="35" t="s">
        <v>169</v>
      </c>
      <c r="E309" s="34">
        <v>1842.17</v>
      </c>
      <c r="F309" s="34">
        <v>182.22</v>
      </c>
      <c r="G309" s="34">
        <v>1659.95</v>
      </c>
      <c r="H309" s="34">
        <v>829.97</v>
      </c>
      <c r="I309" s="34">
        <v>4559.17</v>
      </c>
      <c r="J309" s="34">
        <v>434.92</v>
      </c>
      <c r="K309" s="34">
        <v>4124.25</v>
      </c>
      <c r="L309" s="34">
        <v>1031.06</v>
      </c>
      <c r="M309" s="34">
        <v>-201.09</v>
      </c>
      <c r="N309" s="34">
        <v>1458.86</v>
      </c>
      <c r="O309" s="14"/>
    </row>
    <row r="310" spans="1:15" ht="15.6" customHeight="1">
      <c r="A310" s="14"/>
      <c r="B310" s="33">
        <v>41</v>
      </c>
      <c r="C310" s="33">
        <v>62</v>
      </c>
      <c r="D310" s="35" t="s">
        <v>205</v>
      </c>
      <c r="E310" s="34">
        <v>3733.45</v>
      </c>
      <c r="F310" s="34">
        <v>369.28</v>
      </c>
      <c r="G310" s="34">
        <v>3364.17</v>
      </c>
      <c r="H310" s="34">
        <v>1682.08</v>
      </c>
      <c r="I310" s="34">
        <v>9239.9</v>
      </c>
      <c r="J310" s="34">
        <v>881.42</v>
      </c>
      <c r="K310" s="34">
        <v>8358.48</v>
      </c>
      <c r="L310" s="34">
        <v>2089.62</v>
      </c>
      <c r="M310" s="34">
        <v>-407.54</v>
      </c>
      <c r="N310" s="34">
        <v>2956.63</v>
      </c>
      <c r="O310" s="14"/>
    </row>
    <row r="311" spans="1:15" ht="15.6" customHeight="1">
      <c r="A311" s="14"/>
      <c r="B311" s="33">
        <v>41</v>
      </c>
      <c r="C311" s="33">
        <v>63</v>
      </c>
      <c r="D311" s="35" t="s">
        <v>206</v>
      </c>
      <c r="E311" s="34">
        <v>455.21</v>
      </c>
      <c r="F311" s="34">
        <v>45.04</v>
      </c>
      <c r="G311" s="34">
        <v>410.17</v>
      </c>
      <c r="H311" s="34">
        <v>205.08</v>
      </c>
      <c r="I311" s="34">
        <v>1126.5899999999999</v>
      </c>
      <c r="J311" s="34">
        <v>107.46</v>
      </c>
      <c r="K311" s="34">
        <v>1019.13</v>
      </c>
      <c r="L311" s="34">
        <v>254.78</v>
      </c>
      <c r="M311" s="34">
        <v>-49.7</v>
      </c>
      <c r="N311" s="34">
        <v>360.47</v>
      </c>
      <c r="O311" s="14"/>
    </row>
    <row r="312" spans="1:15" ht="15.6" customHeight="1">
      <c r="A312" s="14"/>
      <c r="B312" s="33">
        <v>41</v>
      </c>
      <c r="C312" s="33">
        <v>65</v>
      </c>
      <c r="D312" s="35" t="s">
        <v>207</v>
      </c>
      <c r="E312" s="34">
        <v>633.84</v>
      </c>
      <c r="F312" s="34">
        <v>62.7</v>
      </c>
      <c r="G312" s="34">
        <v>571.14</v>
      </c>
      <c r="H312" s="34">
        <v>285.57</v>
      </c>
      <c r="I312" s="34">
        <v>1568.68</v>
      </c>
      <c r="J312" s="34">
        <v>149.63999999999999</v>
      </c>
      <c r="K312" s="34">
        <v>1419.04</v>
      </c>
      <c r="L312" s="34">
        <v>354.76</v>
      </c>
      <c r="M312" s="34">
        <v>-69.19</v>
      </c>
      <c r="N312" s="34">
        <v>501.95</v>
      </c>
      <c r="O312" s="14"/>
    </row>
    <row r="313" spans="1:15" ht="15.6" customHeight="1">
      <c r="A313" s="14"/>
      <c r="B313" s="33">
        <v>41</v>
      </c>
      <c r="C313" s="33">
        <v>70</v>
      </c>
      <c r="D313" s="35" t="s">
        <v>208</v>
      </c>
      <c r="E313" s="34">
        <v>0</v>
      </c>
      <c r="F313" s="34">
        <v>0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14"/>
    </row>
    <row r="314" spans="1:15" ht="15.6" customHeight="1">
      <c r="A314" s="14"/>
      <c r="B314" s="33">
        <v>41</v>
      </c>
      <c r="C314" s="33">
        <v>75</v>
      </c>
      <c r="D314" s="35" t="s">
        <v>209</v>
      </c>
      <c r="E314" s="34">
        <v>1895.37</v>
      </c>
      <c r="F314" s="34">
        <v>187.48</v>
      </c>
      <c r="G314" s="34">
        <v>1707.89</v>
      </c>
      <c r="H314" s="34">
        <v>853.94</v>
      </c>
      <c r="I314" s="34">
        <v>4690.8599999999997</v>
      </c>
      <c r="J314" s="34">
        <v>447.48</v>
      </c>
      <c r="K314" s="34">
        <v>4243.38</v>
      </c>
      <c r="L314" s="34">
        <v>1060.8399999999999</v>
      </c>
      <c r="M314" s="34">
        <v>-206.9</v>
      </c>
      <c r="N314" s="34">
        <v>1500.99</v>
      </c>
      <c r="O314" s="14"/>
    </row>
    <row r="315" spans="1:15" ht="15.6" customHeight="1">
      <c r="A315" s="14"/>
      <c r="B315" s="33">
        <v>41</v>
      </c>
      <c r="C315" s="33">
        <v>80</v>
      </c>
      <c r="D315" s="35" t="s">
        <v>210</v>
      </c>
      <c r="E315" s="34">
        <v>373.93</v>
      </c>
      <c r="F315" s="34">
        <v>36.99</v>
      </c>
      <c r="G315" s="34">
        <v>336.94</v>
      </c>
      <c r="H315" s="34">
        <v>168.47</v>
      </c>
      <c r="I315" s="34">
        <v>925.44</v>
      </c>
      <c r="J315" s="34">
        <v>88.28</v>
      </c>
      <c r="K315" s="34">
        <v>837.16</v>
      </c>
      <c r="L315" s="34">
        <v>209.29</v>
      </c>
      <c r="M315" s="34">
        <v>-40.82</v>
      </c>
      <c r="N315" s="34">
        <v>296.12</v>
      </c>
      <c r="O315" s="14"/>
    </row>
    <row r="316" spans="1:15" ht="15.6" customHeight="1">
      <c r="A316" s="14"/>
      <c r="B316" s="105">
        <v>42</v>
      </c>
      <c r="C316" s="105">
        <v>0</v>
      </c>
      <c r="D316" s="104" t="s">
        <v>43</v>
      </c>
      <c r="E316" s="106">
        <v>0</v>
      </c>
      <c r="F316" s="106">
        <v>0</v>
      </c>
      <c r="G316" s="106">
        <v>-90086.01</v>
      </c>
      <c r="H316" s="106">
        <v>0</v>
      </c>
      <c r="I316" s="106">
        <v>0</v>
      </c>
      <c r="J316" s="106">
        <v>0</v>
      </c>
      <c r="K316" s="106">
        <v>0</v>
      </c>
      <c r="L316" s="106">
        <v>0</v>
      </c>
      <c r="M316" s="106">
        <v>-13415.7</v>
      </c>
      <c r="N316" s="106">
        <v>-103501.71</v>
      </c>
      <c r="O316" s="14"/>
    </row>
    <row r="317" spans="1:15" ht="15.6" customHeight="1">
      <c r="A317" s="14"/>
      <c r="B317" s="33">
        <v>42</v>
      </c>
      <c r="C317" s="33">
        <v>10</v>
      </c>
      <c r="D317" s="35" t="s">
        <v>211</v>
      </c>
      <c r="E317" s="34">
        <v>5410.51</v>
      </c>
      <c r="F317" s="34">
        <v>535.25</v>
      </c>
      <c r="G317" s="34">
        <v>4875.26</v>
      </c>
      <c r="H317" s="34">
        <v>2437.63</v>
      </c>
      <c r="I317" s="34">
        <v>8014.57</v>
      </c>
      <c r="J317" s="34">
        <v>1168.18</v>
      </c>
      <c r="K317" s="34">
        <v>6846.39</v>
      </c>
      <c r="L317" s="34">
        <v>1711.59</v>
      </c>
      <c r="M317" s="34">
        <v>726.04</v>
      </c>
      <c r="N317" s="34">
        <v>5601.3</v>
      </c>
      <c r="O317" s="14"/>
    </row>
    <row r="318" spans="1:15" ht="15.6" customHeight="1">
      <c r="A318" s="14"/>
      <c r="B318" s="33">
        <v>42</v>
      </c>
      <c r="C318" s="33">
        <v>20</v>
      </c>
      <c r="D318" s="35" t="s">
        <v>43</v>
      </c>
      <c r="E318" s="34">
        <v>628.26</v>
      </c>
      <c r="F318" s="34">
        <v>62.15</v>
      </c>
      <c r="G318" s="34">
        <v>566.11</v>
      </c>
      <c r="H318" s="34">
        <v>283.05</v>
      </c>
      <c r="I318" s="34">
        <v>930.63</v>
      </c>
      <c r="J318" s="34">
        <v>135.65</v>
      </c>
      <c r="K318" s="34">
        <v>794.98</v>
      </c>
      <c r="L318" s="34">
        <v>198.74</v>
      </c>
      <c r="M318" s="34">
        <v>84.31</v>
      </c>
      <c r="N318" s="34">
        <v>650.41999999999996</v>
      </c>
      <c r="O318" s="14"/>
    </row>
    <row r="319" spans="1:15" ht="15.6" customHeight="1">
      <c r="A319" s="14"/>
      <c r="B319" s="33">
        <v>42</v>
      </c>
      <c r="C319" s="33">
        <v>30</v>
      </c>
      <c r="D319" s="35" t="s">
        <v>212</v>
      </c>
      <c r="E319" s="34">
        <v>543.5</v>
      </c>
      <c r="F319" s="34">
        <v>53.77</v>
      </c>
      <c r="G319" s="34">
        <v>489.73</v>
      </c>
      <c r="H319" s="34">
        <v>244.86</v>
      </c>
      <c r="I319" s="34">
        <v>805.09</v>
      </c>
      <c r="J319" s="34">
        <v>117.35</v>
      </c>
      <c r="K319" s="34">
        <v>687.74</v>
      </c>
      <c r="L319" s="34">
        <v>171.93</v>
      </c>
      <c r="M319" s="34">
        <v>72.930000000000007</v>
      </c>
      <c r="N319" s="34">
        <v>562.66</v>
      </c>
      <c r="O319" s="14"/>
    </row>
    <row r="320" spans="1:15" ht="15.6" customHeight="1">
      <c r="A320" s="14"/>
      <c r="B320" s="33">
        <v>42</v>
      </c>
      <c r="C320" s="33">
        <v>40</v>
      </c>
      <c r="D320" s="35" t="s">
        <v>213</v>
      </c>
      <c r="E320" s="34">
        <v>2077</v>
      </c>
      <c r="F320" s="34">
        <v>205.48</v>
      </c>
      <c r="G320" s="34">
        <v>1871.52</v>
      </c>
      <c r="H320" s="34">
        <v>935.76</v>
      </c>
      <c r="I320" s="34">
        <v>3076.65</v>
      </c>
      <c r="J320" s="34">
        <v>448.44</v>
      </c>
      <c r="K320" s="34">
        <v>2628.21</v>
      </c>
      <c r="L320" s="34">
        <v>657.05</v>
      </c>
      <c r="M320" s="34">
        <v>278.70999999999998</v>
      </c>
      <c r="N320" s="34">
        <v>2150.23</v>
      </c>
      <c r="O320" s="14"/>
    </row>
    <row r="321" spans="1:15" ht="15.6" customHeight="1">
      <c r="A321" s="14"/>
      <c r="B321" s="33">
        <v>42</v>
      </c>
      <c r="C321" s="33">
        <v>50</v>
      </c>
      <c r="D321" s="35" t="s">
        <v>214</v>
      </c>
      <c r="E321" s="34">
        <v>75027.67</v>
      </c>
      <c r="F321" s="34">
        <v>7422.54</v>
      </c>
      <c r="G321" s="34">
        <v>67605.13</v>
      </c>
      <c r="H321" s="34">
        <v>33802.559999999998</v>
      </c>
      <c r="I321" s="34">
        <v>111138.22</v>
      </c>
      <c r="J321" s="34">
        <v>16199.21</v>
      </c>
      <c r="K321" s="34">
        <v>94939.01</v>
      </c>
      <c r="L321" s="34">
        <v>23734.75</v>
      </c>
      <c r="M321" s="34">
        <v>10067.81</v>
      </c>
      <c r="N321" s="34">
        <v>77672.94</v>
      </c>
      <c r="O321" s="14"/>
    </row>
    <row r="322" spans="1:15" ht="15.6" customHeight="1">
      <c r="A322" s="14"/>
      <c r="B322" s="33">
        <v>42</v>
      </c>
      <c r="C322" s="33">
        <v>60</v>
      </c>
      <c r="D322" s="35" t="s">
        <v>215</v>
      </c>
      <c r="E322" s="34">
        <v>5482.31</v>
      </c>
      <c r="F322" s="34">
        <v>542.37</v>
      </c>
      <c r="G322" s="34">
        <v>4939.9399999999996</v>
      </c>
      <c r="H322" s="34">
        <v>2469.9699999999998</v>
      </c>
      <c r="I322" s="34">
        <v>8120.93</v>
      </c>
      <c r="J322" s="34">
        <v>1183.69</v>
      </c>
      <c r="K322" s="34">
        <v>6937.24</v>
      </c>
      <c r="L322" s="34">
        <v>1734.31</v>
      </c>
      <c r="M322" s="34">
        <v>735.66</v>
      </c>
      <c r="N322" s="34">
        <v>5675.6</v>
      </c>
      <c r="O322" s="14"/>
    </row>
    <row r="323" spans="1:15" ht="15.6" customHeight="1">
      <c r="A323" s="14"/>
      <c r="B323" s="33">
        <v>42</v>
      </c>
      <c r="C323" s="33">
        <v>70</v>
      </c>
      <c r="D323" s="35" t="s">
        <v>216</v>
      </c>
      <c r="E323" s="34">
        <v>10807.51</v>
      </c>
      <c r="F323" s="34">
        <v>1069.19</v>
      </c>
      <c r="G323" s="34">
        <v>9738.32</v>
      </c>
      <c r="H323" s="34">
        <v>4869.16</v>
      </c>
      <c r="I323" s="34">
        <v>16009.13</v>
      </c>
      <c r="J323" s="34">
        <v>2333.4499999999998</v>
      </c>
      <c r="K323" s="34">
        <v>13675.68</v>
      </c>
      <c r="L323" s="34">
        <v>3418.92</v>
      </c>
      <c r="M323" s="34">
        <v>1450.24</v>
      </c>
      <c r="N323" s="34">
        <v>11188.56</v>
      </c>
      <c r="O323" s="14"/>
    </row>
    <row r="324" spans="1:15" ht="15.6" customHeight="1">
      <c r="A324" s="14"/>
      <c r="B324" s="105">
        <v>43</v>
      </c>
      <c r="C324" s="105">
        <v>0</v>
      </c>
      <c r="D324" s="104" t="s">
        <v>44</v>
      </c>
      <c r="E324" s="106">
        <v>0</v>
      </c>
      <c r="F324" s="106">
        <v>0</v>
      </c>
      <c r="G324" s="106">
        <v>-80193.990000000005</v>
      </c>
      <c r="H324" s="106">
        <v>0</v>
      </c>
      <c r="I324" s="106">
        <v>0</v>
      </c>
      <c r="J324" s="106">
        <v>0</v>
      </c>
      <c r="K324" s="106">
        <v>0</v>
      </c>
      <c r="L324" s="106">
        <v>0</v>
      </c>
      <c r="M324" s="106">
        <v>-17515.61</v>
      </c>
      <c r="N324" s="106">
        <v>-97709.6</v>
      </c>
      <c r="O324" s="14"/>
    </row>
    <row r="325" spans="1:15" ht="15.6" customHeight="1">
      <c r="A325" s="14"/>
      <c r="B325" s="33">
        <v>43</v>
      </c>
      <c r="C325" s="33">
        <v>10</v>
      </c>
      <c r="D325" s="35" t="s">
        <v>217</v>
      </c>
      <c r="E325" s="34">
        <v>14579.29</v>
      </c>
      <c r="F325" s="34">
        <v>1442.26</v>
      </c>
      <c r="G325" s="34">
        <v>13137.03</v>
      </c>
      <c r="H325" s="34">
        <v>6568.51</v>
      </c>
      <c r="I325" s="34">
        <v>16493.34</v>
      </c>
      <c r="J325" s="34">
        <v>1696.59</v>
      </c>
      <c r="K325" s="34">
        <v>14796.75</v>
      </c>
      <c r="L325" s="34">
        <v>3699.18</v>
      </c>
      <c r="M325" s="34">
        <v>2869.33</v>
      </c>
      <c r="N325" s="34">
        <v>16006.36</v>
      </c>
      <c r="O325" s="14"/>
    </row>
    <row r="326" spans="1:15" ht="15.6" customHeight="1">
      <c r="A326" s="14"/>
      <c r="B326" s="33">
        <v>43</v>
      </c>
      <c r="C326" s="33">
        <v>15</v>
      </c>
      <c r="D326" s="35" t="s">
        <v>636</v>
      </c>
      <c r="E326" s="34">
        <v>8.5399999999999991</v>
      </c>
      <c r="F326" s="34">
        <v>0.85</v>
      </c>
      <c r="G326" s="34">
        <v>7.69</v>
      </c>
      <c r="H326" s="34">
        <v>3.84</v>
      </c>
      <c r="I326" s="34">
        <v>9.66</v>
      </c>
      <c r="J326" s="34">
        <v>0.99</v>
      </c>
      <c r="K326" s="34">
        <v>8.67</v>
      </c>
      <c r="L326" s="34">
        <v>2.16</v>
      </c>
      <c r="M326" s="34">
        <v>1.68</v>
      </c>
      <c r="N326" s="34">
        <v>9.3699999999999992</v>
      </c>
      <c r="O326" s="14"/>
    </row>
    <row r="327" spans="1:15" ht="15.6" customHeight="1">
      <c r="A327" s="14"/>
      <c r="B327" s="33">
        <v>43</v>
      </c>
      <c r="C327" s="33">
        <v>20</v>
      </c>
      <c r="D327" s="35" t="s">
        <v>218</v>
      </c>
      <c r="E327" s="34">
        <v>27.13</v>
      </c>
      <c r="F327" s="34">
        <v>2.7</v>
      </c>
      <c r="G327" s="34">
        <v>24.43</v>
      </c>
      <c r="H327" s="34">
        <v>12.21</v>
      </c>
      <c r="I327" s="34">
        <v>30.69</v>
      </c>
      <c r="J327" s="34">
        <v>3.15</v>
      </c>
      <c r="K327" s="34">
        <v>27.54</v>
      </c>
      <c r="L327" s="34">
        <v>6.88</v>
      </c>
      <c r="M327" s="34">
        <v>5.33</v>
      </c>
      <c r="N327" s="34">
        <v>29.76</v>
      </c>
      <c r="O327" s="14"/>
    </row>
    <row r="328" spans="1:15" ht="15.6" customHeight="1">
      <c r="A328" s="14"/>
      <c r="B328" s="33">
        <v>43</v>
      </c>
      <c r="C328" s="33">
        <v>30</v>
      </c>
      <c r="D328" s="35" t="s">
        <v>219</v>
      </c>
      <c r="E328" s="34">
        <v>6095.41</v>
      </c>
      <c r="F328" s="34">
        <v>602.99</v>
      </c>
      <c r="G328" s="34">
        <v>5492.42</v>
      </c>
      <c r="H328" s="34">
        <v>2746.21</v>
      </c>
      <c r="I328" s="34">
        <v>6895.64</v>
      </c>
      <c r="J328" s="34">
        <v>709.32</v>
      </c>
      <c r="K328" s="34">
        <v>6186.32</v>
      </c>
      <c r="L328" s="34">
        <v>1546.58</v>
      </c>
      <c r="M328" s="34">
        <v>1199.6300000000001</v>
      </c>
      <c r="N328" s="34">
        <v>6692.05</v>
      </c>
      <c r="O328" s="14"/>
    </row>
    <row r="329" spans="1:15" ht="15.6" customHeight="1">
      <c r="A329" s="14"/>
      <c r="B329" s="33">
        <v>43</v>
      </c>
      <c r="C329" s="33">
        <v>40</v>
      </c>
      <c r="D329" s="35" t="s">
        <v>220</v>
      </c>
      <c r="E329" s="34">
        <v>38712.639999999999</v>
      </c>
      <c r="F329" s="34">
        <v>3829.65</v>
      </c>
      <c r="G329" s="34">
        <v>34882.99</v>
      </c>
      <c r="H329" s="34">
        <v>17441.490000000002</v>
      </c>
      <c r="I329" s="34">
        <v>43795.02</v>
      </c>
      <c r="J329" s="34">
        <v>4504.99</v>
      </c>
      <c r="K329" s="34">
        <v>39290.03</v>
      </c>
      <c r="L329" s="34">
        <v>9822.5</v>
      </c>
      <c r="M329" s="34">
        <v>7618.99</v>
      </c>
      <c r="N329" s="34">
        <v>42501.98</v>
      </c>
      <c r="O329" s="14"/>
    </row>
    <row r="330" spans="1:15" ht="15.6" customHeight="1">
      <c r="A330" s="14"/>
      <c r="B330" s="33">
        <v>43</v>
      </c>
      <c r="C330" s="33">
        <v>50</v>
      </c>
      <c r="D330" s="35" t="s">
        <v>221</v>
      </c>
      <c r="E330" s="34">
        <v>12392.34</v>
      </c>
      <c r="F330" s="34">
        <v>1225.9100000000001</v>
      </c>
      <c r="G330" s="34">
        <v>11166.43</v>
      </c>
      <c r="H330" s="34">
        <v>5583.21</v>
      </c>
      <c r="I330" s="34">
        <v>14019.27</v>
      </c>
      <c r="J330" s="34">
        <v>1442.09</v>
      </c>
      <c r="K330" s="34">
        <v>12577.18</v>
      </c>
      <c r="L330" s="34">
        <v>3144.29</v>
      </c>
      <c r="M330" s="34">
        <v>2438.92</v>
      </c>
      <c r="N330" s="34">
        <v>13605.35</v>
      </c>
      <c r="O330" s="14"/>
    </row>
    <row r="331" spans="1:15" ht="15.6" customHeight="1">
      <c r="A331" s="14"/>
      <c r="B331" s="33">
        <v>43</v>
      </c>
      <c r="C331" s="33">
        <v>60</v>
      </c>
      <c r="D331" s="35" t="s">
        <v>222</v>
      </c>
      <c r="E331" s="34">
        <v>17182.810000000001</v>
      </c>
      <c r="F331" s="34">
        <v>1699.81</v>
      </c>
      <c r="G331" s="34">
        <v>15483</v>
      </c>
      <c r="H331" s="34">
        <v>7741.5</v>
      </c>
      <c r="I331" s="34">
        <v>19438.66</v>
      </c>
      <c r="J331" s="34">
        <v>1999.56</v>
      </c>
      <c r="K331" s="34">
        <v>17439.099999999999</v>
      </c>
      <c r="L331" s="34">
        <v>4359.7700000000004</v>
      </c>
      <c r="M331" s="34">
        <v>3381.73</v>
      </c>
      <c r="N331" s="34">
        <v>18864.73</v>
      </c>
      <c r="O331" s="14"/>
    </row>
    <row r="332" spans="1:15" ht="15.6" customHeight="1">
      <c r="A332" s="14"/>
      <c r="B332" s="105">
        <v>44</v>
      </c>
      <c r="C332" s="105">
        <v>0</v>
      </c>
      <c r="D332" s="104" t="s">
        <v>45</v>
      </c>
      <c r="E332" s="106">
        <v>0</v>
      </c>
      <c r="F332" s="106">
        <v>0</v>
      </c>
      <c r="G332" s="106">
        <v>-72369.460000000006</v>
      </c>
      <c r="H332" s="106">
        <v>0</v>
      </c>
      <c r="I332" s="106">
        <v>0</v>
      </c>
      <c r="J332" s="106">
        <v>0</v>
      </c>
      <c r="K332" s="106">
        <v>0</v>
      </c>
      <c r="L332" s="106">
        <v>0</v>
      </c>
      <c r="M332" s="106">
        <v>-5397.97</v>
      </c>
      <c r="N332" s="106">
        <v>-77767.429999999993</v>
      </c>
      <c r="O332" s="14"/>
    </row>
    <row r="333" spans="1:15" ht="15.6" customHeight="1">
      <c r="A333" s="14"/>
      <c r="B333" s="33">
        <v>44</v>
      </c>
      <c r="C333" s="33">
        <v>10</v>
      </c>
      <c r="D333" s="35" t="s">
        <v>479</v>
      </c>
      <c r="E333" s="34">
        <v>20538.439999999999</v>
      </c>
      <c r="F333" s="34">
        <v>2031.93</v>
      </c>
      <c r="G333" s="34">
        <v>18506.509999999998</v>
      </c>
      <c r="H333" s="34">
        <v>9253.25</v>
      </c>
      <c r="I333" s="34">
        <v>36624.160000000003</v>
      </c>
      <c r="J333" s="34">
        <v>5132.6899999999996</v>
      </c>
      <c r="K333" s="34">
        <v>31491.47</v>
      </c>
      <c r="L333" s="34">
        <v>7872.86</v>
      </c>
      <c r="M333" s="34">
        <v>1380.39</v>
      </c>
      <c r="N333" s="34">
        <v>19886.900000000001</v>
      </c>
      <c r="O333" s="14"/>
    </row>
    <row r="334" spans="1:15" ht="15.6" customHeight="1">
      <c r="A334" s="14"/>
      <c r="B334" s="33">
        <v>44</v>
      </c>
      <c r="C334" s="33">
        <v>20</v>
      </c>
      <c r="D334" s="35" t="s">
        <v>480</v>
      </c>
      <c r="E334" s="34">
        <v>5927.71</v>
      </c>
      <c r="F334" s="34">
        <v>586.44000000000005</v>
      </c>
      <c r="G334" s="34">
        <v>5341.27</v>
      </c>
      <c r="H334" s="34">
        <v>2670.63</v>
      </c>
      <c r="I334" s="34">
        <v>10570.31</v>
      </c>
      <c r="J334" s="34">
        <v>1481.37</v>
      </c>
      <c r="K334" s="34">
        <v>9088.94</v>
      </c>
      <c r="L334" s="34">
        <v>2272.23</v>
      </c>
      <c r="M334" s="34">
        <v>398.4</v>
      </c>
      <c r="N334" s="34">
        <v>5739.67</v>
      </c>
      <c r="O334" s="14"/>
    </row>
    <row r="335" spans="1:15" ht="15.6" customHeight="1">
      <c r="A335" s="14"/>
      <c r="B335" s="33">
        <v>44</v>
      </c>
      <c r="C335" s="33">
        <v>40</v>
      </c>
      <c r="D335" s="35" t="s">
        <v>481</v>
      </c>
      <c r="E335" s="34">
        <v>6175.13</v>
      </c>
      <c r="F335" s="34">
        <v>610.91999999999996</v>
      </c>
      <c r="G335" s="34">
        <v>5564.21</v>
      </c>
      <c r="H335" s="34">
        <v>2782.1</v>
      </c>
      <c r="I335" s="34">
        <v>11011.51</v>
      </c>
      <c r="J335" s="34">
        <v>1543.2</v>
      </c>
      <c r="K335" s="34">
        <v>9468.31</v>
      </c>
      <c r="L335" s="34">
        <v>2367.0700000000002</v>
      </c>
      <c r="M335" s="34">
        <v>415.03</v>
      </c>
      <c r="N335" s="34">
        <v>5979.24</v>
      </c>
      <c r="O335" s="14"/>
    </row>
    <row r="336" spans="1:15" ht="15.6" customHeight="1">
      <c r="A336" s="14"/>
      <c r="B336" s="33">
        <v>44</v>
      </c>
      <c r="C336" s="33">
        <v>50</v>
      </c>
      <c r="D336" s="35" t="s">
        <v>482</v>
      </c>
      <c r="E336" s="34">
        <v>47674.03</v>
      </c>
      <c r="F336" s="34">
        <v>4716.5600000000004</v>
      </c>
      <c r="G336" s="34">
        <v>42957.47</v>
      </c>
      <c r="H336" s="34">
        <v>21478.73</v>
      </c>
      <c r="I336" s="34">
        <v>85012.38</v>
      </c>
      <c r="J336" s="34">
        <v>11914.06</v>
      </c>
      <c r="K336" s="34">
        <v>73098.320000000007</v>
      </c>
      <c r="L336" s="34">
        <v>18274.580000000002</v>
      </c>
      <c r="M336" s="34">
        <v>3204.15</v>
      </c>
      <c r="N336" s="34">
        <v>46161.62</v>
      </c>
      <c r="O336" s="14"/>
    </row>
    <row r="337" spans="1:15" ht="15.6" customHeight="1">
      <c r="A337" s="14"/>
      <c r="B337" s="105">
        <v>45</v>
      </c>
      <c r="C337" s="105">
        <v>0</v>
      </c>
      <c r="D337" s="104" t="s">
        <v>46</v>
      </c>
      <c r="E337" s="106">
        <v>0</v>
      </c>
      <c r="F337" s="106">
        <v>0</v>
      </c>
      <c r="G337" s="106">
        <v>-105019.41</v>
      </c>
      <c r="H337" s="106">
        <v>0</v>
      </c>
      <c r="I337" s="106">
        <v>0</v>
      </c>
      <c r="J337" s="106">
        <v>0</v>
      </c>
      <c r="K337" s="106">
        <v>0</v>
      </c>
      <c r="L337" s="106">
        <v>0</v>
      </c>
      <c r="M337" s="106">
        <v>-5794.57</v>
      </c>
      <c r="N337" s="106">
        <v>-110813.98</v>
      </c>
      <c r="O337" s="14"/>
    </row>
    <row r="338" spans="1:15" ht="15.6" customHeight="1">
      <c r="A338" s="14"/>
      <c r="B338" s="33">
        <v>45</v>
      </c>
      <c r="C338" s="33">
        <v>5</v>
      </c>
      <c r="D338" s="35" t="s">
        <v>483</v>
      </c>
      <c r="E338" s="34">
        <v>5948.4</v>
      </c>
      <c r="F338" s="34">
        <v>588.52</v>
      </c>
      <c r="G338" s="34">
        <v>5359.88</v>
      </c>
      <c r="H338" s="34">
        <v>2679.94</v>
      </c>
      <c r="I338" s="34">
        <v>10629.29</v>
      </c>
      <c r="J338" s="34">
        <v>1092.49</v>
      </c>
      <c r="K338" s="34">
        <v>9536.7999999999993</v>
      </c>
      <c r="L338" s="34">
        <v>2384.1999999999998</v>
      </c>
      <c r="M338" s="34">
        <v>295.74</v>
      </c>
      <c r="N338" s="34">
        <v>5655.62</v>
      </c>
      <c r="O338" s="14"/>
    </row>
    <row r="339" spans="1:15" ht="15.6" customHeight="1">
      <c r="A339" s="14"/>
      <c r="B339" s="33">
        <v>45</v>
      </c>
      <c r="C339" s="33">
        <v>10</v>
      </c>
      <c r="D339" s="35" t="s">
        <v>484</v>
      </c>
      <c r="E339" s="34">
        <v>27337.99</v>
      </c>
      <c r="F339" s="34">
        <v>2704.8</v>
      </c>
      <c r="G339" s="34">
        <v>24633.19</v>
      </c>
      <c r="H339" s="34">
        <v>12316.59</v>
      </c>
      <c r="I339" s="34">
        <v>48850.68</v>
      </c>
      <c r="J339" s="34">
        <v>5020.9399999999996</v>
      </c>
      <c r="K339" s="34">
        <v>43829.74</v>
      </c>
      <c r="L339" s="34">
        <v>10957.43</v>
      </c>
      <c r="M339" s="34">
        <v>1359.16</v>
      </c>
      <c r="N339" s="34">
        <v>25992.35</v>
      </c>
      <c r="O339" s="14"/>
    </row>
    <row r="340" spans="1:15" ht="15.6" customHeight="1">
      <c r="A340" s="14"/>
      <c r="B340" s="33">
        <v>45</v>
      </c>
      <c r="C340" s="33">
        <v>20</v>
      </c>
      <c r="D340" s="35" t="s">
        <v>485</v>
      </c>
      <c r="E340" s="34">
        <v>63763.519999999997</v>
      </c>
      <c r="F340" s="34">
        <v>6308.71</v>
      </c>
      <c r="G340" s="34">
        <v>57454.81</v>
      </c>
      <c r="H340" s="34">
        <v>28727.4</v>
      </c>
      <c r="I340" s="34">
        <v>113940.01</v>
      </c>
      <c r="J340" s="34">
        <v>11710.91</v>
      </c>
      <c r="K340" s="34">
        <v>102229.1</v>
      </c>
      <c r="L340" s="34">
        <v>25557.27</v>
      </c>
      <c r="M340" s="34">
        <v>3170.13</v>
      </c>
      <c r="N340" s="34">
        <v>60624.94</v>
      </c>
      <c r="O340" s="14"/>
    </row>
    <row r="341" spans="1:15" ht="15.6" customHeight="1">
      <c r="A341" s="14"/>
      <c r="B341" s="33">
        <v>45</v>
      </c>
      <c r="C341" s="33">
        <v>30</v>
      </c>
      <c r="D341" s="35" t="s">
        <v>486</v>
      </c>
      <c r="E341" s="34">
        <v>11974.58</v>
      </c>
      <c r="F341" s="34">
        <v>1184.75</v>
      </c>
      <c r="G341" s="34">
        <v>10789.83</v>
      </c>
      <c r="H341" s="34">
        <v>5394.91</v>
      </c>
      <c r="I341" s="34">
        <v>21397.56</v>
      </c>
      <c r="J341" s="34">
        <v>2199.27</v>
      </c>
      <c r="K341" s="34">
        <v>19198.29</v>
      </c>
      <c r="L341" s="34">
        <v>4799.57</v>
      </c>
      <c r="M341" s="34">
        <v>595.34</v>
      </c>
      <c r="N341" s="34">
        <v>11385.17</v>
      </c>
      <c r="O341" s="14"/>
    </row>
    <row r="342" spans="1:15" ht="15.6" customHeight="1">
      <c r="A342" s="14"/>
      <c r="B342" s="33">
        <v>45</v>
      </c>
      <c r="C342" s="33">
        <v>35</v>
      </c>
      <c r="D342" s="35" t="s">
        <v>487</v>
      </c>
      <c r="E342" s="34">
        <v>7383.74</v>
      </c>
      <c r="F342" s="34">
        <v>730.54</v>
      </c>
      <c r="G342" s="34">
        <v>6653.2</v>
      </c>
      <c r="H342" s="34">
        <v>3326.6</v>
      </c>
      <c r="I342" s="34">
        <v>13194.12</v>
      </c>
      <c r="J342" s="34">
        <v>1356.11</v>
      </c>
      <c r="K342" s="34">
        <v>11838.01</v>
      </c>
      <c r="L342" s="34">
        <v>2959.5</v>
      </c>
      <c r="M342" s="34">
        <v>367.1</v>
      </c>
      <c r="N342" s="34">
        <v>7020.3</v>
      </c>
      <c r="O342" s="14"/>
    </row>
    <row r="343" spans="1:15" ht="15.6" customHeight="1">
      <c r="A343" s="14"/>
      <c r="B343" s="33">
        <v>45</v>
      </c>
      <c r="C343" s="33">
        <v>40</v>
      </c>
      <c r="D343" s="35" t="s">
        <v>488</v>
      </c>
      <c r="E343" s="34">
        <v>142.6</v>
      </c>
      <c r="F343" s="34">
        <v>14.1</v>
      </c>
      <c r="G343" s="34">
        <v>128.5</v>
      </c>
      <c r="H343" s="34">
        <v>64.25</v>
      </c>
      <c r="I343" s="34">
        <v>254.81</v>
      </c>
      <c r="J343" s="34">
        <v>26.19</v>
      </c>
      <c r="K343" s="34">
        <v>228.62</v>
      </c>
      <c r="L343" s="34">
        <v>57.15</v>
      </c>
      <c r="M343" s="34">
        <v>7.1</v>
      </c>
      <c r="N343" s="34">
        <v>135.6</v>
      </c>
      <c r="O343" s="14"/>
    </row>
    <row r="344" spans="1:15" ht="15.6" customHeight="1">
      <c r="A344" s="14"/>
      <c r="B344" s="105">
        <v>46</v>
      </c>
      <c r="C344" s="105">
        <v>0</v>
      </c>
      <c r="D344" s="104" t="s">
        <v>47</v>
      </c>
      <c r="E344" s="106">
        <v>0</v>
      </c>
      <c r="F344" s="106">
        <v>0</v>
      </c>
      <c r="G344" s="106">
        <v>-31219.74</v>
      </c>
      <c r="H344" s="106">
        <v>0</v>
      </c>
      <c r="I344" s="106">
        <v>0</v>
      </c>
      <c r="J344" s="106">
        <v>0</v>
      </c>
      <c r="K344" s="106">
        <v>0</v>
      </c>
      <c r="L344" s="106">
        <v>0</v>
      </c>
      <c r="M344" s="106">
        <v>-4400.76</v>
      </c>
      <c r="N344" s="106">
        <v>-35620.5</v>
      </c>
      <c r="O344" s="14"/>
    </row>
    <row r="345" spans="1:15" ht="15.6" customHeight="1">
      <c r="A345" s="14"/>
      <c r="B345" s="33">
        <v>46</v>
      </c>
      <c r="C345" s="33">
        <v>10</v>
      </c>
      <c r="D345" s="35" t="s">
        <v>223</v>
      </c>
      <c r="E345" s="34">
        <v>23287.119999999999</v>
      </c>
      <c r="F345" s="34">
        <v>2303.81</v>
      </c>
      <c r="G345" s="34">
        <v>20983.31</v>
      </c>
      <c r="H345" s="34">
        <v>10491.65</v>
      </c>
      <c r="I345" s="34">
        <v>36378.800000000003</v>
      </c>
      <c r="J345" s="34">
        <v>6243.41</v>
      </c>
      <c r="K345" s="34">
        <v>30135.39</v>
      </c>
      <c r="L345" s="34">
        <v>7533.84</v>
      </c>
      <c r="M345" s="34">
        <v>2957.81</v>
      </c>
      <c r="N345" s="34">
        <v>23941.119999999999</v>
      </c>
      <c r="O345" s="14"/>
    </row>
    <row r="346" spans="1:15" ht="15.6" customHeight="1">
      <c r="A346" s="14"/>
      <c r="B346" s="33">
        <v>46</v>
      </c>
      <c r="C346" s="33">
        <v>20</v>
      </c>
      <c r="D346" s="35" t="s">
        <v>224</v>
      </c>
      <c r="E346" s="34">
        <v>1250.5</v>
      </c>
      <c r="F346" s="34">
        <v>123.71</v>
      </c>
      <c r="G346" s="34">
        <v>1126.79</v>
      </c>
      <c r="H346" s="34">
        <v>563.39</v>
      </c>
      <c r="I346" s="34">
        <v>1953.52</v>
      </c>
      <c r="J346" s="34">
        <v>335.27</v>
      </c>
      <c r="K346" s="34">
        <v>1618.25</v>
      </c>
      <c r="L346" s="34">
        <v>404.56</v>
      </c>
      <c r="M346" s="34">
        <v>158.83000000000001</v>
      </c>
      <c r="N346" s="34">
        <v>1285.6199999999999</v>
      </c>
      <c r="O346" s="14"/>
    </row>
    <row r="347" spans="1:15" ht="15.6" customHeight="1">
      <c r="A347" s="14"/>
      <c r="B347" s="33">
        <v>46</v>
      </c>
      <c r="C347" s="33">
        <v>30</v>
      </c>
      <c r="D347" s="35" t="s">
        <v>225</v>
      </c>
      <c r="E347" s="34">
        <v>152.07</v>
      </c>
      <c r="F347" s="34">
        <v>15.04</v>
      </c>
      <c r="G347" s="34">
        <v>137.03</v>
      </c>
      <c r="H347" s="34">
        <v>68.510000000000005</v>
      </c>
      <c r="I347" s="34">
        <v>237.56</v>
      </c>
      <c r="J347" s="34">
        <v>40.770000000000003</v>
      </c>
      <c r="K347" s="34">
        <v>196.79</v>
      </c>
      <c r="L347" s="34">
        <v>49.19</v>
      </c>
      <c r="M347" s="34">
        <v>19.32</v>
      </c>
      <c r="N347" s="34">
        <v>156.35</v>
      </c>
      <c r="O347" s="14"/>
    </row>
    <row r="348" spans="1:15" ht="15.6" customHeight="1">
      <c r="A348" s="14"/>
      <c r="B348" s="33">
        <v>46</v>
      </c>
      <c r="C348" s="33">
        <v>40</v>
      </c>
      <c r="D348" s="35" t="s">
        <v>226</v>
      </c>
      <c r="E348" s="34">
        <v>197.87</v>
      </c>
      <c r="F348" s="34">
        <v>19.57</v>
      </c>
      <c r="G348" s="34">
        <v>178.3</v>
      </c>
      <c r="H348" s="34">
        <v>89.15</v>
      </c>
      <c r="I348" s="34">
        <v>309.12</v>
      </c>
      <c r="J348" s="34">
        <v>53.05</v>
      </c>
      <c r="K348" s="34">
        <v>256.07</v>
      </c>
      <c r="L348" s="34">
        <v>64.010000000000005</v>
      </c>
      <c r="M348" s="34">
        <v>25.14</v>
      </c>
      <c r="N348" s="34">
        <v>203.44</v>
      </c>
      <c r="O348" s="14"/>
    </row>
    <row r="349" spans="1:15" ht="15.6" customHeight="1">
      <c r="A349" s="14"/>
      <c r="B349" s="33">
        <v>46</v>
      </c>
      <c r="C349" s="33">
        <v>50</v>
      </c>
      <c r="D349" s="35" t="s">
        <v>227</v>
      </c>
      <c r="E349" s="34">
        <v>7568.83</v>
      </c>
      <c r="F349" s="34">
        <v>748.79</v>
      </c>
      <c r="G349" s="34">
        <v>6820.04</v>
      </c>
      <c r="H349" s="34">
        <v>3410.02</v>
      </c>
      <c r="I349" s="34">
        <v>11823.91</v>
      </c>
      <c r="J349" s="34">
        <v>2029.24</v>
      </c>
      <c r="K349" s="34">
        <v>9794.67</v>
      </c>
      <c r="L349" s="34">
        <v>2448.66</v>
      </c>
      <c r="M349" s="34">
        <v>961.36</v>
      </c>
      <c r="N349" s="34">
        <v>7781.4</v>
      </c>
      <c r="O349" s="14"/>
    </row>
    <row r="350" spans="1:15" ht="15.6" customHeight="1">
      <c r="A350" s="14"/>
      <c r="B350" s="33">
        <v>46</v>
      </c>
      <c r="C350" s="33">
        <v>60</v>
      </c>
      <c r="D350" s="35" t="s">
        <v>228</v>
      </c>
      <c r="E350" s="34">
        <v>2191.02</v>
      </c>
      <c r="F350" s="34">
        <v>216.75</v>
      </c>
      <c r="G350" s="34">
        <v>1974.27</v>
      </c>
      <c r="H350" s="34">
        <v>987.13</v>
      </c>
      <c r="I350" s="34">
        <v>3422.78</v>
      </c>
      <c r="J350" s="34">
        <v>587.42999999999995</v>
      </c>
      <c r="K350" s="34">
        <v>2835.35</v>
      </c>
      <c r="L350" s="34">
        <v>708.83</v>
      </c>
      <c r="M350" s="34">
        <v>278.3</v>
      </c>
      <c r="N350" s="34">
        <v>2252.5700000000002</v>
      </c>
      <c r="O350" s="14"/>
    </row>
    <row r="351" spans="1:15" ht="15.6" customHeight="1">
      <c r="A351" s="14"/>
      <c r="B351" s="105">
        <v>47</v>
      </c>
      <c r="C351" s="105">
        <v>0</v>
      </c>
      <c r="D351" s="104" t="s">
        <v>48</v>
      </c>
      <c r="E351" s="106">
        <v>0</v>
      </c>
      <c r="F351" s="106">
        <v>0</v>
      </c>
      <c r="G351" s="106">
        <v>-23419.78</v>
      </c>
      <c r="H351" s="106">
        <v>0</v>
      </c>
      <c r="I351" s="106">
        <v>0</v>
      </c>
      <c r="J351" s="106">
        <v>0</v>
      </c>
      <c r="K351" s="106">
        <v>0</v>
      </c>
      <c r="L351" s="106">
        <v>0</v>
      </c>
      <c r="M351" s="106">
        <v>-7919.92</v>
      </c>
      <c r="N351" s="106">
        <v>-31339.7</v>
      </c>
      <c r="O351" s="14"/>
    </row>
    <row r="352" spans="1:15" ht="15.6" customHeight="1">
      <c r="A352" s="14"/>
      <c r="B352" s="33">
        <v>47</v>
      </c>
      <c r="C352" s="33">
        <v>10</v>
      </c>
      <c r="D352" s="35" t="s">
        <v>489</v>
      </c>
      <c r="E352" s="34">
        <v>25990.76</v>
      </c>
      <c r="F352" s="34">
        <v>2570.98</v>
      </c>
      <c r="G352" s="34">
        <v>23419.78</v>
      </c>
      <c r="H352" s="34">
        <v>11709.89</v>
      </c>
      <c r="I352" s="34">
        <v>16697.95</v>
      </c>
      <c r="J352" s="34">
        <v>1538.05</v>
      </c>
      <c r="K352" s="34">
        <v>15159.9</v>
      </c>
      <c r="L352" s="34">
        <v>3789.97</v>
      </c>
      <c r="M352" s="34">
        <v>7919.92</v>
      </c>
      <c r="N352" s="34">
        <v>31339.7</v>
      </c>
      <c r="O352" s="14"/>
    </row>
    <row r="353" spans="1:15" ht="15.6" customHeight="1">
      <c r="A353" s="14"/>
      <c r="B353" s="33">
        <v>47</v>
      </c>
      <c r="C353" s="33">
        <v>20</v>
      </c>
      <c r="D353" s="35" t="s">
        <v>490</v>
      </c>
      <c r="E353" s="34">
        <v>0</v>
      </c>
      <c r="F353" s="34">
        <v>0</v>
      </c>
      <c r="G353" s="34">
        <v>0</v>
      </c>
      <c r="H353" s="34">
        <v>0</v>
      </c>
      <c r="I353" s="34">
        <v>0</v>
      </c>
      <c r="J353" s="34">
        <v>0</v>
      </c>
      <c r="K353" s="34">
        <v>0</v>
      </c>
      <c r="L353" s="34">
        <v>0</v>
      </c>
      <c r="M353" s="34">
        <v>0</v>
      </c>
      <c r="N353" s="34">
        <v>0</v>
      </c>
      <c r="O353" s="14"/>
    </row>
    <row r="354" spans="1:15" ht="15.6" customHeight="1">
      <c r="A354" s="14"/>
      <c r="B354" s="105">
        <v>49</v>
      </c>
      <c r="C354" s="105">
        <v>0</v>
      </c>
      <c r="D354" s="104" t="s">
        <v>50</v>
      </c>
      <c r="E354" s="106">
        <v>0</v>
      </c>
      <c r="F354" s="106">
        <v>0</v>
      </c>
      <c r="G354" s="106">
        <v>-253538.25</v>
      </c>
      <c r="H354" s="106">
        <v>0</v>
      </c>
      <c r="I354" s="106">
        <v>0</v>
      </c>
      <c r="J354" s="106">
        <v>0</v>
      </c>
      <c r="K354" s="106">
        <v>0</v>
      </c>
      <c r="L354" s="106">
        <v>0</v>
      </c>
      <c r="M354" s="106">
        <v>18573.919999999998</v>
      </c>
      <c r="N354" s="106">
        <v>-234964.33</v>
      </c>
      <c r="O354" s="14"/>
    </row>
    <row r="355" spans="1:15" ht="15.6" customHeight="1">
      <c r="A355" s="14"/>
      <c r="B355" s="33">
        <v>49</v>
      </c>
      <c r="C355" s="33">
        <v>10</v>
      </c>
      <c r="D355" s="35" t="s">
        <v>262</v>
      </c>
      <c r="E355" s="34">
        <v>1436.44</v>
      </c>
      <c r="F355" s="34">
        <v>142.11000000000001</v>
      </c>
      <c r="G355" s="34">
        <v>1294.33</v>
      </c>
      <c r="H355" s="34">
        <v>647.16</v>
      </c>
      <c r="I355" s="34">
        <v>3233.8</v>
      </c>
      <c r="J355" s="34">
        <v>265.82</v>
      </c>
      <c r="K355" s="34">
        <v>2967.98</v>
      </c>
      <c r="L355" s="34">
        <v>741.99</v>
      </c>
      <c r="M355" s="34">
        <v>-94.83</v>
      </c>
      <c r="N355" s="34">
        <v>1199.5</v>
      </c>
      <c r="O355" s="14"/>
    </row>
    <row r="356" spans="1:15" ht="15.6" customHeight="1">
      <c r="A356" s="14"/>
      <c r="B356" s="33">
        <v>49</v>
      </c>
      <c r="C356" s="33">
        <v>20</v>
      </c>
      <c r="D356" s="35" t="s">
        <v>491</v>
      </c>
      <c r="E356" s="34">
        <v>2336.34</v>
      </c>
      <c r="F356" s="34">
        <v>231.13</v>
      </c>
      <c r="G356" s="34">
        <v>2105.21</v>
      </c>
      <c r="H356" s="34">
        <v>1052.5999999999999</v>
      </c>
      <c r="I356" s="34">
        <v>5259.7</v>
      </c>
      <c r="J356" s="34">
        <v>432.36</v>
      </c>
      <c r="K356" s="34">
        <v>4827.34</v>
      </c>
      <c r="L356" s="34">
        <v>1206.83</v>
      </c>
      <c r="M356" s="34">
        <v>-154.22999999999999</v>
      </c>
      <c r="N356" s="34">
        <v>1950.98</v>
      </c>
      <c r="O356" s="14"/>
    </row>
    <row r="357" spans="1:15" ht="15.6" customHeight="1">
      <c r="A357" s="14"/>
      <c r="B357" s="33">
        <v>49</v>
      </c>
      <c r="C357" s="33">
        <v>30</v>
      </c>
      <c r="D357" s="35" t="s">
        <v>492</v>
      </c>
      <c r="E357" s="34">
        <v>514.84</v>
      </c>
      <c r="F357" s="34">
        <v>50.94</v>
      </c>
      <c r="G357" s="34">
        <v>463.9</v>
      </c>
      <c r="H357" s="34">
        <v>231.95</v>
      </c>
      <c r="I357" s="34">
        <v>1159.05</v>
      </c>
      <c r="J357" s="34">
        <v>95.28</v>
      </c>
      <c r="K357" s="34">
        <v>1063.77</v>
      </c>
      <c r="L357" s="34">
        <v>265.94</v>
      </c>
      <c r="M357" s="34">
        <v>-33.99</v>
      </c>
      <c r="N357" s="34">
        <v>429.91</v>
      </c>
      <c r="O357" s="14"/>
    </row>
    <row r="358" spans="1:15" ht="15.6" customHeight="1">
      <c r="A358" s="14"/>
      <c r="B358" s="33">
        <v>49</v>
      </c>
      <c r="C358" s="33">
        <v>40</v>
      </c>
      <c r="D358" s="35" t="s">
        <v>493</v>
      </c>
      <c r="E358" s="34">
        <v>157458.13</v>
      </c>
      <c r="F358" s="34">
        <v>15576.53</v>
      </c>
      <c r="G358" s="34">
        <v>141881.60000000001</v>
      </c>
      <c r="H358" s="34">
        <v>70940.800000000003</v>
      </c>
      <c r="I358" s="34">
        <v>354478.3</v>
      </c>
      <c r="J358" s="34">
        <v>29138.81</v>
      </c>
      <c r="K358" s="34">
        <v>325339.49</v>
      </c>
      <c r="L358" s="34">
        <v>81334.87</v>
      </c>
      <c r="M358" s="34">
        <v>-10394.07</v>
      </c>
      <c r="N358" s="34">
        <v>131487.53</v>
      </c>
      <c r="O358" s="14"/>
    </row>
    <row r="359" spans="1:15" ht="15.6" customHeight="1">
      <c r="A359" s="14"/>
      <c r="B359" s="33">
        <v>49</v>
      </c>
      <c r="C359" s="33">
        <v>50</v>
      </c>
      <c r="D359" s="35" t="s">
        <v>494</v>
      </c>
      <c r="E359" s="34">
        <v>108603.43</v>
      </c>
      <c r="F359" s="34">
        <v>10743.58</v>
      </c>
      <c r="G359" s="34">
        <v>97859.85</v>
      </c>
      <c r="H359" s="34">
        <v>48929.919999999998</v>
      </c>
      <c r="I359" s="34">
        <v>244493.94</v>
      </c>
      <c r="J359" s="34">
        <v>20097.87</v>
      </c>
      <c r="K359" s="34">
        <v>224396.07</v>
      </c>
      <c r="L359" s="34">
        <v>56099.01</v>
      </c>
      <c r="M359" s="34">
        <v>-7169.09</v>
      </c>
      <c r="N359" s="34">
        <v>90690.76</v>
      </c>
      <c r="O359" s="14"/>
    </row>
    <row r="360" spans="1:15" ht="15.6" customHeight="1">
      <c r="A360" s="14"/>
      <c r="B360" s="33">
        <v>49</v>
      </c>
      <c r="C360" s="33">
        <v>60</v>
      </c>
      <c r="D360" s="35" t="s">
        <v>495</v>
      </c>
      <c r="E360" s="34">
        <v>11023.91</v>
      </c>
      <c r="F360" s="34">
        <v>1090.55</v>
      </c>
      <c r="G360" s="34">
        <v>9933.36</v>
      </c>
      <c r="H360" s="34">
        <v>4966.68</v>
      </c>
      <c r="I360" s="34">
        <v>24817.62</v>
      </c>
      <c r="J360" s="34">
        <v>2040.06</v>
      </c>
      <c r="K360" s="34">
        <v>22777.56</v>
      </c>
      <c r="L360" s="34">
        <v>5694.39</v>
      </c>
      <c r="M360" s="34">
        <v>-727.71</v>
      </c>
      <c r="N360" s="34">
        <v>9205.65</v>
      </c>
      <c r="O360" s="14"/>
    </row>
    <row r="361" spans="1:15" ht="15.6" customHeight="1">
      <c r="A361" s="14"/>
      <c r="B361" s="105">
        <v>50</v>
      </c>
      <c r="C361" s="105">
        <v>0</v>
      </c>
      <c r="D361" s="104" t="s">
        <v>51</v>
      </c>
      <c r="E361" s="106">
        <v>0</v>
      </c>
      <c r="F361" s="106">
        <v>0</v>
      </c>
      <c r="G361" s="106">
        <v>-11257.52</v>
      </c>
      <c r="H361" s="106">
        <v>0</v>
      </c>
      <c r="I361" s="106">
        <v>0</v>
      </c>
      <c r="J361" s="106">
        <v>0</v>
      </c>
      <c r="K361" s="106">
        <v>0</v>
      </c>
      <c r="L361" s="106">
        <v>0</v>
      </c>
      <c r="M361" s="106">
        <v>-1216.81</v>
      </c>
      <c r="N361" s="106">
        <v>-12474.33</v>
      </c>
      <c r="O361" s="14"/>
    </row>
    <row r="362" spans="1:15" ht="15.6" customHeight="1">
      <c r="A362" s="14"/>
      <c r="B362" s="33">
        <v>50</v>
      </c>
      <c r="C362" s="33">
        <v>10</v>
      </c>
      <c r="D362" s="35" t="s">
        <v>229</v>
      </c>
      <c r="E362" s="34">
        <v>877.28</v>
      </c>
      <c r="F362" s="34">
        <v>86.8</v>
      </c>
      <c r="G362" s="34">
        <v>790.48</v>
      </c>
      <c r="H362" s="34">
        <v>395.24</v>
      </c>
      <c r="I362" s="34">
        <v>1408.24</v>
      </c>
      <c r="J362" s="34">
        <v>169.05</v>
      </c>
      <c r="K362" s="34">
        <v>1239.19</v>
      </c>
      <c r="L362" s="34">
        <v>309.79000000000002</v>
      </c>
      <c r="M362" s="34">
        <v>85.45</v>
      </c>
      <c r="N362" s="34">
        <v>875.93</v>
      </c>
      <c r="O362" s="14"/>
    </row>
    <row r="363" spans="1:15" ht="15.6" customHeight="1">
      <c r="A363" s="14"/>
      <c r="B363" s="33">
        <v>50</v>
      </c>
      <c r="C363" s="33">
        <v>15</v>
      </c>
      <c r="D363" s="35" t="s">
        <v>230</v>
      </c>
      <c r="E363" s="34">
        <v>424.79</v>
      </c>
      <c r="F363" s="34">
        <v>42.03</v>
      </c>
      <c r="G363" s="34">
        <v>382.76</v>
      </c>
      <c r="H363" s="34">
        <v>191.38</v>
      </c>
      <c r="I363" s="34">
        <v>681.89</v>
      </c>
      <c r="J363" s="34">
        <v>81.849999999999994</v>
      </c>
      <c r="K363" s="34">
        <v>600.04</v>
      </c>
      <c r="L363" s="34">
        <v>150.01</v>
      </c>
      <c r="M363" s="34">
        <v>41.37</v>
      </c>
      <c r="N363" s="34">
        <v>424.13</v>
      </c>
      <c r="O363" s="14"/>
    </row>
    <row r="364" spans="1:15" ht="15.6" customHeight="1">
      <c r="A364" s="14"/>
      <c r="B364" s="33">
        <v>50</v>
      </c>
      <c r="C364" s="33">
        <v>20</v>
      </c>
      <c r="D364" s="35" t="s">
        <v>231</v>
      </c>
      <c r="E364" s="34">
        <v>1097.71</v>
      </c>
      <c r="F364" s="34">
        <v>108.6</v>
      </c>
      <c r="G364" s="34">
        <v>989.11</v>
      </c>
      <c r="H364" s="34">
        <v>494.55</v>
      </c>
      <c r="I364" s="34">
        <v>1762.08</v>
      </c>
      <c r="J364" s="34">
        <v>211.52</v>
      </c>
      <c r="K364" s="34">
        <v>1550.56</v>
      </c>
      <c r="L364" s="34">
        <v>387.64</v>
      </c>
      <c r="M364" s="34">
        <v>106.91</v>
      </c>
      <c r="N364" s="34">
        <v>1096.02</v>
      </c>
      <c r="O364" s="14"/>
    </row>
    <row r="365" spans="1:15" ht="15.6" customHeight="1">
      <c r="A365" s="14"/>
      <c r="B365" s="33">
        <v>50</v>
      </c>
      <c r="C365" s="33">
        <v>30</v>
      </c>
      <c r="D365" s="35" t="s">
        <v>232</v>
      </c>
      <c r="E365" s="34">
        <v>9870.77</v>
      </c>
      <c r="F365" s="34">
        <v>976.63</v>
      </c>
      <c r="G365" s="34">
        <v>8894.14</v>
      </c>
      <c r="H365" s="34">
        <v>4447.07</v>
      </c>
      <c r="I365" s="34">
        <v>15844.92</v>
      </c>
      <c r="J365" s="34">
        <v>1902.01</v>
      </c>
      <c r="K365" s="34">
        <v>13942.91</v>
      </c>
      <c r="L365" s="34">
        <v>3485.72</v>
      </c>
      <c r="M365" s="34">
        <v>961.35</v>
      </c>
      <c r="N365" s="34">
        <v>9855.49</v>
      </c>
      <c r="O365" s="14"/>
    </row>
    <row r="366" spans="1:15" ht="15.6" customHeight="1">
      <c r="A366" s="14"/>
      <c r="B366" s="33">
        <v>50</v>
      </c>
      <c r="C366" s="33">
        <v>40</v>
      </c>
      <c r="D366" s="35" t="s">
        <v>233</v>
      </c>
      <c r="E366" s="34">
        <v>223.09</v>
      </c>
      <c r="F366" s="34">
        <v>22.06</v>
      </c>
      <c r="G366" s="34">
        <v>201.03</v>
      </c>
      <c r="H366" s="34">
        <v>100.51</v>
      </c>
      <c r="I366" s="34">
        <v>358.12</v>
      </c>
      <c r="J366" s="34">
        <v>42.99</v>
      </c>
      <c r="K366" s="34">
        <v>315.13</v>
      </c>
      <c r="L366" s="34">
        <v>78.78</v>
      </c>
      <c r="M366" s="34">
        <v>21.73</v>
      </c>
      <c r="N366" s="34">
        <v>222.76</v>
      </c>
      <c r="O366" s="14"/>
    </row>
    <row r="367" spans="1:15" ht="15.6" customHeight="1">
      <c r="A367" s="14"/>
      <c r="B367" s="105">
        <v>51</v>
      </c>
      <c r="C367" s="105">
        <v>0</v>
      </c>
      <c r="D367" s="104" t="s">
        <v>52</v>
      </c>
      <c r="E367" s="106">
        <v>0</v>
      </c>
      <c r="F367" s="106">
        <v>0</v>
      </c>
      <c r="G367" s="106">
        <v>-148879.01999999999</v>
      </c>
      <c r="H367" s="106">
        <v>0</v>
      </c>
      <c r="I367" s="106">
        <v>0</v>
      </c>
      <c r="J367" s="106">
        <v>0</v>
      </c>
      <c r="K367" s="106">
        <v>0</v>
      </c>
      <c r="L367" s="106">
        <v>0</v>
      </c>
      <c r="M367" s="106">
        <v>-13002.95</v>
      </c>
      <c r="N367" s="106">
        <v>-161881.97</v>
      </c>
      <c r="O367" s="14"/>
    </row>
    <row r="368" spans="1:15" ht="15.6" customHeight="1">
      <c r="A368" s="14"/>
      <c r="B368" s="33">
        <v>51</v>
      </c>
      <c r="C368" s="33">
        <v>5</v>
      </c>
      <c r="D368" s="60" t="s">
        <v>663</v>
      </c>
      <c r="E368" s="34">
        <v>3033.58</v>
      </c>
      <c r="F368" s="34">
        <v>300.10000000000002</v>
      </c>
      <c r="G368" s="34">
        <v>0</v>
      </c>
      <c r="H368" s="34">
        <v>0</v>
      </c>
      <c r="I368" s="34">
        <v>4926.09</v>
      </c>
      <c r="J368" s="34">
        <v>414.1</v>
      </c>
      <c r="K368" s="34">
        <v>4511.99</v>
      </c>
      <c r="L368" s="34">
        <v>0</v>
      </c>
      <c r="M368" s="34">
        <v>0</v>
      </c>
      <c r="N368" s="34">
        <v>0</v>
      </c>
      <c r="O368" s="14"/>
    </row>
    <row r="369" spans="1:15" ht="15.6" customHeight="1">
      <c r="A369" s="14"/>
      <c r="B369" s="33">
        <v>51</v>
      </c>
      <c r="C369" s="33">
        <v>10</v>
      </c>
      <c r="D369" s="35" t="s">
        <v>636</v>
      </c>
      <c r="E369" s="34">
        <v>11575.38</v>
      </c>
      <c r="F369" s="34">
        <v>1145.1300000000001</v>
      </c>
      <c r="G369" s="34">
        <v>10430.25</v>
      </c>
      <c r="H369" s="34">
        <v>5215.12</v>
      </c>
      <c r="I369" s="34">
        <v>18796.73</v>
      </c>
      <c r="J369" s="34">
        <v>1580.09</v>
      </c>
      <c r="K369" s="34">
        <v>17216.64</v>
      </c>
      <c r="L369" s="34">
        <v>4304.16</v>
      </c>
      <c r="M369" s="34">
        <v>910.96</v>
      </c>
      <c r="N369" s="34">
        <v>11341.21</v>
      </c>
      <c r="O369" s="14"/>
    </row>
    <row r="370" spans="1:15" ht="15.6" customHeight="1">
      <c r="A370" s="14"/>
      <c r="B370" s="33">
        <v>51</v>
      </c>
      <c r="C370" s="33">
        <v>20</v>
      </c>
      <c r="D370" s="35" t="s">
        <v>234</v>
      </c>
      <c r="E370" s="34">
        <v>67426.3</v>
      </c>
      <c r="F370" s="34">
        <v>6670.33</v>
      </c>
      <c r="G370" s="34">
        <v>60755.97</v>
      </c>
      <c r="H370" s="34">
        <v>30377.98</v>
      </c>
      <c r="I370" s="34">
        <v>109490.47</v>
      </c>
      <c r="J370" s="34">
        <v>9203.9599999999991</v>
      </c>
      <c r="K370" s="34">
        <v>100286.51</v>
      </c>
      <c r="L370" s="34">
        <v>25071.62</v>
      </c>
      <c r="M370" s="34">
        <v>5306.36</v>
      </c>
      <c r="N370" s="34">
        <v>66062.33</v>
      </c>
      <c r="O370" s="14"/>
    </row>
    <row r="371" spans="1:15" ht="15.6" customHeight="1">
      <c r="A371" s="14"/>
      <c r="B371" s="33">
        <v>51</v>
      </c>
      <c r="C371" s="33">
        <v>30</v>
      </c>
      <c r="D371" s="35" t="s">
        <v>235</v>
      </c>
      <c r="E371" s="34">
        <v>5330.62</v>
      </c>
      <c r="F371" s="34">
        <v>527.34</v>
      </c>
      <c r="G371" s="34">
        <v>4803.28</v>
      </c>
      <c r="H371" s="34">
        <v>2401.64</v>
      </c>
      <c r="I371" s="34">
        <v>8656.15</v>
      </c>
      <c r="J371" s="34">
        <v>727.65</v>
      </c>
      <c r="K371" s="34">
        <v>7928.5</v>
      </c>
      <c r="L371" s="34">
        <v>1982.12</v>
      </c>
      <c r="M371" s="34">
        <v>419.52</v>
      </c>
      <c r="N371" s="34">
        <v>5222.8</v>
      </c>
      <c r="O371" s="14"/>
    </row>
    <row r="372" spans="1:15" ht="15.6" customHeight="1">
      <c r="A372" s="14"/>
      <c r="B372" s="33">
        <v>51</v>
      </c>
      <c r="C372" s="33">
        <v>40</v>
      </c>
      <c r="D372" s="35" t="s">
        <v>236</v>
      </c>
      <c r="E372" s="34">
        <v>5782.45</v>
      </c>
      <c r="F372" s="34">
        <v>572.04</v>
      </c>
      <c r="G372" s="34">
        <v>5210.41</v>
      </c>
      <c r="H372" s="34">
        <v>2605.1999999999998</v>
      </c>
      <c r="I372" s="34">
        <v>9389.85</v>
      </c>
      <c r="J372" s="34">
        <v>789.33</v>
      </c>
      <c r="K372" s="34">
        <v>8600.52</v>
      </c>
      <c r="L372" s="34">
        <v>2150.13</v>
      </c>
      <c r="M372" s="34">
        <v>455.07</v>
      </c>
      <c r="N372" s="34">
        <v>5665.48</v>
      </c>
      <c r="O372" s="14"/>
    </row>
    <row r="373" spans="1:15" ht="15.6" customHeight="1">
      <c r="A373" s="14"/>
      <c r="B373" s="33">
        <v>51</v>
      </c>
      <c r="C373" s="33">
        <v>50</v>
      </c>
      <c r="D373" s="35" t="s">
        <v>237</v>
      </c>
      <c r="E373" s="34">
        <v>880.48</v>
      </c>
      <c r="F373" s="34">
        <v>87.1</v>
      </c>
      <c r="G373" s="34">
        <v>793.38</v>
      </c>
      <c r="H373" s="34">
        <v>396.69</v>
      </c>
      <c r="I373" s="34">
        <v>1429.77</v>
      </c>
      <c r="J373" s="34">
        <v>120.19</v>
      </c>
      <c r="K373" s="34">
        <v>1309.58</v>
      </c>
      <c r="L373" s="34">
        <v>327.39</v>
      </c>
      <c r="M373" s="34">
        <v>69.3</v>
      </c>
      <c r="N373" s="34">
        <v>862.68</v>
      </c>
      <c r="O373" s="14"/>
    </row>
    <row r="374" spans="1:15" ht="15.6" customHeight="1">
      <c r="A374" s="14"/>
      <c r="B374" s="33">
        <v>51</v>
      </c>
      <c r="C374" s="33">
        <v>60</v>
      </c>
      <c r="D374" s="35" t="s">
        <v>238</v>
      </c>
      <c r="E374" s="34">
        <v>3480.59</v>
      </c>
      <c r="F374" s="34">
        <v>344.32</v>
      </c>
      <c r="G374" s="34">
        <v>3136.27</v>
      </c>
      <c r="H374" s="34">
        <v>1568.13</v>
      </c>
      <c r="I374" s="34">
        <v>5651.98</v>
      </c>
      <c r="J374" s="34">
        <v>475.11</v>
      </c>
      <c r="K374" s="34">
        <v>5176.87</v>
      </c>
      <c r="L374" s="34">
        <v>1294.21</v>
      </c>
      <c r="M374" s="34">
        <v>273.92</v>
      </c>
      <c r="N374" s="34">
        <v>3410.19</v>
      </c>
      <c r="O374" s="14"/>
    </row>
    <row r="375" spans="1:15" ht="15.6" customHeight="1">
      <c r="A375" s="14"/>
      <c r="B375" s="33">
        <v>51</v>
      </c>
      <c r="C375" s="33">
        <v>70</v>
      </c>
      <c r="D375" s="35" t="s">
        <v>239</v>
      </c>
      <c r="E375" s="34">
        <v>3049.32</v>
      </c>
      <c r="F375" s="34">
        <v>301.66000000000003</v>
      </c>
      <c r="G375" s="34">
        <v>2747.66</v>
      </c>
      <c r="H375" s="34">
        <v>1373.83</v>
      </c>
      <c r="I375" s="34">
        <v>4951.6499999999996</v>
      </c>
      <c r="J375" s="34">
        <v>416.24</v>
      </c>
      <c r="K375" s="34">
        <v>4535.41</v>
      </c>
      <c r="L375" s="34">
        <v>1133.8499999999999</v>
      </c>
      <c r="M375" s="34">
        <v>239.98</v>
      </c>
      <c r="N375" s="34">
        <v>2987.64</v>
      </c>
      <c r="O375" s="14"/>
    </row>
    <row r="376" spans="1:15" ht="15.6" customHeight="1">
      <c r="A376" s="14"/>
      <c r="B376" s="33">
        <v>51</v>
      </c>
      <c r="C376" s="33">
        <v>80</v>
      </c>
      <c r="D376" s="35" t="s">
        <v>240</v>
      </c>
      <c r="E376" s="34">
        <v>16582.27</v>
      </c>
      <c r="F376" s="34">
        <v>1640.44</v>
      </c>
      <c r="G376" s="34">
        <v>14941.83</v>
      </c>
      <c r="H376" s="34">
        <v>7470.91</v>
      </c>
      <c r="I376" s="34">
        <v>26927.19</v>
      </c>
      <c r="J376" s="34">
        <v>2263.5500000000002</v>
      </c>
      <c r="K376" s="34">
        <v>24663.64</v>
      </c>
      <c r="L376" s="34">
        <v>6165.91</v>
      </c>
      <c r="M376" s="34">
        <v>1305</v>
      </c>
      <c r="N376" s="34">
        <v>16246.83</v>
      </c>
      <c r="O376" s="14"/>
    </row>
    <row r="377" spans="1:15" ht="15.6" customHeight="1">
      <c r="A377" s="14"/>
      <c r="B377" s="33">
        <v>51</v>
      </c>
      <c r="C377" s="33">
        <v>90</v>
      </c>
      <c r="D377" s="35" t="s">
        <v>241</v>
      </c>
      <c r="E377" s="34">
        <v>47202.34</v>
      </c>
      <c r="F377" s="34">
        <v>4669.62</v>
      </c>
      <c r="G377" s="34">
        <v>42532.72</v>
      </c>
      <c r="H377" s="34">
        <v>21266.36</v>
      </c>
      <c r="I377" s="34">
        <v>76649.7</v>
      </c>
      <c r="J377" s="34">
        <v>6443.31</v>
      </c>
      <c r="K377" s="34">
        <v>70206.39</v>
      </c>
      <c r="L377" s="34">
        <v>17551.59</v>
      </c>
      <c r="M377" s="34">
        <v>3714.77</v>
      </c>
      <c r="N377" s="34">
        <v>46247.49</v>
      </c>
      <c r="O377" s="14"/>
    </row>
    <row r="378" spans="1:15" ht="15.6" customHeight="1">
      <c r="A378" s="14"/>
      <c r="B378" s="33">
        <v>51</v>
      </c>
      <c r="C378" s="33">
        <v>100</v>
      </c>
      <c r="D378" s="35" t="s">
        <v>242</v>
      </c>
      <c r="E378" s="34">
        <v>3914.49</v>
      </c>
      <c r="F378" s="34">
        <v>387.24</v>
      </c>
      <c r="G378" s="34">
        <v>3527.25</v>
      </c>
      <c r="H378" s="34">
        <v>1763.62</v>
      </c>
      <c r="I378" s="34">
        <v>6356.56</v>
      </c>
      <c r="J378" s="34">
        <v>534.34</v>
      </c>
      <c r="K378" s="34">
        <v>5822.22</v>
      </c>
      <c r="L378" s="34">
        <v>1455.55</v>
      </c>
      <c r="M378" s="34">
        <v>308.07</v>
      </c>
      <c r="N378" s="34">
        <v>3835.32</v>
      </c>
      <c r="O378" s="14"/>
    </row>
    <row r="379" spans="1:15" ht="15.6" customHeight="1">
      <c r="A379" s="14"/>
      <c r="B379" s="33">
        <v>51</v>
      </c>
      <c r="C379" s="33">
        <v>120</v>
      </c>
      <c r="D379" s="35" t="s">
        <v>243</v>
      </c>
      <c r="E379" s="34">
        <v>0</v>
      </c>
      <c r="F379" s="34">
        <v>0</v>
      </c>
      <c r="G379" s="34">
        <v>0</v>
      </c>
      <c r="H379" s="34">
        <v>0</v>
      </c>
      <c r="I379" s="34">
        <v>0</v>
      </c>
      <c r="J379" s="34">
        <v>0</v>
      </c>
      <c r="K379" s="34">
        <v>0</v>
      </c>
      <c r="L379" s="34">
        <v>0</v>
      </c>
      <c r="M379" s="34">
        <v>0</v>
      </c>
      <c r="N379" s="34">
        <v>0</v>
      </c>
      <c r="O379" s="14"/>
    </row>
    <row r="380" spans="1:15" ht="15.6" customHeight="1">
      <c r="A380" s="14"/>
      <c r="B380" s="105">
        <v>52</v>
      </c>
      <c r="C380" s="105">
        <v>0</v>
      </c>
      <c r="D380" s="104" t="s">
        <v>53</v>
      </c>
      <c r="E380" s="106">
        <v>0</v>
      </c>
      <c r="F380" s="106">
        <v>0</v>
      </c>
      <c r="G380" s="106">
        <v>-2716.18</v>
      </c>
      <c r="H380" s="106">
        <v>0</v>
      </c>
      <c r="I380" s="106">
        <v>0</v>
      </c>
      <c r="J380" s="106">
        <v>0</v>
      </c>
      <c r="K380" s="106">
        <v>0</v>
      </c>
      <c r="L380" s="106">
        <v>0</v>
      </c>
      <c r="M380" s="106">
        <v>-924.44</v>
      </c>
      <c r="N380" s="106">
        <v>-3640.62</v>
      </c>
      <c r="O380" s="14"/>
    </row>
    <row r="381" spans="1:15" ht="15.6" customHeight="1">
      <c r="A381" s="14"/>
      <c r="B381" s="33">
        <v>52</v>
      </c>
      <c r="C381" s="33">
        <v>10</v>
      </c>
      <c r="D381" s="35" t="s">
        <v>244</v>
      </c>
      <c r="E381" s="34">
        <v>1826.17</v>
      </c>
      <c r="F381" s="34">
        <v>180.6</v>
      </c>
      <c r="G381" s="34">
        <v>1645.57</v>
      </c>
      <c r="H381" s="34">
        <v>822.78</v>
      </c>
      <c r="I381" s="34">
        <v>1153.72</v>
      </c>
      <c r="J381" s="34">
        <v>102.82</v>
      </c>
      <c r="K381" s="34">
        <v>1050.9000000000001</v>
      </c>
      <c r="L381" s="34">
        <v>262.72000000000003</v>
      </c>
      <c r="M381" s="34">
        <v>560.05999999999995</v>
      </c>
      <c r="N381" s="34">
        <v>2205.63</v>
      </c>
      <c r="O381" s="14"/>
    </row>
    <row r="382" spans="1:15" ht="15.6" customHeight="1">
      <c r="A382" s="14"/>
      <c r="B382" s="33">
        <v>52</v>
      </c>
      <c r="C382" s="33">
        <v>20</v>
      </c>
      <c r="D382" s="35" t="s">
        <v>245</v>
      </c>
      <c r="E382" s="34">
        <v>625.98</v>
      </c>
      <c r="F382" s="34">
        <v>61.92</v>
      </c>
      <c r="G382" s="34">
        <v>564.05999999999995</v>
      </c>
      <c r="H382" s="34">
        <v>282.02999999999997</v>
      </c>
      <c r="I382" s="34">
        <v>395.48</v>
      </c>
      <c r="J382" s="34">
        <v>35.25</v>
      </c>
      <c r="K382" s="34">
        <v>360.23</v>
      </c>
      <c r="L382" s="34">
        <v>90.05</v>
      </c>
      <c r="M382" s="34">
        <v>191.98</v>
      </c>
      <c r="N382" s="34">
        <v>756.04</v>
      </c>
      <c r="O382" s="14"/>
    </row>
    <row r="383" spans="1:15" ht="15.6" customHeight="1">
      <c r="A383" s="14"/>
      <c r="B383" s="33">
        <v>52</v>
      </c>
      <c r="C383" s="33">
        <v>30</v>
      </c>
      <c r="D383" s="35" t="s">
        <v>246</v>
      </c>
      <c r="E383" s="34">
        <v>562.16</v>
      </c>
      <c r="F383" s="34">
        <v>55.61</v>
      </c>
      <c r="G383" s="34">
        <v>506.55</v>
      </c>
      <c r="H383" s="34">
        <v>253.27</v>
      </c>
      <c r="I383" s="34">
        <v>355.16</v>
      </c>
      <c r="J383" s="34">
        <v>31.65</v>
      </c>
      <c r="K383" s="34">
        <v>323.51</v>
      </c>
      <c r="L383" s="34">
        <v>80.87</v>
      </c>
      <c r="M383" s="34">
        <v>172.4</v>
      </c>
      <c r="N383" s="34">
        <v>678.95</v>
      </c>
      <c r="O383" s="14"/>
    </row>
    <row r="384" spans="1:15" ht="15.6" customHeight="1">
      <c r="A384" s="14"/>
      <c r="B384" s="105">
        <v>53</v>
      </c>
      <c r="C384" s="105">
        <v>0</v>
      </c>
      <c r="D384" s="104" t="s">
        <v>54</v>
      </c>
      <c r="E384" s="106">
        <v>0</v>
      </c>
      <c r="F384" s="106">
        <v>0</v>
      </c>
      <c r="G384" s="106">
        <v>-85702.09</v>
      </c>
      <c r="H384" s="106">
        <v>0</v>
      </c>
      <c r="I384" s="106">
        <v>0</v>
      </c>
      <c r="J384" s="106">
        <v>0</v>
      </c>
      <c r="K384" s="106">
        <v>0</v>
      </c>
      <c r="L384" s="106">
        <v>0</v>
      </c>
      <c r="M384" s="106">
        <v>2249.7800000000002</v>
      </c>
      <c r="N384" s="106">
        <v>-83452.31</v>
      </c>
      <c r="O384" s="14"/>
    </row>
    <row r="385" spans="1:15" ht="15.6" customHeight="1">
      <c r="A385" s="14"/>
      <c r="B385" s="33">
        <v>53</v>
      </c>
      <c r="C385" s="33">
        <v>10</v>
      </c>
      <c r="D385" s="35" t="s">
        <v>218</v>
      </c>
      <c r="E385" s="34">
        <v>2372.5700000000002</v>
      </c>
      <c r="F385" s="34">
        <v>234.69</v>
      </c>
      <c r="G385" s="34">
        <v>2137.88</v>
      </c>
      <c r="H385" s="34">
        <v>1068.94</v>
      </c>
      <c r="I385" s="34">
        <v>5118.79</v>
      </c>
      <c r="J385" s="34">
        <v>618.53</v>
      </c>
      <c r="K385" s="34">
        <v>4500.26</v>
      </c>
      <c r="L385" s="34">
        <v>1125.06</v>
      </c>
      <c r="M385" s="34">
        <v>-56.12</v>
      </c>
      <c r="N385" s="34">
        <v>2081.7600000000002</v>
      </c>
      <c r="O385" s="14"/>
    </row>
    <row r="386" spans="1:15" ht="15.6" customHeight="1">
      <c r="A386" s="14"/>
      <c r="B386" s="33">
        <v>53</v>
      </c>
      <c r="C386" s="33">
        <v>20</v>
      </c>
      <c r="D386" s="35" t="s">
        <v>496</v>
      </c>
      <c r="E386" s="34">
        <v>92737.38</v>
      </c>
      <c r="F386" s="34">
        <v>9173.17</v>
      </c>
      <c r="G386" s="34">
        <v>83564.210000000006</v>
      </c>
      <c r="H386" s="34">
        <v>41782.1</v>
      </c>
      <c r="I386" s="34">
        <v>200079.7</v>
      </c>
      <c r="J386" s="34">
        <v>24176.63</v>
      </c>
      <c r="K386" s="34">
        <v>175903.07</v>
      </c>
      <c r="L386" s="34">
        <v>43975.76</v>
      </c>
      <c r="M386" s="34">
        <v>-2193.66</v>
      </c>
      <c r="N386" s="34">
        <v>81370.55</v>
      </c>
      <c r="O386" s="14"/>
    </row>
    <row r="387" spans="1:15" ht="15.6" customHeight="1">
      <c r="A387" s="14"/>
      <c r="B387" s="105">
        <v>54</v>
      </c>
      <c r="C387" s="105">
        <v>0</v>
      </c>
      <c r="D387" s="104" t="s">
        <v>55</v>
      </c>
      <c r="E387" s="106">
        <v>0</v>
      </c>
      <c r="F387" s="106">
        <v>0</v>
      </c>
      <c r="G387" s="106">
        <v>-67572.38</v>
      </c>
      <c r="H387" s="106">
        <v>0</v>
      </c>
      <c r="I387" s="106">
        <v>0</v>
      </c>
      <c r="J387" s="106">
        <v>0</v>
      </c>
      <c r="K387" s="106">
        <v>0</v>
      </c>
      <c r="L387" s="106">
        <v>0</v>
      </c>
      <c r="M387" s="106">
        <v>-2773.04</v>
      </c>
      <c r="N387" s="106">
        <v>-70345.42</v>
      </c>
      <c r="O387" s="14"/>
    </row>
    <row r="388" spans="1:15" ht="15.6" customHeight="1">
      <c r="A388" s="14"/>
      <c r="B388" s="33">
        <v>54</v>
      </c>
      <c r="C388" s="33">
        <v>10</v>
      </c>
      <c r="D388" s="35" t="s">
        <v>247</v>
      </c>
      <c r="E388" s="34">
        <v>154.99</v>
      </c>
      <c r="F388" s="34">
        <v>15.33</v>
      </c>
      <c r="G388" s="34">
        <v>139.66</v>
      </c>
      <c r="H388" s="34">
        <v>69.83</v>
      </c>
      <c r="I388" s="34">
        <v>299.62</v>
      </c>
      <c r="J388" s="34">
        <v>43.22</v>
      </c>
      <c r="K388" s="34">
        <v>256.39999999999998</v>
      </c>
      <c r="L388" s="34">
        <v>64.099999999999994</v>
      </c>
      <c r="M388" s="34">
        <v>5.73</v>
      </c>
      <c r="N388" s="34">
        <v>145.38999999999999</v>
      </c>
      <c r="O388" s="14"/>
    </row>
    <row r="389" spans="1:15" ht="15.6" customHeight="1">
      <c r="A389" s="14"/>
      <c r="B389" s="33">
        <v>54</v>
      </c>
      <c r="C389" s="33">
        <v>20</v>
      </c>
      <c r="D389" s="35" t="s">
        <v>248</v>
      </c>
      <c r="E389" s="34">
        <v>69382.11</v>
      </c>
      <c r="F389" s="34">
        <v>6861.02</v>
      </c>
      <c r="G389" s="34">
        <v>62521.09</v>
      </c>
      <c r="H389" s="34">
        <v>31260.54</v>
      </c>
      <c r="I389" s="34">
        <v>134126.10999999999</v>
      </c>
      <c r="J389" s="34">
        <v>19346.939999999999</v>
      </c>
      <c r="K389" s="34">
        <v>114779.17</v>
      </c>
      <c r="L389" s="34">
        <v>28694.79</v>
      </c>
      <c r="M389" s="34">
        <v>2565.75</v>
      </c>
      <c r="N389" s="34">
        <v>65086.84</v>
      </c>
      <c r="O389" s="14"/>
    </row>
    <row r="390" spans="1:15" ht="15.6" customHeight="1">
      <c r="A390" s="14"/>
      <c r="B390" s="33">
        <v>54</v>
      </c>
      <c r="C390" s="33">
        <v>30</v>
      </c>
      <c r="D390" s="35" t="s">
        <v>249</v>
      </c>
      <c r="E390" s="34">
        <v>4127.6099999999997</v>
      </c>
      <c r="F390" s="34">
        <v>408.17</v>
      </c>
      <c r="G390" s="34">
        <v>3719.44</v>
      </c>
      <c r="H390" s="34">
        <v>1859.72</v>
      </c>
      <c r="I390" s="34">
        <v>7979.29</v>
      </c>
      <c r="J390" s="34">
        <v>1150.97</v>
      </c>
      <c r="K390" s="34">
        <v>6828.32</v>
      </c>
      <c r="L390" s="34">
        <v>1707.08</v>
      </c>
      <c r="M390" s="34">
        <v>152.63999999999999</v>
      </c>
      <c r="N390" s="34">
        <v>3872.08</v>
      </c>
      <c r="O390" s="14"/>
    </row>
    <row r="391" spans="1:15" ht="15.6" customHeight="1">
      <c r="A391" s="14"/>
      <c r="B391" s="33">
        <v>54</v>
      </c>
      <c r="C391" s="33">
        <v>40</v>
      </c>
      <c r="D391" s="35" t="s">
        <v>250</v>
      </c>
      <c r="E391" s="34">
        <v>1323.03</v>
      </c>
      <c r="F391" s="34">
        <v>130.84</v>
      </c>
      <c r="G391" s="34">
        <v>1192.19</v>
      </c>
      <c r="H391" s="34">
        <v>596.09</v>
      </c>
      <c r="I391" s="34">
        <v>2557.62</v>
      </c>
      <c r="J391" s="34">
        <v>368.92</v>
      </c>
      <c r="K391" s="34">
        <v>2188.6999999999998</v>
      </c>
      <c r="L391" s="34">
        <v>547.16999999999996</v>
      </c>
      <c r="M391" s="34">
        <v>48.92</v>
      </c>
      <c r="N391" s="34">
        <v>1241.1099999999999</v>
      </c>
      <c r="O391" s="14"/>
    </row>
    <row r="392" spans="1:15" ht="15.6" customHeight="1">
      <c r="A392" s="14"/>
      <c r="B392" s="105">
        <v>55</v>
      </c>
      <c r="C392" s="105">
        <v>0</v>
      </c>
      <c r="D392" s="104" t="s">
        <v>56</v>
      </c>
      <c r="E392" s="106">
        <v>0</v>
      </c>
      <c r="F392" s="106">
        <v>0</v>
      </c>
      <c r="G392" s="106">
        <v>-49364.77</v>
      </c>
      <c r="H392" s="106">
        <v>0</v>
      </c>
      <c r="I392" s="106">
        <v>0</v>
      </c>
      <c r="J392" s="106">
        <v>0</v>
      </c>
      <c r="K392" s="106">
        <v>0</v>
      </c>
      <c r="L392" s="106">
        <v>0</v>
      </c>
      <c r="M392" s="106">
        <v>-5351.2</v>
      </c>
      <c r="N392" s="106">
        <v>-54715.97</v>
      </c>
      <c r="O392" s="14"/>
    </row>
    <row r="393" spans="1:15" ht="15.6" customHeight="1">
      <c r="A393" s="14"/>
      <c r="B393" s="33">
        <v>55</v>
      </c>
      <c r="C393" s="33">
        <v>10</v>
      </c>
      <c r="D393" s="35" t="s">
        <v>188</v>
      </c>
      <c r="E393" s="34">
        <v>0</v>
      </c>
      <c r="F393" s="34">
        <v>0</v>
      </c>
      <c r="G393" s="34">
        <v>0</v>
      </c>
      <c r="H393" s="34">
        <v>0</v>
      </c>
      <c r="I393" s="34">
        <v>0</v>
      </c>
      <c r="J393" s="34">
        <v>0</v>
      </c>
      <c r="K393" s="34">
        <v>0</v>
      </c>
      <c r="L393" s="34">
        <v>0</v>
      </c>
      <c r="M393" s="34">
        <v>0</v>
      </c>
      <c r="N393" s="34">
        <v>0</v>
      </c>
      <c r="O393" s="14"/>
    </row>
    <row r="394" spans="1:15" ht="15.6" customHeight="1">
      <c r="A394" s="14"/>
      <c r="B394" s="33">
        <v>55</v>
      </c>
      <c r="C394" s="33">
        <v>20</v>
      </c>
      <c r="D394" s="35" t="s">
        <v>497</v>
      </c>
      <c r="E394" s="34">
        <v>54773.54</v>
      </c>
      <c r="F394" s="34">
        <v>5418.13</v>
      </c>
      <c r="G394" s="34">
        <v>49355.41</v>
      </c>
      <c r="H394" s="34">
        <v>24677.7</v>
      </c>
      <c r="I394" s="34">
        <v>87370.46</v>
      </c>
      <c r="J394" s="34">
        <v>10060.36</v>
      </c>
      <c r="K394" s="34">
        <v>77310.100000000006</v>
      </c>
      <c r="L394" s="34">
        <v>19327.52</v>
      </c>
      <c r="M394" s="34">
        <v>5350.18</v>
      </c>
      <c r="N394" s="34">
        <v>54705.59</v>
      </c>
      <c r="O394" s="14"/>
    </row>
    <row r="395" spans="1:15" ht="15.6" customHeight="1">
      <c r="A395" s="14"/>
      <c r="B395" s="33">
        <v>55</v>
      </c>
      <c r="C395" s="33">
        <v>30</v>
      </c>
      <c r="D395" s="35" t="s">
        <v>418</v>
      </c>
      <c r="E395" s="34">
        <v>10.39</v>
      </c>
      <c r="F395" s="34">
        <v>1.03</v>
      </c>
      <c r="G395" s="34">
        <v>9.36</v>
      </c>
      <c r="H395" s="34">
        <v>4.68</v>
      </c>
      <c r="I395" s="34">
        <v>16.57</v>
      </c>
      <c r="J395" s="34">
        <v>1.91</v>
      </c>
      <c r="K395" s="34">
        <v>14.66</v>
      </c>
      <c r="L395" s="34">
        <v>3.66</v>
      </c>
      <c r="M395" s="34">
        <v>1.02</v>
      </c>
      <c r="N395" s="34">
        <v>10.38</v>
      </c>
      <c r="O395" s="14"/>
    </row>
    <row r="396" spans="1:15" ht="15.6" customHeight="1">
      <c r="A396" s="14"/>
      <c r="B396" s="105">
        <v>56</v>
      </c>
      <c r="C396" s="105">
        <v>0</v>
      </c>
      <c r="D396" s="104" t="s">
        <v>57</v>
      </c>
      <c r="E396" s="106">
        <v>0</v>
      </c>
      <c r="F396" s="106">
        <v>0</v>
      </c>
      <c r="G396" s="106">
        <v>-25369.94</v>
      </c>
      <c r="H396" s="106">
        <v>0</v>
      </c>
      <c r="I396" s="106">
        <v>0</v>
      </c>
      <c r="J396" s="106">
        <v>0</v>
      </c>
      <c r="K396" s="106">
        <v>0</v>
      </c>
      <c r="L396" s="106">
        <v>0</v>
      </c>
      <c r="M396" s="106">
        <v>-224.52</v>
      </c>
      <c r="N396" s="106">
        <v>-25594.46</v>
      </c>
      <c r="O396" s="14"/>
    </row>
    <row r="397" spans="1:15" ht="15.6" customHeight="1">
      <c r="A397" s="14"/>
      <c r="B397" s="33">
        <v>56</v>
      </c>
      <c r="C397" s="33">
        <v>10</v>
      </c>
      <c r="D397" s="35" t="s">
        <v>36</v>
      </c>
      <c r="E397" s="34">
        <v>11678.13</v>
      </c>
      <c r="F397" s="34">
        <v>1155.23</v>
      </c>
      <c r="G397" s="34">
        <v>10522.9</v>
      </c>
      <c r="H397" s="34">
        <v>5261.45</v>
      </c>
      <c r="I397" s="34">
        <v>23677.53</v>
      </c>
      <c r="J397" s="34">
        <v>3004.22</v>
      </c>
      <c r="K397" s="34">
        <v>20673.310000000001</v>
      </c>
      <c r="L397" s="34">
        <v>5168.32</v>
      </c>
      <c r="M397" s="34">
        <v>93.13</v>
      </c>
      <c r="N397" s="34">
        <v>10616.03</v>
      </c>
      <c r="O397" s="14"/>
    </row>
    <row r="398" spans="1:15" ht="15.6" customHeight="1">
      <c r="A398" s="14"/>
      <c r="B398" s="33">
        <v>56</v>
      </c>
      <c r="C398" s="33">
        <v>20</v>
      </c>
      <c r="D398" s="35" t="s">
        <v>231</v>
      </c>
      <c r="E398" s="34">
        <v>16476.98</v>
      </c>
      <c r="F398" s="34">
        <v>1629.94</v>
      </c>
      <c r="G398" s="34">
        <v>14847.04</v>
      </c>
      <c r="H398" s="34">
        <v>7423.52</v>
      </c>
      <c r="I398" s="34">
        <v>33407.25</v>
      </c>
      <c r="J398" s="34">
        <v>4238.7299999999996</v>
      </c>
      <c r="K398" s="34">
        <v>29168.52</v>
      </c>
      <c r="L398" s="34">
        <v>7292.13</v>
      </c>
      <c r="M398" s="34">
        <v>131.38999999999999</v>
      </c>
      <c r="N398" s="34">
        <v>14978.43</v>
      </c>
      <c r="O398" s="14"/>
    </row>
    <row r="399" spans="1:15" ht="15.6" customHeight="1">
      <c r="A399" s="14"/>
      <c r="B399" s="105">
        <v>57</v>
      </c>
      <c r="C399" s="105">
        <v>0</v>
      </c>
      <c r="D399" s="104" t="s">
        <v>58</v>
      </c>
      <c r="E399" s="106">
        <v>0</v>
      </c>
      <c r="F399" s="106">
        <v>0</v>
      </c>
      <c r="G399" s="106">
        <v>-16514.59</v>
      </c>
      <c r="H399" s="106">
        <v>0</v>
      </c>
      <c r="I399" s="106">
        <v>0</v>
      </c>
      <c r="J399" s="106">
        <v>0</v>
      </c>
      <c r="K399" s="106">
        <v>0</v>
      </c>
      <c r="L399" s="106">
        <v>0</v>
      </c>
      <c r="M399" s="106">
        <v>-5128.12</v>
      </c>
      <c r="N399" s="106">
        <v>-21642.71</v>
      </c>
      <c r="O399" s="14"/>
    </row>
    <row r="400" spans="1:15" ht="15.6" customHeight="1">
      <c r="A400" s="14"/>
      <c r="B400" s="33">
        <v>57</v>
      </c>
      <c r="C400" s="33">
        <v>10</v>
      </c>
      <c r="D400" s="35" t="s">
        <v>498</v>
      </c>
      <c r="E400" s="34">
        <v>2838</v>
      </c>
      <c r="F400" s="34">
        <v>280.73</v>
      </c>
      <c r="G400" s="34">
        <v>2557.27</v>
      </c>
      <c r="H400" s="34">
        <v>1278.6300000000001</v>
      </c>
      <c r="I400" s="34">
        <v>2332.59</v>
      </c>
      <c r="J400" s="34">
        <v>394.39</v>
      </c>
      <c r="K400" s="34">
        <v>1938.2</v>
      </c>
      <c r="L400" s="34">
        <v>484.55</v>
      </c>
      <c r="M400" s="34">
        <v>794.08</v>
      </c>
      <c r="N400" s="34">
        <v>3351.35</v>
      </c>
      <c r="O400" s="14"/>
    </row>
    <row r="401" spans="1:15" ht="15.6" customHeight="1">
      <c r="A401" s="14"/>
      <c r="B401" s="33">
        <v>57</v>
      </c>
      <c r="C401" s="33">
        <v>20</v>
      </c>
      <c r="D401" s="35" t="s">
        <v>499</v>
      </c>
      <c r="E401" s="34">
        <v>11083.13</v>
      </c>
      <c r="F401" s="34">
        <v>1096.3</v>
      </c>
      <c r="G401" s="34">
        <v>9986.83</v>
      </c>
      <c r="H401" s="34">
        <v>4993.41</v>
      </c>
      <c r="I401" s="34">
        <v>9109.3700000000008</v>
      </c>
      <c r="J401" s="34">
        <v>1540.19</v>
      </c>
      <c r="K401" s="34">
        <v>7569.18</v>
      </c>
      <c r="L401" s="34">
        <v>1892.29</v>
      </c>
      <c r="M401" s="34">
        <v>3101.12</v>
      </c>
      <c r="N401" s="34">
        <v>13087.95</v>
      </c>
      <c r="O401" s="14"/>
    </row>
    <row r="402" spans="1:15" ht="15.6" customHeight="1">
      <c r="A402" s="14"/>
      <c r="B402" s="33">
        <v>57</v>
      </c>
      <c r="C402" s="33">
        <v>30</v>
      </c>
      <c r="D402" s="35" t="s">
        <v>500</v>
      </c>
      <c r="E402" s="34">
        <v>4406.3599999999997</v>
      </c>
      <c r="F402" s="34">
        <v>435.87</v>
      </c>
      <c r="G402" s="34">
        <v>3970.49</v>
      </c>
      <c r="H402" s="34">
        <v>1985.24</v>
      </c>
      <c r="I402" s="34">
        <v>3621.65</v>
      </c>
      <c r="J402" s="34">
        <v>612.34</v>
      </c>
      <c r="K402" s="34">
        <v>3009.31</v>
      </c>
      <c r="L402" s="34">
        <v>752.32</v>
      </c>
      <c r="M402" s="34">
        <v>1232.92</v>
      </c>
      <c r="N402" s="34">
        <v>5203.41</v>
      </c>
      <c r="O402" s="14"/>
    </row>
    <row r="403" spans="1:15" ht="15.6" customHeight="1">
      <c r="A403" s="14"/>
      <c r="B403" s="105">
        <v>58</v>
      </c>
      <c r="C403" s="105">
        <v>0</v>
      </c>
      <c r="D403" s="104" t="s">
        <v>59</v>
      </c>
      <c r="E403" s="106">
        <v>0</v>
      </c>
      <c r="F403" s="106">
        <v>0</v>
      </c>
      <c r="G403" s="106">
        <v>-26921.59</v>
      </c>
      <c r="H403" s="106">
        <v>0</v>
      </c>
      <c r="I403" s="106">
        <v>0</v>
      </c>
      <c r="J403" s="106">
        <v>0</v>
      </c>
      <c r="K403" s="106">
        <v>0</v>
      </c>
      <c r="L403" s="106">
        <v>0</v>
      </c>
      <c r="M403" s="106">
        <v>-3895.47</v>
      </c>
      <c r="N403" s="106">
        <v>-30817.06</v>
      </c>
      <c r="O403" s="14"/>
    </row>
    <row r="404" spans="1:15" ht="15.6" customHeight="1">
      <c r="A404" s="14"/>
      <c r="B404" s="33">
        <v>58</v>
      </c>
      <c r="C404" s="33">
        <v>10</v>
      </c>
      <c r="D404" s="35" t="s">
        <v>251</v>
      </c>
      <c r="E404" s="34">
        <v>126.94</v>
      </c>
      <c r="F404" s="34">
        <v>12.55</v>
      </c>
      <c r="G404" s="34">
        <v>114.39</v>
      </c>
      <c r="H404" s="34">
        <v>57.19</v>
      </c>
      <c r="I404" s="34">
        <v>187.05</v>
      </c>
      <c r="J404" s="34">
        <v>24.49</v>
      </c>
      <c r="K404" s="34">
        <v>162.56</v>
      </c>
      <c r="L404" s="34">
        <v>40.64</v>
      </c>
      <c r="M404" s="34">
        <v>16.55</v>
      </c>
      <c r="N404" s="34">
        <v>130.94</v>
      </c>
      <c r="O404" s="14"/>
    </row>
    <row r="405" spans="1:15" ht="15.6" customHeight="1">
      <c r="A405" s="14"/>
      <c r="B405" s="33">
        <v>58</v>
      </c>
      <c r="C405" s="33">
        <v>20</v>
      </c>
      <c r="D405" s="35" t="s">
        <v>252</v>
      </c>
      <c r="E405" s="34">
        <v>238.41</v>
      </c>
      <c r="F405" s="34">
        <v>23.59</v>
      </c>
      <c r="G405" s="34">
        <v>214.82</v>
      </c>
      <c r="H405" s="34">
        <v>107.41</v>
      </c>
      <c r="I405" s="34">
        <v>351.3</v>
      </c>
      <c r="J405" s="34">
        <v>46</v>
      </c>
      <c r="K405" s="34">
        <v>305.3</v>
      </c>
      <c r="L405" s="34">
        <v>76.319999999999993</v>
      </c>
      <c r="M405" s="34">
        <v>31.09</v>
      </c>
      <c r="N405" s="34">
        <v>245.91</v>
      </c>
      <c r="O405" s="14"/>
    </row>
    <row r="406" spans="1:15" ht="15.6" customHeight="1">
      <c r="A406" s="14"/>
      <c r="B406" s="33">
        <v>58</v>
      </c>
      <c r="C406" s="33">
        <v>30</v>
      </c>
      <c r="D406" s="35" t="s">
        <v>253</v>
      </c>
      <c r="E406" s="34">
        <v>595.5</v>
      </c>
      <c r="F406" s="34">
        <v>58.91</v>
      </c>
      <c r="G406" s="34">
        <v>536.59</v>
      </c>
      <c r="H406" s="34">
        <v>268.29000000000002</v>
      </c>
      <c r="I406" s="34">
        <v>877.49</v>
      </c>
      <c r="J406" s="34">
        <v>114.89</v>
      </c>
      <c r="K406" s="34">
        <v>762.6</v>
      </c>
      <c r="L406" s="34">
        <v>190.65</v>
      </c>
      <c r="M406" s="34">
        <v>77.64</v>
      </c>
      <c r="N406" s="34">
        <v>614.23</v>
      </c>
      <c r="O406" s="14"/>
    </row>
    <row r="407" spans="1:15" ht="15.6" customHeight="1">
      <c r="A407" s="14"/>
      <c r="B407" s="33">
        <v>58</v>
      </c>
      <c r="C407" s="33">
        <v>40</v>
      </c>
      <c r="D407" s="35" t="s">
        <v>254</v>
      </c>
      <c r="E407" s="34">
        <v>54.97</v>
      </c>
      <c r="F407" s="34">
        <v>5.44</v>
      </c>
      <c r="G407" s="34">
        <v>49.53</v>
      </c>
      <c r="H407" s="34">
        <v>24.76</v>
      </c>
      <c r="I407" s="34">
        <v>81</v>
      </c>
      <c r="J407" s="34">
        <v>10.61</v>
      </c>
      <c r="K407" s="34">
        <v>70.39</v>
      </c>
      <c r="L407" s="34">
        <v>17.59</v>
      </c>
      <c r="M407" s="34">
        <v>7.17</v>
      </c>
      <c r="N407" s="34">
        <v>56.7</v>
      </c>
      <c r="O407" s="14"/>
    </row>
    <row r="408" spans="1:15" ht="15.6" customHeight="1">
      <c r="A408" s="14"/>
      <c r="B408" s="33">
        <v>58</v>
      </c>
      <c r="C408" s="33">
        <v>50</v>
      </c>
      <c r="D408" s="35" t="s">
        <v>255</v>
      </c>
      <c r="E408" s="34">
        <v>1041.67</v>
      </c>
      <c r="F408" s="34">
        <v>103.05</v>
      </c>
      <c r="G408" s="34">
        <v>938.62</v>
      </c>
      <c r="H408" s="34">
        <v>469.31</v>
      </c>
      <c r="I408" s="34">
        <v>1534.94</v>
      </c>
      <c r="J408" s="34">
        <v>200.97</v>
      </c>
      <c r="K408" s="34">
        <v>1333.97</v>
      </c>
      <c r="L408" s="34">
        <v>333.49</v>
      </c>
      <c r="M408" s="34">
        <v>135.82</v>
      </c>
      <c r="N408" s="34">
        <v>1074.44</v>
      </c>
      <c r="O408" s="14"/>
    </row>
    <row r="409" spans="1:15" ht="15.6" customHeight="1">
      <c r="A409" s="14"/>
      <c r="B409" s="33">
        <v>58</v>
      </c>
      <c r="C409" s="33">
        <v>60</v>
      </c>
      <c r="D409" s="35" t="s">
        <v>256</v>
      </c>
      <c r="E409" s="34">
        <v>588.73</v>
      </c>
      <c r="F409" s="34">
        <v>58.24</v>
      </c>
      <c r="G409" s="34">
        <v>530.49</v>
      </c>
      <c r="H409" s="34">
        <v>265.24</v>
      </c>
      <c r="I409" s="34">
        <v>867.52</v>
      </c>
      <c r="J409" s="34">
        <v>113.58</v>
      </c>
      <c r="K409" s="34">
        <v>753.94</v>
      </c>
      <c r="L409" s="34">
        <v>188.48</v>
      </c>
      <c r="M409" s="34">
        <v>76.760000000000005</v>
      </c>
      <c r="N409" s="34">
        <v>607.25</v>
      </c>
      <c r="O409" s="14"/>
    </row>
    <row r="410" spans="1:15" ht="15.6" customHeight="1">
      <c r="A410" s="14"/>
      <c r="B410" s="33">
        <v>58</v>
      </c>
      <c r="C410" s="33">
        <v>70</v>
      </c>
      <c r="D410" s="35" t="s">
        <v>257</v>
      </c>
      <c r="E410" s="34">
        <v>520.41999999999996</v>
      </c>
      <c r="F410" s="34">
        <v>51.49</v>
      </c>
      <c r="G410" s="34">
        <v>468.93</v>
      </c>
      <c r="H410" s="34">
        <v>234.46</v>
      </c>
      <c r="I410" s="34">
        <v>766.86</v>
      </c>
      <c r="J410" s="34">
        <v>100.41</v>
      </c>
      <c r="K410" s="34">
        <v>666.45</v>
      </c>
      <c r="L410" s="34">
        <v>166.61</v>
      </c>
      <c r="M410" s="34">
        <v>67.849999999999994</v>
      </c>
      <c r="N410" s="34">
        <v>536.78</v>
      </c>
      <c r="O410" s="14"/>
    </row>
    <row r="411" spans="1:15" ht="15.6" customHeight="1">
      <c r="A411" s="14"/>
      <c r="B411" s="33">
        <v>58</v>
      </c>
      <c r="C411" s="33">
        <v>80</v>
      </c>
      <c r="D411" s="35" t="s">
        <v>258</v>
      </c>
      <c r="E411" s="34">
        <v>4510.74</v>
      </c>
      <c r="F411" s="34">
        <v>446.27</v>
      </c>
      <c r="G411" s="34">
        <v>4064.47</v>
      </c>
      <c r="H411" s="34">
        <v>2032.23</v>
      </c>
      <c r="I411" s="34">
        <v>6646.76</v>
      </c>
      <c r="J411" s="34">
        <v>870.29</v>
      </c>
      <c r="K411" s="34">
        <v>5776.47</v>
      </c>
      <c r="L411" s="34">
        <v>1444.11</v>
      </c>
      <c r="M411" s="34">
        <v>588.12</v>
      </c>
      <c r="N411" s="34">
        <v>4652.59</v>
      </c>
      <c r="O411" s="14"/>
    </row>
    <row r="412" spans="1:15" ht="15.6" customHeight="1">
      <c r="A412" s="14"/>
      <c r="B412" s="33">
        <v>58</v>
      </c>
      <c r="C412" s="33">
        <v>90</v>
      </c>
      <c r="D412" s="35" t="s">
        <v>259</v>
      </c>
      <c r="E412" s="34">
        <v>22200.15</v>
      </c>
      <c r="F412" s="34">
        <v>2196.4</v>
      </c>
      <c r="G412" s="34">
        <v>20003.75</v>
      </c>
      <c r="H412" s="34">
        <v>10001.870000000001</v>
      </c>
      <c r="I412" s="34">
        <v>32712.83</v>
      </c>
      <c r="J412" s="34">
        <v>4283.22</v>
      </c>
      <c r="K412" s="34">
        <v>28429.61</v>
      </c>
      <c r="L412" s="34">
        <v>7107.4</v>
      </c>
      <c r="M412" s="34">
        <v>2894.47</v>
      </c>
      <c r="N412" s="34">
        <v>22898.22</v>
      </c>
      <c r="O412" s="14"/>
    </row>
    <row r="413" spans="1:15" ht="15.6" customHeight="1">
      <c r="A413" s="14"/>
      <c r="B413" s="105">
        <v>59</v>
      </c>
      <c r="C413" s="105">
        <v>0</v>
      </c>
      <c r="D413" s="104" t="s">
        <v>60</v>
      </c>
      <c r="E413" s="106">
        <v>0</v>
      </c>
      <c r="F413" s="106">
        <v>0</v>
      </c>
      <c r="G413" s="106">
        <v>-29825.040000000001</v>
      </c>
      <c r="H413" s="106">
        <v>0</v>
      </c>
      <c r="I413" s="106">
        <v>0</v>
      </c>
      <c r="J413" s="106">
        <v>0</v>
      </c>
      <c r="K413" s="106">
        <v>0</v>
      </c>
      <c r="L413" s="106">
        <v>0</v>
      </c>
      <c r="M413" s="106">
        <v>-6256.11</v>
      </c>
      <c r="N413" s="106">
        <v>-36081.15</v>
      </c>
      <c r="O413" s="14"/>
    </row>
    <row r="414" spans="1:15" ht="15.6" customHeight="1">
      <c r="A414" s="14"/>
      <c r="B414" s="33">
        <v>59</v>
      </c>
      <c r="C414" s="33">
        <v>10</v>
      </c>
      <c r="D414" s="35" t="s">
        <v>501</v>
      </c>
      <c r="E414" s="34">
        <v>29173.15</v>
      </c>
      <c r="F414" s="34">
        <v>2886.74</v>
      </c>
      <c r="G414" s="34">
        <v>26286.41</v>
      </c>
      <c r="H414" s="34">
        <v>13143.2</v>
      </c>
      <c r="I414" s="34">
        <v>35979.519999999997</v>
      </c>
      <c r="J414" s="34">
        <v>5462.07</v>
      </c>
      <c r="K414" s="34">
        <v>30517.45</v>
      </c>
      <c r="L414" s="34">
        <v>7629.36</v>
      </c>
      <c r="M414" s="34">
        <v>5513.84</v>
      </c>
      <c r="N414" s="34">
        <v>31800.25</v>
      </c>
      <c r="O414" s="14"/>
    </row>
    <row r="415" spans="1:15" ht="15.6" customHeight="1">
      <c r="A415" s="14"/>
      <c r="B415" s="33">
        <v>59</v>
      </c>
      <c r="C415" s="33">
        <v>20</v>
      </c>
      <c r="D415" s="35" t="s">
        <v>502</v>
      </c>
      <c r="E415" s="34">
        <v>3927.22</v>
      </c>
      <c r="F415" s="34">
        <v>388.59</v>
      </c>
      <c r="G415" s="34">
        <v>3538.63</v>
      </c>
      <c r="H415" s="34">
        <v>1769.31</v>
      </c>
      <c r="I415" s="34">
        <v>4843.4799999999996</v>
      </c>
      <c r="J415" s="34">
        <v>735.29</v>
      </c>
      <c r="K415" s="34">
        <v>4108.1899999999996</v>
      </c>
      <c r="L415" s="34">
        <v>1027.04</v>
      </c>
      <c r="M415" s="34">
        <v>742.27</v>
      </c>
      <c r="N415" s="34">
        <v>4280.8999999999996</v>
      </c>
      <c r="O415" s="14"/>
    </row>
    <row r="416" spans="1:15" ht="15.6" customHeight="1">
      <c r="A416" s="14"/>
      <c r="B416" s="105">
        <v>60</v>
      </c>
      <c r="C416" s="105">
        <v>0</v>
      </c>
      <c r="D416" s="104" t="s">
        <v>61</v>
      </c>
      <c r="E416" s="106">
        <v>0</v>
      </c>
      <c r="F416" s="106">
        <v>0</v>
      </c>
      <c r="G416" s="106">
        <v>-1638328.35</v>
      </c>
      <c r="H416" s="106">
        <v>0</v>
      </c>
      <c r="I416" s="106">
        <v>0</v>
      </c>
      <c r="J416" s="106">
        <v>0</v>
      </c>
      <c r="K416" s="106">
        <v>0</v>
      </c>
      <c r="L416" s="106">
        <v>0</v>
      </c>
      <c r="M416" s="106">
        <v>502241.35</v>
      </c>
      <c r="N416" s="106">
        <v>-1136087</v>
      </c>
      <c r="O416" s="14"/>
    </row>
    <row r="417" spans="1:15" ht="15.6" customHeight="1">
      <c r="A417" s="14"/>
      <c r="B417" s="33">
        <v>60</v>
      </c>
      <c r="C417" s="33">
        <v>10</v>
      </c>
      <c r="D417" s="35" t="s">
        <v>260</v>
      </c>
      <c r="E417" s="34">
        <v>1596226.86</v>
      </c>
      <c r="F417" s="34">
        <v>157852.75</v>
      </c>
      <c r="G417" s="34">
        <v>1438374.11</v>
      </c>
      <c r="H417" s="34">
        <v>719187.05</v>
      </c>
      <c r="I417" s="34">
        <v>4989264.45</v>
      </c>
      <c r="J417" s="34">
        <v>348740.56</v>
      </c>
      <c r="K417" s="34">
        <v>4640523.8899999997</v>
      </c>
      <c r="L417" s="34">
        <v>1160130.97</v>
      </c>
      <c r="M417" s="34">
        <v>-440943.92</v>
      </c>
      <c r="N417" s="34">
        <v>997430.19</v>
      </c>
      <c r="O417" s="14"/>
    </row>
    <row r="418" spans="1:15" ht="15.6" customHeight="1">
      <c r="A418" s="14"/>
      <c r="B418" s="33">
        <v>60</v>
      </c>
      <c r="C418" s="33">
        <v>20</v>
      </c>
      <c r="D418" s="35" t="s">
        <v>261</v>
      </c>
      <c r="E418" s="34">
        <v>44646.93</v>
      </c>
      <c r="F418" s="34">
        <v>4415.1899999999996</v>
      </c>
      <c r="G418" s="34">
        <v>40231.74</v>
      </c>
      <c r="H418" s="34">
        <v>20115.87</v>
      </c>
      <c r="I418" s="34">
        <v>139551.19</v>
      </c>
      <c r="J418" s="34">
        <v>9754.3799999999992</v>
      </c>
      <c r="K418" s="34">
        <v>129796.81</v>
      </c>
      <c r="L418" s="34">
        <v>32449.200000000001</v>
      </c>
      <c r="M418" s="34">
        <v>-12333.33</v>
      </c>
      <c r="N418" s="34">
        <v>27898.41</v>
      </c>
      <c r="O418" s="14"/>
    </row>
    <row r="419" spans="1:15" ht="15.6" customHeight="1">
      <c r="A419" s="14"/>
      <c r="B419" s="33">
        <v>60</v>
      </c>
      <c r="C419" s="33">
        <v>30</v>
      </c>
      <c r="D419" s="35" t="s">
        <v>262</v>
      </c>
      <c r="E419" s="34">
        <v>22410.81</v>
      </c>
      <c r="F419" s="34">
        <v>2216.2399999999998</v>
      </c>
      <c r="G419" s="34">
        <v>20194.57</v>
      </c>
      <c r="H419" s="34">
        <v>10097.280000000001</v>
      </c>
      <c r="I419" s="34">
        <v>70048.59</v>
      </c>
      <c r="J419" s="34">
        <v>4896.2700000000004</v>
      </c>
      <c r="K419" s="34">
        <v>65152.32</v>
      </c>
      <c r="L419" s="34">
        <v>16288.08</v>
      </c>
      <c r="M419" s="34">
        <v>-6190.8</v>
      </c>
      <c r="N419" s="34">
        <v>14003.77</v>
      </c>
      <c r="O419" s="14"/>
    </row>
    <row r="420" spans="1:15" ht="15.6" customHeight="1">
      <c r="A420" s="14"/>
      <c r="B420" s="33">
        <v>60</v>
      </c>
      <c r="C420" s="33">
        <v>40</v>
      </c>
      <c r="D420" s="35" t="s">
        <v>263</v>
      </c>
      <c r="E420" s="34">
        <v>71460.28</v>
      </c>
      <c r="F420" s="34">
        <v>7066.79</v>
      </c>
      <c r="G420" s="34">
        <v>64393.49</v>
      </c>
      <c r="H420" s="34">
        <v>32196.74</v>
      </c>
      <c r="I420" s="34">
        <v>223360.64000000001</v>
      </c>
      <c r="J420" s="34">
        <v>15612.5</v>
      </c>
      <c r="K420" s="34">
        <v>207748.14</v>
      </c>
      <c r="L420" s="34">
        <v>51937.03</v>
      </c>
      <c r="M420" s="34">
        <v>-19740.29</v>
      </c>
      <c r="N420" s="34">
        <v>44653.2</v>
      </c>
      <c r="O420" s="14"/>
    </row>
    <row r="421" spans="1:15" ht="15.6" customHeight="1">
      <c r="A421" s="14"/>
      <c r="B421" s="33">
        <v>60</v>
      </c>
      <c r="C421" s="33">
        <v>50</v>
      </c>
      <c r="D421" s="35" t="s">
        <v>264</v>
      </c>
      <c r="E421" s="34">
        <v>40260.269999999997</v>
      </c>
      <c r="F421" s="34">
        <v>3981.39</v>
      </c>
      <c r="G421" s="34">
        <v>36278.879999999997</v>
      </c>
      <c r="H421" s="34">
        <v>18139.439999999999</v>
      </c>
      <c r="I421" s="34">
        <v>125839.97</v>
      </c>
      <c r="J421" s="34">
        <v>8795.99</v>
      </c>
      <c r="K421" s="34">
        <v>117043.98</v>
      </c>
      <c r="L421" s="34">
        <v>29260.99</v>
      </c>
      <c r="M421" s="34">
        <v>-11121.55</v>
      </c>
      <c r="N421" s="34">
        <v>25157.33</v>
      </c>
      <c r="O421" s="14"/>
    </row>
    <row r="422" spans="1:15" ht="15.6" customHeight="1">
      <c r="A422" s="14"/>
      <c r="B422" s="33">
        <v>60</v>
      </c>
      <c r="C422" s="33">
        <v>60</v>
      </c>
      <c r="D422" s="35" t="s">
        <v>265</v>
      </c>
      <c r="E422" s="34">
        <v>23550.32</v>
      </c>
      <c r="F422" s="34">
        <v>2328.92</v>
      </c>
      <c r="G422" s="34">
        <v>21221.4</v>
      </c>
      <c r="H422" s="34">
        <v>10610.7</v>
      </c>
      <c r="I422" s="34">
        <v>73610.320000000007</v>
      </c>
      <c r="J422" s="34">
        <v>5145.2299999999996</v>
      </c>
      <c r="K422" s="34">
        <v>68465.09</v>
      </c>
      <c r="L422" s="34">
        <v>17116.27</v>
      </c>
      <c r="M422" s="34">
        <v>-6505.57</v>
      </c>
      <c r="N422" s="34">
        <v>14715.83</v>
      </c>
      <c r="O422" s="14"/>
    </row>
    <row r="423" spans="1:15" ht="15.6" customHeight="1">
      <c r="A423" s="14"/>
      <c r="B423" s="33">
        <v>60</v>
      </c>
      <c r="C423" s="33">
        <v>70</v>
      </c>
      <c r="D423" s="35" t="s">
        <v>266</v>
      </c>
      <c r="E423" s="34">
        <v>19288.5</v>
      </c>
      <c r="F423" s="34">
        <v>1907.47</v>
      </c>
      <c r="G423" s="34">
        <v>17381.03</v>
      </c>
      <c r="H423" s="34">
        <v>8690.51</v>
      </c>
      <c r="I423" s="34">
        <v>60289.33</v>
      </c>
      <c r="J423" s="34">
        <v>4214.1099999999997</v>
      </c>
      <c r="K423" s="34">
        <v>56075.22</v>
      </c>
      <c r="L423" s="34">
        <v>14018.8</v>
      </c>
      <c r="M423" s="34">
        <v>-5328.29</v>
      </c>
      <c r="N423" s="34">
        <v>12052.74</v>
      </c>
      <c r="O423" s="14"/>
    </row>
    <row r="424" spans="1:15" ht="15.6" customHeight="1">
      <c r="A424" s="14"/>
      <c r="B424" s="33">
        <v>60</v>
      </c>
      <c r="C424" s="33">
        <v>80</v>
      </c>
      <c r="D424" s="35" t="s">
        <v>267</v>
      </c>
      <c r="E424" s="34">
        <v>280.91000000000003</v>
      </c>
      <c r="F424" s="34">
        <v>27.78</v>
      </c>
      <c r="G424" s="34">
        <v>253.13</v>
      </c>
      <c r="H424" s="34">
        <v>126.56</v>
      </c>
      <c r="I424" s="34">
        <v>878.02</v>
      </c>
      <c r="J424" s="34">
        <v>61.37</v>
      </c>
      <c r="K424" s="34">
        <v>816.65</v>
      </c>
      <c r="L424" s="34">
        <v>204.16</v>
      </c>
      <c r="M424" s="34">
        <v>-77.599999999999994</v>
      </c>
      <c r="N424" s="34">
        <v>175.53</v>
      </c>
      <c r="O424" s="14"/>
    </row>
    <row r="425" spans="1:15" ht="15.6" customHeight="1">
      <c r="A425" s="14"/>
      <c r="B425" s="33">
        <v>60</v>
      </c>
      <c r="C425" s="33">
        <v>100</v>
      </c>
      <c r="D425" s="35" t="s">
        <v>268</v>
      </c>
      <c r="E425" s="34">
        <v>0</v>
      </c>
      <c r="F425" s="34">
        <v>0</v>
      </c>
      <c r="G425" s="34">
        <v>0</v>
      </c>
      <c r="H425" s="34">
        <v>0</v>
      </c>
      <c r="I425" s="34">
        <v>0</v>
      </c>
      <c r="J425" s="34">
        <v>0</v>
      </c>
      <c r="K425" s="34">
        <v>0</v>
      </c>
      <c r="L425" s="34">
        <v>0</v>
      </c>
      <c r="M425" s="34">
        <v>0</v>
      </c>
      <c r="N425" s="34">
        <v>0</v>
      </c>
      <c r="O425" s="14"/>
    </row>
    <row r="426" spans="1:15" ht="15.6" customHeight="1">
      <c r="A426" s="14"/>
      <c r="B426" s="105">
        <v>61</v>
      </c>
      <c r="C426" s="105">
        <v>0</v>
      </c>
      <c r="D426" s="104" t="s">
        <v>62</v>
      </c>
      <c r="E426" s="106">
        <v>0</v>
      </c>
      <c r="F426" s="106">
        <v>0</v>
      </c>
      <c r="G426" s="106">
        <v>-8956.9</v>
      </c>
      <c r="H426" s="106">
        <v>0</v>
      </c>
      <c r="I426" s="106">
        <v>0</v>
      </c>
      <c r="J426" s="106">
        <v>0</v>
      </c>
      <c r="K426" s="106">
        <v>0</v>
      </c>
      <c r="L426" s="106">
        <v>0</v>
      </c>
      <c r="M426" s="106">
        <v>-1314.69</v>
      </c>
      <c r="N426" s="106">
        <v>-10271.59</v>
      </c>
      <c r="O426" s="14"/>
    </row>
    <row r="427" spans="1:15" ht="15.6" customHeight="1">
      <c r="A427" s="14"/>
      <c r="B427" s="33">
        <v>61</v>
      </c>
      <c r="C427" s="33">
        <v>10</v>
      </c>
      <c r="D427" s="35" t="s">
        <v>269</v>
      </c>
      <c r="E427" s="34">
        <v>1062.25</v>
      </c>
      <c r="F427" s="34">
        <v>105.08</v>
      </c>
      <c r="G427" s="34">
        <v>957.17</v>
      </c>
      <c r="H427" s="34">
        <v>478.58</v>
      </c>
      <c r="I427" s="34">
        <v>1629.27</v>
      </c>
      <c r="J427" s="34">
        <v>276.89</v>
      </c>
      <c r="K427" s="34">
        <v>1352.38</v>
      </c>
      <c r="L427" s="34">
        <v>338.09</v>
      </c>
      <c r="M427" s="34">
        <v>140.49</v>
      </c>
      <c r="N427" s="34">
        <v>1097.6600000000001</v>
      </c>
      <c r="O427" s="14"/>
    </row>
    <row r="428" spans="1:15" ht="15.6" customHeight="1">
      <c r="A428" s="14"/>
      <c r="B428" s="33">
        <v>61</v>
      </c>
      <c r="C428" s="33">
        <v>20</v>
      </c>
      <c r="D428" s="35" t="s">
        <v>270</v>
      </c>
      <c r="E428" s="34">
        <v>8877.8700000000008</v>
      </c>
      <c r="F428" s="34">
        <v>878.14</v>
      </c>
      <c r="G428" s="34">
        <v>7999.73</v>
      </c>
      <c r="H428" s="34">
        <v>3999.86</v>
      </c>
      <c r="I428" s="34">
        <v>13616.79</v>
      </c>
      <c r="J428" s="34">
        <v>2314.12</v>
      </c>
      <c r="K428" s="34">
        <v>11302.67</v>
      </c>
      <c r="L428" s="34">
        <v>2825.66</v>
      </c>
      <c r="M428" s="34">
        <v>1174.2</v>
      </c>
      <c r="N428" s="34">
        <v>9173.93</v>
      </c>
      <c r="O428" s="14"/>
    </row>
    <row r="429" spans="1:15" ht="15.6" customHeight="1">
      <c r="A429" s="14"/>
      <c r="B429" s="105">
        <v>62</v>
      </c>
      <c r="C429" s="105">
        <v>0</v>
      </c>
      <c r="D429" s="104" t="s">
        <v>63</v>
      </c>
      <c r="E429" s="106">
        <v>0</v>
      </c>
      <c r="F429" s="106">
        <v>0</v>
      </c>
      <c r="G429" s="106">
        <v>-32347.34</v>
      </c>
      <c r="H429" s="106">
        <v>0</v>
      </c>
      <c r="I429" s="106">
        <v>0</v>
      </c>
      <c r="J429" s="106">
        <v>0</v>
      </c>
      <c r="K429" s="106">
        <v>0</v>
      </c>
      <c r="L429" s="106">
        <v>0</v>
      </c>
      <c r="M429" s="106">
        <v>-8531.5</v>
      </c>
      <c r="N429" s="106">
        <v>-40878.839999999997</v>
      </c>
      <c r="O429" s="14"/>
    </row>
    <row r="430" spans="1:15" ht="15.6" customHeight="1">
      <c r="A430" s="14"/>
      <c r="B430" s="33">
        <v>62</v>
      </c>
      <c r="C430" s="33">
        <v>10</v>
      </c>
      <c r="D430" s="35" t="s">
        <v>503</v>
      </c>
      <c r="E430" s="34">
        <v>7835.39</v>
      </c>
      <c r="F430" s="34">
        <v>775.08</v>
      </c>
      <c r="G430" s="34">
        <v>7060.31</v>
      </c>
      <c r="H430" s="34">
        <v>3530.15</v>
      </c>
      <c r="I430" s="34">
        <v>8389.5499999999993</v>
      </c>
      <c r="J430" s="34">
        <v>1717.46</v>
      </c>
      <c r="K430" s="34">
        <v>6672.09</v>
      </c>
      <c r="L430" s="34">
        <v>1668.02</v>
      </c>
      <c r="M430" s="34">
        <v>1862.13</v>
      </c>
      <c r="N430" s="34">
        <v>8922.44</v>
      </c>
      <c r="O430" s="14"/>
    </row>
    <row r="431" spans="1:15" ht="15.6" customHeight="1">
      <c r="A431" s="14"/>
      <c r="B431" s="33">
        <v>62</v>
      </c>
      <c r="C431" s="33">
        <v>20</v>
      </c>
      <c r="D431" s="35" t="s">
        <v>504</v>
      </c>
      <c r="E431" s="34">
        <v>3871.72</v>
      </c>
      <c r="F431" s="34">
        <v>382.99</v>
      </c>
      <c r="G431" s="34">
        <v>3488.73</v>
      </c>
      <c r="H431" s="34">
        <v>1744.36</v>
      </c>
      <c r="I431" s="34">
        <v>4145.54</v>
      </c>
      <c r="J431" s="34">
        <v>848.65</v>
      </c>
      <c r="K431" s="34">
        <v>3296.89</v>
      </c>
      <c r="L431" s="34">
        <v>824.22</v>
      </c>
      <c r="M431" s="34">
        <v>920.14</v>
      </c>
      <c r="N431" s="34">
        <v>4408.87</v>
      </c>
      <c r="O431" s="14"/>
    </row>
    <row r="432" spans="1:15" ht="15.6" customHeight="1">
      <c r="A432" s="14"/>
      <c r="B432" s="33">
        <v>62</v>
      </c>
      <c r="C432" s="33">
        <v>30</v>
      </c>
      <c r="D432" s="35" t="s">
        <v>505</v>
      </c>
      <c r="E432" s="34">
        <v>5159.22</v>
      </c>
      <c r="F432" s="34">
        <v>510.36</v>
      </c>
      <c r="G432" s="34">
        <v>4648.8599999999997</v>
      </c>
      <c r="H432" s="34">
        <v>2324.4299999999998</v>
      </c>
      <c r="I432" s="34">
        <v>5524.11</v>
      </c>
      <c r="J432" s="34">
        <v>1130.8699999999999</v>
      </c>
      <c r="K432" s="34">
        <v>4393.24</v>
      </c>
      <c r="L432" s="34">
        <v>1098.31</v>
      </c>
      <c r="M432" s="34">
        <v>1226.1199999999999</v>
      </c>
      <c r="N432" s="34">
        <v>5874.98</v>
      </c>
      <c r="O432" s="14"/>
    </row>
    <row r="433" spans="1:15" ht="15.6" customHeight="1">
      <c r="A433" s="14"/>
      <c r="B433" s="33">
        <v>62</v>
      </c>
      <c r="C433" s="33">
        <v>40</v>
      </c>
      <c r="D433" s="35" t="s">
        <v>506</v>
      </c>
      <c r="E433" s="34">
        <v>3880.91</v>
      </c>
      <c r="F433" s="34">
        <v>383.9</v>
      </c>
      <c r="G433" s="34">
        <v>3497.01</v>
      </c>
      <c r="H433" s="34">
        <v>1748.5</v>
      </c>
      <c r="I433" s="34">
        <v>4155.38</v>
      </c>
      <c r="J433" s="34">
        <v>850.66</v>
      </c>
      <c r="K433" s="34">
        <v>3304.72</v>
      </c>
      <c r="L433" s="34">
        <v>826.18</v>
      </c>
      <c r="M433" s="34">
        <v>922.32</v>
      </c>
      <c r="N433" s="34">
        <v>4419.33</v>
      </c>
      <c r="O433" s="14"/>
    </row>
    <row r="434" spans="1:15" ht="15.6" customHeight="1">
      <c r="A434" s="14"/>
      <c r="B434" s="33">
        <v>62</v>
      </c>
      <c r="C434" s="33">
        <v>50</v>
      </c>
      <c r="D434" s="35" t="s">
        <v>507</v>
      </c>
      <c r="E434" s="34">
        <v>15151.17</v>
      </c>
      <c r="F434" s="34">
        <v>1498.74</v>
      </c>
      <c r="G434" s="34">
        <v>13652.43</v>
      </c>
      <c r="H434" s="34">
        <v>6826.21</v>
      </c>
      <c r="I434" s="34">
        <v>16222.73</v>
      </c>
      <c r="J434" s="34">
        <v>3321.03</v>
      </c>
      <c r="K434" s="34">
        <v>12901.7</v>
      </c>
      <c r="L434" s="34">
        <v>3225.42</v>
      </c>
      <c r="M434" s="34">
        <v>3600.79</v>
      </c>
      <c r="N434" s="34">
        <v>17253.22</v>
      </c>
      <c r="O434" s="14"/>
    </row>
    <row r="435" spans="1:15" ht="15.6" customHeight="1">
      <c r="A435" s="14"/>
      <c r="B435" s="105">
        <v>63</v>
      </c>
      <c r="C435" s="105">
        <v>0</v>
      </c>
      <c r="D435" s="104" t="s">
        <v>64</v>
      </c>
      <c r="E435" s="106">
        <v>0</v>
      </c>
      <c r="F435" s="106">
        <v>0</v>
      </c>
      <c r="G435" s="106">
        <v>-189619.03</v>
      </c>
      <c r="H435" s="106">
        <v>0</v>
      </c>
      <c r="I435" s="106">
        <v>0</v>
      </c>
      <c r="J435" s="106">
        <v>0</v>
      </c>
      <c r="K435" s="106">
        <v>0</v>
      </c>
      <c r="L435" s="106">
        <v>0</v>
      </c>
      <c r="M435" s="106">
        <v>-3475.34</v>
      </c>
      <c r="N435" s="106">
        <v>-193094.37</v>
      </c>
      <c r="O435" s="14"/>
    </row>
    <row r="436" spans="1:15" ht="15.6" customHeight="1">
      <c r="A436" s="14"/>
      <c r="B436" s="33">
        <v>63</v>
      </c>
      <c r="C436" s="33">
        <v>10</v>
      </c>
      <c r="D436" s="35" t="s">
        <v>508</v>
      </c>
      <c r="E436" s="34">
        <v>32077.9</v>
      </c>
      <c r="F436" s="34">
        <v>3174.33</v>
      </c>
      <c r="G436" s="34">
        <v>28903.57</v>
      </c>
      <c r="H436" s="34">
        <v>14451.78</v>
      </c>
      <c r="I436" s="34">
        <v>62311.85</v>
      </c>
      <c r="J436" s="34">
        <v>6623.69</v>
      </c>
      <c r="K436" s="34">
        <v>55688.160000000003</v>
      </c>
      <c r="L436" s="34">
        <v>13922.04</v>
      </c>
      <c r="M436" s="34">
        <v>529.74</v>
      </c>
      <c r="N436" s="34">
        <v>29433.31</v>
      </c>
      <c r="O436" s="14"/>
    </row>
    <row r="437" spans="1:15" ht="15.6" customHeight="1">
      <c r="A437" s="14"/>
      <c r="B437" s="33">
        <v>63</v>
      </c>
      <c r="C437" s="33">
        <v>20</v>
      </c>
      <c r="D437" s="35" t="s">
        <v>509</v>
      </c>
      <c r="E437" s="34">
        <v>1382.81</v>
      </c>
      <c r="F437" s="34">
        <v>136.83000000000001</v>
      </c>
      <c r="G437" s="34">
        <v>1245.98</v>
      </c>
      <c r="H437" s="34">
        <v>622.99</v>
      </c>
      <c r="I437" s="34">
        <v>2686.13</v>
      </c>
      <c r="J437" s="34">
        <v>285.52999999999997</v>
      </c>
      <c r="K437" s="34">
        <v>2400.6</v>
      </c>
      <c r="L437" s="34">
        <v>600.15</v>
      </c>
      <c r="M437" s="34">
        <v>22.84</v>
      </c>
      <c r="N437" s="34">
        <v>1268.82</v>
      </c>
      <c r="O437" s="14"/>
    </row>
    <row r="438" spans="1:15" ht="15.6" customHeight="1">
      <c r="A438" s="14"/>
      <c r="B438" s="33">
        <v>63</v>
      </c>
      <c r="C438" s="33">
        <v>30</v>
      </c>
      <c r="D438" s="35" t="s">
        <v>510</v>
      </c>
      <c r="E438" s="34">
        <v>10243.629999999999</v>
      </c>
      <c r="F438" s="34">
        <v>1013.67</v>
      </c>
      <c r="G438" s="34">
        <v>9229.9599999999991</v>
      </c>
      <c r="H438" s="34">
        <v>4614.9799999999996</v>
      </c>
      <c r="I438" s="34">
        <v>19898.419999999998</v>
      </c>
      <c r="J438" s="34">
        <v>2115.19</v>
      </c>
      <c r="K438" s="34">
        <v>17783.23</v>
      </c>
      <c r="L438" s="34">
        <v>4445.8</v>
      </c>
      <c r="M438" s="34">
        <v>169.18</v>
      </c>
      <c r="N438" s="34">
        <v>9399.14</v>
      </c>
      <c r="O438" s="14"/>
    </row>
    <row r="439" spans="1:15" ht="15.6" customHeight="1">
      <c r="A439" s="14"/>
      <c r="B439" s="33">
        <v>63</v>
      </c>
      <c r="C439" s="33">
        <v>40</v>
      </c>
      <c r="D439" s="35" t="s">
        <v>511</v>
      </c>
      <c r="E439" s="34">
        <v>4408</v>
      </c>
      <c r="F439" s="34">
        <v>436.19</v>
      </c>
      <c r="G439" s="34">
        <v>3971.81</v>
      </c>
      <c r="H439" s="34">
        <v>1985.9</v>
      </c>
      <c r="I439" s="34">
        <v>8562.61</v>
      </c>
      <c r="J439" s="34">
        <v>910.19</v>
      </c>
      <c r="K439" s="34">
        <v>7652.42</v>
      </c>
      <c r="L439" s="34">
        <v>1913.1</v>
      </c>
      <c r="M439" s="34">
        <v>72.8</v>
      </c>
      <c r="N439" s="34">
        <v>4044.61</v>
      </c>
      <c r="O439" s="14"/>
    </row>
    <row r="440" spans="1:15" ht="15.6" customHeight="1">
      <c r="A440" s="14"/>
      <c r="B440" s="33">
        <v>63</v>
      </c>
      <c r="C440" s="33">
        <v>50</v>
      </c>
      <c r="D440" s="35" t="s">
        <v>512</v>
      </c>
      <c r="E440" s="34">
        <v>6247.31</v>
      </c>
      <c r="F440" s="34">
        <v>618.21</v>
      </c>
      <c r="G440" s="34">
        <v>5629.1</v>
      </c>
      <c r="H440" s="34">
        <v>2814.55</v>
      </c>
      <c r="I440" s="34">
        <v>12135.5</v>
      </c>
      <c r="J440" s="34">
        <v>1289.99</v>
      </c>
      <c r="K440" s="34">
        <v>10845.51</v>
      </c>
      <c r="L440" s="34">
        <v>2711.37</v>
      </c>
      <c r="M440" s="34">
        <v>103.18</v>
      </c>
      <c r="N440" s="34">
        <v>5732.28</v>
      </c>
      <c r="O440" s="14"/>
    </row>
    <row r="441" spans="1:15" ht="15.6" customHeight="1">
      <c r="A441" s="14"/>
      <c r="B441" s="33">
        <v>63</v>
      </c>
      <c r="C441" s="33">
        <v>60</v>
      </c>
      <c r="D441" s="35" t="s">
        <v>513</v>
      </c>
      <c r="E441" s="34">
        <v>70541.789999999994</v>
      </c>
      <c r="F441" s="34">
        <v>6980.62</v>
      </c>
      <c r="G441" s="34">
        <v>63561.17</v>
      </c>
      <c r="H441" s="34">
        <v>31780.58</v>
      </c>
      <c r="I441" s="34">
        <v>137028.60999999999</v>
      </c>
      <c r="J441" s="34">
        <v>14566.01</v>
      </c>
      <c r="K441" s="34">
        <v>122462.6</v>
      </c>
      <c r="L441" s="34">
        <v>30615.65</v>
      </c>
      <c r="M441" s="34">
        <v>1164.93</v>
      </c>
      <c r="N441" s="34">
        <v>64726.1</v>
      </c>
      <c r="O441" s="14"/>
    </row>
    <row r="442" spans="1:15" ht="15.6" customHeight="1">
      <c r="A442" s="14"/>
      <c r="B442" s="33">
        <v>63</v>
      </c>
      <c r="C442" s="33">
        <v>70</v>
      </c>
      <c r="D442" s="35" t="s">
        <v>514</v>
      </c>
      <c r="E442" s="34">
        <v>5056.92</v>
      </c>
      <c r="F442" s="34">
        <v>500.41</v>
      </c>
      <c r="G442" s="34">
        <v>4556.51</v>
      </c>
      <c r="H442" s="34">
        <v>2278.25</v>
      </c>
      <c r="I442" s="34">
        <v>9823.16</v>
      </c>
      <c r="J442" s="34">
        <v>1044.2</v>
      </c>
      <c r="K442" s="34">
        <v>8778.9599999999991</v>
      </c>
      <c r="L442" s="34">
        <v>2194.7399999999998</v>
      </c>
      <c r="M442" s="34">
        <v>83.51</v>
      </c>
      <c r="N442" s="34">
        <v>4640.0200000000004</v>
      </c>
      <c r="O442" s="14"/>
    </row>
    <row r="443" spans="1:15" ht="15.6" customHeight="1">
      <c r="A443" s="14"/>
      <c r="B443" s="33">
        <v>63</v>
      </c>
      <c r="C443" s="33">
        <v>80</v>
      </c>
      <c r="D443" s="35" t="s">
        <v>515</v>
      </c>
      <c r="E443" s="34">
        <v>59564.22</v>
      </c>
      <c r="F443" s="34">
        <v>5894.31</v>
      </c>
      <c r="G443" s="34">
        <v>53669.91</v>
      </c>
      <c r="H443" s="34">
        <v>26834.95</v>
      </c>
      <c r="I443" s="34">
        <v>115704.49</v>
      </c>
      <c r="J443" s="34">
        <v>12299.28</v>
      </c>
      <c r="K443" s="34">
        <v>103405.21</v>
      </c>
      <c r="L443" s="34">
        <v>25851.3</v>
      </c>
      <c r="M443" s="34">
        <v>983.65</v>
      </c>
      <c r="N443" s="34">
        <v>54653.56</v>
      </c>
      <c r="O443" s="14"/>
    </row>
    <row r="444" spans="1:15" ht="15.6" customHeight="1">
      <c r="A444" s="14"/>
      <c r="B444" s="33">
        <v>63</v>
      </c>
      <c r="C444" s="33">
        <v>90</v>
      </c>
      <c r="D444" s="35" t="s">
        <v>516</v>
      </c>
      <c r="E444" s="34">
        <v>3289.21</v>
      </c>
      <c r="F444" s="34">
        <v>325.49</v>
      </c>
      <c r="G444" s="34">
        <v>2963.72</v>
      </c>
      <c r="H444" s="34">
        <v>1481.86</v>
      </c>
      <c r="I444" s="34">
        <v>6389.34</v>
      </c>
      <c r="J444" s="34">
        <v>679.18</v>
      </c>
      <c r="K444" s="34">
        <v>5710.16</v>
      </c>
      <c r="L444" s="34">
        <v>1427.54</v>
      </c>
      <c r="M444" s="34">
        <v>54.32</v>
      </c>
      <c r="N444" s="34">
        <v>3018.04</v>
      </c>
      <c r="O444" s="14"/>
    </row>
    <row r="445" spans="1:15" ht="15.6" customHeight="1">
      <c r="A445" s="14"/>
      <c r="B445" s="33">
        <v>63</v>
      </c>
      <c r="C445" s="33">
        <v>100</v>
      </c>
      <c r="D445" s="35" t="s">
        <v>517</v>
      </c>
      <c r="E445" s="34">
        <v>3342.94</v>
      </c>
      <c r="F445" s="34">
        <v>330.8</v>
      </c>
      <c r="G445" s="34">
        <v>3012.14</v>
      </c>
      <c r="H445" s="34">
        <v>1506.07</v>
      </c>
      <c r="I445" s="34">
        <v>6493.72</v>
      </c>
      <c r="J445" s="34">
        <v>690.27</v>
      </c>
      <c r="K445" s="34">
        <v>5803.45</v>
      </c>
      <c r="L445" s="34">
        <v>1450.86</v>
      </c>
      <c r="M445" s="34">
        <v>55.21</v>
      </c>
      <c r="N445" s="34">
        <v>3067.35</v>
      </c>
      <c r="O445" s="14"/>
    </row>
    <row r="446" spans="1:15" ht="15.6" customHeight="1">
      <c r="A446" s="14"/>
      <c r="B446" s="33">
        <v>63</v>
      </c>
      <c r="C446" s="33">
        <v>110</v>
      </c>
      <c r="D446" s="35" t="s">
        <v>518</v>
      </c>
      <c r="E446" s="34">
        <v>14289.17</v>
      </c>
      <c r="F446" s="34">
        <v>1414.01</v>
      </c>
      <c r="G446" s="34">
        <v>12875.16</v>
      </c>
      <c r="H446" s="34">
        <v>6437.58</v>
      </c>
      <c r="I446" s="34">
        <v>27756.95</v>
      </c>
      <c r="J446" s="34">
        <v>2950.54</v>
      </c>
      <c r="K446" s="34">
        <v>24806.41</v>
      </c>
      <c r="L446" s="34">
        <v>6201.6</v>
      </c>
      <c r="M446" s="34">
        <v>235.98</v>
      </c>
      <c r="N446" s="34">
        <v>13111.14</v>
      </c>
      <c r="O446" s="14"/>
    </row>
    <row r="447" spans="1:15" ht="15.6" customHeight="1">
      <c r="A447" s="14"/>
      <c r="B447" s="105">
        <v>64</v>
      </c>
      <c r="C447" s="105">
        <v>0</v>
      </c>
      <c r="D447" s="104" t="s">
        <v>65</v>
      </c>
      <c r="E447" s="106">
        <v>0</v>
      </c>
      <c r="F447" s="106">
        <v>0</v>
      </c>
      <c r="G447" s="106">
        <v>-173943.46</v>
      </c>
      <c r="H447" s="106">
        <v>0</v>
      </c>
      <c r="I447" s="106">
        <v>0</v>
      </c>
      <c r="J447" s="106">
        <v>0</v>
      </c>
      <c r="K447" s="106">
        <v>0</v>
      </c>
      <c r="L447" s="106">
        <v>0</v>
      </c>
      <c r="M447" s="106">
        <v>715.23</v>
      </c>
      <c r="N447" s="106">
        <v>-173228.23</v>
      </c>
      <c r="O447" s="14"/>
    </row>
    <row r="448" spans="1:15" ht="15.6" customHeight="1">
      <c r="A448" s="14"/>
      <c r="B448" s="33">
        <v>64</v>
      </c>
      <c r="C448" s="33">
        <v>10</v>
      </c>
      <c r="D448" s="35" t="s">
        <v>519</v>
      </c>
      <c r="E448" s="34">
        <v>1975.23</v>
      </c>
      <c r="F448" s="34">
        <v>195.37</v>
      </c>
      <c r="G448" s="34">
        <v>1779.86</v>
      </c>
      <c r="H448" s="34">
        <v>889.93</v>
      </c>
      <c r="I448" s="34">
        <v>4169.75</v>
      </c>
      <c r="J448" s="34">
        <v>580.74</v>
      </c>
      <c r="K448" s="34">
        <v>3589.01</v>
      </c>
      <c r="L448" s="34">
        <v>897.25</v>
      </c>
      <c r="M448" s="34">
        <v>-7.32</v>
      </c>
      <c r="N448" s="34">
        <v>1772.54</v>
      </c>
      <c r="O448" s="14"/>
    </row>
    <row r="449" spans="1:15" ht="15.6" customHeight="1">
      <c r="A449" s="14"/>
      <c r="B449" s="33">
        <v>64</v>
      </c>
      <c r="C449" s="33">
        <v>30</v>
      </c>
      <c r="D449" s="35" t="s">
        <v>520</v>
      </c>
      <c r="E449" s="34">
        <v>926.32</v>
      </c>
      <c r="F449" s="34">
        <v>91.63</v>
      </c>
      <c r="G449" s="34">
        <v>834.69</v>
      </c>
      <c r="H449" s="34">
        <v>417.34</v>
      </c>
      <c r="I449" s="34">
        <v>1955.47</v>
      </c>
      <c r="J449" s="34">
        <v>272.33999999999997</v>
      </c>
      <c r="K449" s="34">
        <v>1683.13</v>
      </c>
      <c r="L449" s="34">
        <v>420.78</v>
      </c>
      <c r="M449" s="34">
        <v>-3.44</v>
      </c>
      <c r="N449" s="34">
        <v>831.25</v>
      </c>
      <c r="O449" s="14"/>
    </row>
    <row r="450" spans="1:15" ht="15.6" customHeight="1">
      <c r="A450" s="14"/>
      <c r="B450" s="33">
        <v>64</v>
      </c>
      <c r="C450" s="33">
        <v>40</v>
      </c>
      <c r="D450" s="35" t="s">
        <v>521</v>
      </c>
      <c r="E450" s="34">
        <v>3550.37</v>
      </c>
      <c r="F450" s="34">
        <v>351.15</v>
      </c>
      <c r="G450" s="34">
        <v>3199.22</v>
      </c>
      <c r="H450" s="34">
        <v>1599.61</v>
      </c>
      <c r="I450" s="34">
        <v>7494.89</v>
      </c>
      <c r="J450" s="34">
        <v>1043.8499999999999</v>
      </c>
      <c r="K450" s="34">
        <v>6451.04</v>
      </c>
      <c r="L450" s="34">
        <v>1612.76</v>
      </c>
      <c r="M450" s="34">
        <v>-13.15</v>
      </c>
      <c r="N450" s="34">
        <v>3186.07</v>
      </c>
      <c r="O450" s="14"/>
    </row>
    <row r="451" spans="1:15" ht="15.6" customHeight="1">
      <c r="A451" s="14"/>
      <c r="B451" s="33">
        <v>64</v>
      </c>
      <c r="C451" s="33">
        <v>50</v>
      </c>
      <c r="D451" s="35" t="s">
        <v>522</v>
      </c>
      <c r="E451" s="34">
        <v>2876.35</v>
      </c>
      <c r="F451" s="34">
        <v>284.49</v>
      </c>
      <c r="G451" s="34">
        <v>2591.86</v>
      </c>
      <c r="H451" s="34">
        <v>1295.93</v>
      </c>
      <c r="I451" s="34">
        <v>6072.04</v>
      </c>
      <c r="J451" s="34">
        <v>845.67</v>
      </c>
      <c r="K451" s="34">
        <v>5226.37</v>
      </c>
      <c r="L451" s="34">
        <v>1306.5899999999999</v>
      </c>
      <c r="M451" s="34">
        <v>-10.66</v>
      </c>
      <c r="N451" s="34">
        <v>2581.1999999999998</v>
      </c>
      <c r="O451" s="14"/>
    </row>
    <row r="452" spans="1:15" ht="15.6" customHeight="1">
      <c r="A452" s="14"/>
      <c r="B452" s="33">
        <v>64</v>
      </c>
      <c r="C452" s="33">
        <v>60</v>
      </c>
      <c r="D452" s="35" t="s">
        <v>523</v>
      </c>
      <c r="E452" s="34">
        <v>785.78</v>
      </c>
      <c r="F452" s="34">
        <v>77.72</v>
      </c>
      <c r="G452" s="34">
        <v>708.06</v>
      </c>
      <c r="H452" s="34">
        <v>354.03</v>
      </c>
      <c r="I452" s="34">
        <v>1658.8</v>
      </c>
      <c r="J452" s="34">
        <v>231.03</v>
      </c>
      <c r="K452" s="34">
        <v>1427.77</v>
      </c>
      <c r="L452" s="34">
        <v>356.94</v>
      </c>
      <c r="M452" s="34">
        <v>-2.91</v>
      </c>
      <c r="N452" s="34">
        <v>705.15</v>
      </c>
      <c r="O452" s="14"/>
    </row>
    <row r="453" spans="1:15" ht="15.6" customHeight="1">
      <c r="A453" s="14"/>
      <c r="B453" s="33">
        <v>64</v>
      </c>
      <c r="C453" s="33">
        <v>70</v>
      </c>
      <c r="D453" s="35" t="s">
        <v>524</v>
      </c>
      <c r="E453" s="34">
        <v>19240.509999999998</v>
      </c>
      <c r="F453" s="34">
        <v>1903</v>
      </c>
      <c r="G453" s="34">
        <v>17337.509999999998</v>
      </c>
      <c r="H453" s="34">
        <v>8668.75</v>
      </c>
      <c r="I453" s="34">
        <v>40617.08</v>
      </c>
      <c r="J453" s="34">
        <v>5656.9</v>
      </c>
      <c r="K453" s="34">
        <v>34960.18</v>
      </c>
      <c r="L453" s="34">
        <v>8740.0400000000009</v>
      </c>
      <c r="M453" s="34">
        <v>-71.290000000000006</v>
      </c>
      <c r="N453" s="34">
        <v>17266.22</v>
      </c>
      <c r="O453" s="14"/>
    </row>
    <row r="454" spans="1:15" ht="15.6" customHeight="1">
      <c r="A454" s="14"/>
      <c r="B454" s="33">
        <v>64</v>
      </c>
      <c r="C454" s="33">
        <v>80</v>
      </c>
      <c r="D454" s="35" t="s">
        <v>525</v>
      </c>
      <c r="E454" s="34">
        <v>12514.62</v>
      </c>
      <c r="F454" s="34">
        <v>1237.77</v>
      </c>
      <c r="G454" s="34">
        <v>11276.85</v>
      </c>
      <c r="H454" s="34">
        <v>5638.42</v>
      </c>
      <c r="I454" s="34">
        <v>26418.6</v>
      </c>
      <c r="J454" s="34">
        <v>3679.41</v>
      </c>
      <c r="K454" s="34">
        <v>22739.19</v>
      </c>
      <c r="L454" s="34">
        <v>5684.79</v>
      </c>
      <c r="M454" s="34">
        <v>-46.37</v>
      </c>
      <c r="N454" s="34">
        <v>11230.48</v>
      </c>
      <c r="O454" s="14"/>
    </row>
    <row r="455" spans="1:15" ht="15.6" customHeight="1">
      <c r="A455" s="14"/>
      <c r="B455" s="33">
        <v>64</v>
      </c>
      <c r="C455" s="33">
        <v>90</v>
      </c>
      <c r="D455" s="35" t="s">
        <v>470</v>
      </c>
      <c r="E455" s="34">
        <v>140865.14000000001</v>
      </c>
      <c r="F455" s="34">
        <v>13932.34</v>
      </c>
      <c r="G455" s="34">
        <v>126932.8</v>
      </c>
      <c r="H455" s="34">
        <v>63466.400000000001</v>
      </c>
      <c r="I455" s="34">
        <v>297368.95</v>
      </c>
      <c r="J455" s="34">
        <v>41415.69</v>
      </c>
      <c r="K455" s="34">
        <v>255953.26</v>
      </c>
      <c r="L455" s="34">
        <v>63988.31</v>
      </c>
      <c r="M455" s="34">
        <v>-521.91</v>
      </c>
      <c r="N455" s="34">
        <v>126410.89</v>
      </c>
      <c r="O455" s="14"/>
    </row>
    <row r="456" spans="1:15" ht="15.6" customHeight="1">
      <c r="A456" s="14"/>
      <c r="B456" s="33">
        <v>64</v>
      </c>
      <c r="C456" s="33">
        <v>100</v>
      </c>
      <c r="D456" s="35" t="s">
        <v>332</v>
      </c>
      <c r="E456" s="34">
        <v>4375.8100000000004</v>
      </c>
      <c r="F456" s="34">
        <v>432.8</v>
      </c>
      <c r="G456" s="34">
        <v>3943.01</v>
      </c>
      <c r="H456" s="34">
        <v>1971.5</v>
      </c>
      <c r="I456" s="34">
        <v>9237.41</v>
      </c>
      <c r="J456" s="34">
        <v>1286.52</v>
      </c>
      <c r="K456" s="34">
        <v>7950.89</v>
      </c>
      <c r="L456" s="34">
        <v>1987.72</v>
      </c>
      <c r="M456" s="34">
        <v>-16.22</v>
      </c>
      <c r="N456" s="34">
        <v>3926.79</v>
      </c>
      <c r="O456" s="14"/>
    </row>
    <row r="457" spans="1:15" ht="15.6" customHeight="1">
      <c r="A457" s="14"/>
      <c r="B457" s="33">
        <v>64</v>
      </c>
      <c r="C457" s="33">
        <v>110</v>
      </c>
      <c r="D457" s="35" t="s">
        <v>526</v>
      </c>
      <c r="E457" s="34">
        <v>4725.41</v>
      </c>
      <c r="F457" s="34">
        <v>467.38</v>
      </c>
      <c r="G457" s="34">
        <v>4258.03</v>
      </c>
      <c r="H457" s="34">
        <v>2129.0100000000002</v>
      </c>
      <c r="I457" s="34">
        <v>9975.43</v>
      </c>
      <c r="J457" s="34">
        <v>1389.32</v>
      </c>
      <c r="K457" s="34">
        <v>8586.11</v>
      </c>
      <c r="L457" s="34">
        <v>2146.52</v>
      </c>
      <c r="M457" s="34">
        <v>-17.510000000000002</v>
      </c>
      <c r="N457" s="34">
        <v>4240.5200000000004</v>
      </c>
      <c r="O457" s="14"/>
    </row>
    <row r="458" spans="1:15" ht="15.6" customHeight="1">
      <c r="A458" s="14"/>
      <c r="B458" s="33">
        <v>64</v>
      </c>
      <c r="C458" s="33">
        <v>120</v>
      </c>
      <c r="D458" s="35" t="s">
        <v>473</v>
      </c>
      <c r="E458" s="34">
        <v>1200.29</v>
      </c>
      <c r="F458" s="34">
        <v>118.72</v>
      </c>
      <c r="G458" s="34">
        <v>1081.57</v>
      </c>
      <c r="H458" s="34">
        <v>540.78</v>
      </c>
      <c r="I458" s="34">
        <v>2533.83</v>
      </c>
      <c r="J458" s="34">
        <v>352.89</v>
      </c>
      <c r="K458" s="34">
        <v>2180.94</v>
      </c>
      <c r="L458" s="34">
        <v>545.23</v>
      </c>
      <c r="M458" s="34">
        <v>-4.45</v>
      </c>
      <c r="N458" s="34">
        <v>1077.1199999999999</v>
      </c>
      <c r="O458" s="14"/>
    </row>
    <row r="459" spans="1:15" ht="15.6" customHeight="1">
      <c r="A459" s="14"/>
      <c r="B459" s="105">
        <v>65</v>
      </c>
      <c r="C459" s="105">
        <v>0</v>
      </c>
      <c r="D459" s="104" t="s">
        <v>66</v>
      </c>
      <c r="E459" s="106">
        <v>0</v>
      </c>
      <c r="F459" s="106">
        <v>0</v>
      </c>
      <c r="G459" s="106">
        <v>-364217.01</v>
      </c>
      <c r="H459" s="106">
        <v>0</v>
      </c>
      <c r="I459" s="106">
        <v>0</v>
      </c>
      <c r="J459" s="106">
        <v>0</v>
      </c>
      <c r="K459" s="106">
        <v>0</v>
      </c>
      <c r="L459" s="106">
        <v>0</v>
      </c>
      <c r="M459" s="106">
        <v>36321.01</v>
      </c>
      <c r="N459" s="106">
        <v>-327896</v>
      </c>
      <c r="O459" s="14"/>
    </row>
    <row r="460" spans="1:15" ht="15.6" customHeight="1">
      <c r="A460" s="14"/>
      <c r="B460" s="33">
        <v>65</v>
      </c>
      <c r="C460" s="33">
        <v>10</v>
      </c>
      <c r="D460" s="35" t="s">
        <v>271</v>
      </c>
      <c r="E460" s="34">
        <v>22652.01</v>
      </c>
      <c r="F460" s="34">
        <v>2241.35</v>
      </c>
      <c r="G460" s="34">
        <v>20410.66</v>
      </c>
      <c r="H460" s="34">
        <v>10205.33</v>
      </c>
      <c r="I460" s="34">
        <v>53991.12</v>
      </c>
      <c r="J460" s="34">
        <v>5028.12</v>
      </c>
      <c r="K460" s="34">
        <v>48963</v>
      </c>
      <c r="L460" s="34">
        <v>12240.75</v>
      </c>
      <c r="M460" s="34">
        <v>-2035.42</v>
      </c>
      <c r="N460" s="34">
        <v>18375.240000000002</v>
      </c>
      <c r="O460" s="14"/>
    </row>
    <row r="461" spans="1:15" ht="15.6" customHeight="1">
      <c r="A461" s="14"/>
      <c r="B461" s="33">
        <v>65</v>
      </c>
      <c r="C461" s="33">
        <v>20</v>
      </c>
      <c r="D461" s="35" t="s">
        <v>272</v>
      </c>
      <c r="E461" s="34">
        <v>12309.41</v>
      </c>
      <c r="F461" s="34">
        <v>1217.97</v>
      </c>
      <c r="G461" s="34">
        <v>11091.44</v>
      </c>
      <c r="H461" s="34">
        <v>5545.72</v>
      </c>
      <c r="I461" s="34">
        <v>29339.53</v>
      </c>
      <c r="J461" s="34">
        <v>2732.35</v>
      </c>
      <c r="K461" s="34">
        <v>26607.18</v>
      </c>
      <c r="L461" s="34">
        <v>6651.79</v>
      </c>
      <c r="M461" s="34">
        <v>-1106.07</v>
      </c>
      <c r="N461" s="34">
        <v>9985.3700000000008</v>
      </c>
      <c r="O461" s="14"/>
    </row>
    <row r="462" spans="1:15" ht="15.6" customHeight="1">
      <c r="A462" s="14"/>
      <c r="B462" s="33">
        <v>65</v>
      </c>
      <c r="C462" s="33">
        <v>30</v>
      </c>
      <c r="D462" s="35" t="s">
        <v>273</v>
      </c>
      <c r="E462" s="34">
        <v>350190.44</v>
      </c>
      <c r="F462" s="34">
        <v>34650.370000000003</v>
      </c>
      <c r="G462" s="34">
        <v>315540.07</v>
      </c>
      <c r="H462" s="34">
        <v>157770.03</v>
      </c>
      <c r="I462" s="34">
        <v>834679.98</v>
      </c>
      <c r="J462" s="34">
        <v>77732.7</v>
      </c>
      <c r="K462" s="34">
        <v>756947.28</v>
      </c>
      <c r="L462" s="34">
        <v>189236.82</v>
      </c>
      <c r="M462" s="34">
        <v>-31466.79</v>
      </c>
      <c r="N462" s="34">
        <v>284073.28000000003</v>
      </c>
      <c r="O462" s="14"/>
    </row>
    <row r="463" spans="1:15" ht="15.6" customHeight="1">
      <c r="A463" s="14"/>
      <c r="B463" s="33">
        <v>65</v>
      </c>
      <c r="C463" s="33">
        <v>40</v>
      </c>
      <c r="D463" s="35" t="s">
        <v>274</v>
      </c>
      <c r="E463" s="34">
        <v>19060.86</v>
      </c>
      <c r="F463" s="34">
        <v>1886.02</v>
      </c>
      <c r="G463" s="34">
        <v>17174.84</v>
      </c>
      <c r="H463" s="34">
        <v>8587.42</v>
      </c>
      <c r="I463" s="34">
        <v>45431.62</v>
      </c>
      <c r="J463" s="34">
        <v>4230.99</v>
      </c>
      <c r="K463" s="34">
        <v>41200.629999999997</v>
      </c>
      <c r="L463" s="34">
        <v>10300.15</v>
      </c>
      <c r="M463" s="34">
        <v>-1712.73</v>
      </c>
      <c r="N463" s="34">
        <v>15462.11</v>
      </c>
      <c r="O463" s="14"/>
    </row>
    <row r="464" spans="1:15" ht="15.6" customHeight="1">
      <c r="A464" s="14"/>
      <c r="B464" s="105">
        <v>66</v>
      </c>
      <c r="C464" s="105">
        <v>0</v>
      </c>
      <c r="D464" s="104" t="s">
        <v>67</v>
      </c>
      <c r="E464" s="106">
        <v>0</v>
      </c>
      <c r="F464" s="106">
        <v>0</v>
      </c>
      <c r="G464" s="106">
        <v>-26268.13</v>
      </c>
      <c r="H464" s="106">
        <v>0</v>
      </c>
      <c r="I464" s="106">
        <v>0</v>
      </c>
      <c r="J464" s="106">
        <v>0</v>
      </c>
      <c r="K464" s="106">
        <v>0</v>
      </c>
      <c r="L464" s="106">
        <v>0</v>
      </c>
      <c r="M464" s="106">
        <v>-7630.66</v>
      </c>
      <c r="N464" s="106">
        <v>-33898.79</v>
      </c>
      <c r="O464" s="14"/>
    </row>
    <row r="465" spans="1:15" ht="15.6" customHeight="1">
      <c r="A465" s="14"/>
      <c r="B465" s="33">
        <v>66</v>
      </c>
      <c r="C465" s="33">
        <v>10</v>
      </c>
      <c r="D465" s="35" t="s">
        <v>527</v>
      </c>
      <c r="E465" s="34">
        <v>3927.02</v>
      </c>
      <c r="F465" s="34">
        <v>388.49</v>
      </c>
      <c r="G465" s="34">
        <v>3538.53</v>
      </c>
      <c r="H465" s="34">
        <v>1769.26</v>
      </c>
      <c r="I465" s="34">
        <v>3122.44</v>
      </c>
      <c r="J465" s="34">
        <v>157.02000000000001</v>
      </c>
      <c r="K465" s="34">
        <v>2965.42</v>
      </c>
      <c r="L465" s="34">
        <v>741.35</v>
      </c>
      <c r="M465" s="34">
        <v>1027.9100000000001</v>
      </c>
      <c r="N465" s="34">
        <v>4566.4399999999996</v>
      </c>
      <c r="O465" s="14"/>
    </row>
    <row r="466" spans="1:15" ht="15.6" customHeight="1">
      <c r="A466" s="14"/>
      <c r="B466" s="33">
        <v>66</v>
      </c>
      <c r="C466" s="33">
        <v>20</v>
      </c>
      <c r="D466" s="35" t="s">
        <v>528</v>
      </c>
      <c r="E466" s="34">
        <v>4843.0200000000004</v>
      </c>
      <c r="F466" s="34">
        <v>479.1</v>
      </c>
      <c r="G466" s="34">
        <v>4363.92</v>
      </c>
      <c r="H466" s="34">
        <v>2181.96</v>
      </c>
      <c r="I466" s="34">
        <v>3850.76</v>
      </c>
      <c r="J466" s="34">
        <v>193.65</v>
      </c>
      <c r="K466" s="34">
        <v>3657.11</v>
      </c>
      <c r="L466" s="34">
        <v>914.27</v>
      </c>
      <c r="M466" s="34">
        <v>1267.69</v>
      </c>
      <c r="N466" s="34">
        <v>5631.61</v>
      </c>
      <c r="O466" s="14"/>
    </row>
    <row r="467" spans="1:15" ht="15.6" customHeight="1">
      <c r="A467" s="14"/>
      <c r="B467" s="33">
        <v>66</v>
      </c>
      <c r="C467" s="33">
        <v>30</v>
      </c>
      <c r="D467" s="35" t="s">
        <v>37</v>
      </c>
      <c r="E467" s="34">
        <v>5289.27</v>
      </c>
      <c r="F467" s="34">
        <v>523.25</v>
      </c>
      <c r="G467" s="34">
        <v>4766.0200000000004</v>
      </c>
      <c r="H467" s="34">
        <v>2383.0100000000002</v>
      </c>
      <c r="I467" s="34">
        <v>4205.58</v>
      </c>
      <c r="J467" s="34">
        <v>211.5</v>
      </c>
      <c r="K467" s="34">
        <v>3994.08</v>
      </c>
      <c r="L467" s="34">
        <v>998.52</v>
      </c>
      <c r="M467" s="34">
        <v>1384.49</v>
      </c>
      <c r="N467" s="34">
        <v>6150.51</v>
      </c>
      <c r="O467" s="14"/>
    </row>
    <row r="468" spans="1:15" ht="15.6" customHeight="1">
      <c r="A468" s="14"/>
      <c r="B468" s="33">
        <v>66</v>
      </c>
      <c r="C468" s="33">
        <v>40</v>
      </c>
      <c r="D468" s="35" t="s">
        <v>51</v>
      </c>
      <c r="E468" s="34">
        <v>2306.41</v>
      </c>
      <c r="F468" s="34">
        <v>228.16</v>
      </c>
      <c r="G468" s="34">
        <v>2078.25</v>
      </c>
      <c r="H468" s="34">
        <v>1039.1199999999999</v>
      </c>
      <c r="I468" s="34">
        <v>1833.87</v>
      </c>
      <c r="J468" s="34">
        <v>92.23</v>
      </c>
      <c r="K468" s="34">
        <v>1741.64</v>
      </c>
      <c r="L468" s="34">
        <v>435.41</v>
      </c>
      <c r="M468" s="34">
        <v>603.71</v>
      </c>
      <c r="N468" s="34">
        <v>2681.96</v>
      </c>
      <c r="O468" s="14"/>
    </row>
    <row r="469" spans="1:15" ht="15.6" customHeight="1">
      <c r="A469" s="14"/>
      <c r="B469" s="33">
        <v>66</v>
      </c>
      <c r="C469" s="33">
        <v>50</v>
      </c>
      <c r="D469" s="35" t="s">
        <v>529</v>
      </c>
      <c r="E469" s="34">
        <v>568.39</v>
      </c>
      <c r="F469" s="34">
        <v>56.23</v>
      </c>
      <c r="G469" s="34">
        <v>512.16</v>
      </c>
      <c r="H469" s="34">
        <v>256.08</v>
      </c>
      <c r="I469" s="34">
        <v>451.93</v>
      </c>
      <c r="J469" s="34">
        <v>22.73</v>
      </c>
      <c r="K469" s="34">
        <v>429.2</v>
      </c>
      <c r="L469" s="34">
        <v>107.3</v>
      </c>
      <c r="M469" s="34">
        <v>148.78</v>
      </c>
      <c r="N469" s="34">
        <v>660.94</v>
      </c>
      <c r="O469" s="14"/>
    </row>
    <row r="470" spans="1:15" ht="15.6" customHeight="1">
      <c r="A470" s="14"/>
      <c r="B470" s="33">
        <v>66</v>
      </c>
      <c r="C470" s="33">
        <v>60</v>
      </c>
      <c r="D470" s="35" t="s">
        <v>530</v>
      </c>
      <c r="E470" s="34">
        <v>4443.74</v>
      </c>
      <c r="F470" s="34">
        <v>439.61</v>
      </c>
      <c r="G470" s="34">
        <v>4004.13</v>
      </c>
      <c r="H470" s="34">
        <v>2002.06</v>
      </c>
      <c r="I470" s="34">
        <v>3533.28</v>
      </c>
      <c r="J470" s="34">
        <v>177.68</v>
      </c>
      <c r="K470" s="34">
        <v>3355.6</v>
      </c>
      <c r="L470" s="34">
        <v>838.9</v>
      </c>
      <c r="M470" s="34">
        <v>1163.1600000000001</v>
      </c>
      <c r="N470" s="34">
        <v>5167.29</v>
      </c>
      <c r="O470" s="14"/>
    </row>
    <row r="471" spans="1:15" ht="15.6" customHeight="1">
      <c r="A471" s="14"/>
      <c r="B471" s="33">
        <v>66</v>
      </c>
      <c r="C471" s="33">
        <v>70</v>
      </c>
      <c r="D471" s="35" t="s">
        <v>531</v>
      </c>
      <c r="E471" s="34">
        <v>2865.4</v>
      </c>
      <c r="F471" s="34">
        <v>283.47000000000003</v>
      </c>
      <c r="G471" s="34">
        <v>2581.9299999999998</v>
      </c>
      <c r="H471" s="34">
        <v>1290.96</v>
      </c>
      <c r="I471" s="34">
        <v>2278.33</v>
      </c>
      <c r="J471" s="34">
        <v>114.57</v>
      </c>
      <c r="K471" s="34">
        <v>2163.7600000000002</v>
      </c>
      <c r="L471" s="34">
        <v>540.94000000000005</v>
      </c>
      <c r="M471" s="34">
        <v>750.02</v>
      </c>
      <c r="N471" s="34">
        <v>3331.95</v>
      </c>
      <c r="O471" s="14"/>
    </row>
    <row r="472" spans="1:15" ht="15.6" customHeight="1">
      <c r="A472" s="14"/>
      <c r="B472" s="33">
        <v>66</v>
      </c>
      <c r="C472" s="33">
        <v>80</v>
      </c>
      <c r="D472" s="35" t="s">
        <v>532</v>
      </c>
      <c r="E472" s="34">
        <v>1273</v>
      </c>
      <c r="F472" s="34">
        <v>125.92</v>
      </c>
      <c r="G472" s="34">
        <v>1147.08</v>
      </c>
      <c r="H472" s="34">
        <v>573.54</v>
      </c>
      <c r="I472" s="34">
        <v>1012.18</v>
      </c>
      <c r="J472" s="34">
        <v>50.9</v>
      </c>
      <c r="K472" s="34">
        <v>961.28</v>
      </c>
      <c r="L472" s="34">
        <v>240.32</v>
      </c>
      <c r="M472" s="34">
        <v>333.22</v>
      </c>
      <c r="N472" s="34">
        <v>1480.3</v>
      </c>
      <c r="O472" s="14"/>
    </row>
    <row r="473" spans="1:15" ht="15.6" customHeight="1">
      <c r="A473" s="14"/>
      <c r="B473" s="33">
        <v>66</v>
      </c>
      <c r="C473" s="33">
        <v>90</v>
      </c>
      <c r="D473" s="35" t="s">
        <v>533</v>
      </c>
      <c r="E473" s="34">
        <v>3635.78</v>
      </c>
      <c r="F473" s="34">
        <v>359.67</v>
      </c>
      <c r="G473" s="34">
        <v>3276.11</v>
      </c>
      <c r="H473" s="34">
        <v>1638.05</v>
      </c>
      <c r="I473" s="34">
        <v>2890.86</v>
      </c>
      <c r="J473" s="34">
        <v>145.38</v>
      </c>
      <c r="K473" s="34">
        <v>2745.48</v>
      </c>
      <c r="L473" s="34">
        <v>686.37</v>
      </c>
      <c r="M473" s="34">
        <v>951.68</v>
      </c>
      <c r="N473" s="34">
        <v>4227.79</v>
      </c>
      <c r="O473" s="14"/>
    </row>
    <row r="474" spans="1:15" ht="15.6" customHeight="1">
      <c r="A474" s="14"/>
      <c r="B474" s="105">
        <v>67</v>
      </c>
      <c r="C474" s="105">
        <v>0</v>
      </c>
      <c r="D474" s="104" t="s">
        <v>68</v>
      </c>
      <c r="E474" s="106">
        <v>0</v>
      </c>
      <c r="F474" s="106">
        <v>0</v>
      </c>
      <c r="G474" s="106">
        <v>-278831.32</v>
      </c>
      <c r="H474" s="106">
        <v>0</v>
      </c>
      <c r="I474" s="106">
        <v>0</v>
      </c>
      <c r="J474" s="106">
        <v>0</v>
      </c>
      <c r="K474" s="106">
        <v>0</v>
      </c>
      <c r="L474" s="106">
        <v>0</v>
      </c>
      <c r="M474" s="106">
        <v>-28493.18</v>
      </c>
      <c r="N474" s="106">
        <v>-307324.5</v>
      </c>
      <c r="O474" s="14"/>
    </row>
    <row r="475" spans="1:15" ht="15.6" customHeight="1">
      <c r="A475" s="14"/>
      <c r="B475" s="33">
        <v>67</v>
      </c>
      <c r="C475" s="33">
        <v>10</v>
      </c>
      <c r="D475" s="35" t="s">
        <v>534</v>
      </c>
      <c r="E475" s="34">
        <v>10583.28</v>
      </c>
      <c r="F475" s="34">
        <v>1047.0999999999999</v>
      </c>
      <c r="G475" s="34">
        <v>9536.18</v>
      </c>
      <c r="H475" s="34">
        <v>4768.09</v>
      </c>
      <c r="I475" s="34">
        <v>16480.53</v>
      </c>
      <c r="J475" s="34">
        <v>1306.0899999999999</v>
      </c>
      <c r="K475" s="34">
        <v>15174.44</v>
      </c>
      <c r="L475" s="34">
        <v>3793.61</v>
      </c>
      <c r="M475" s="34">
        <v>974.48</v>
      </c>
      <c r="N475" s="34">
        <v>10510.66</v>
      </c>
      <c r="O475" s="14"/>
    </row>
    <row r="476" spans="1:15" ht="15.6" customHeight="1">
      <c r="A476" s="14"/>
      <c r="B476" s="33">
        <v>67</v>
      </c>
      <c r="C476" s="33">
        <v>20</v>
      </c>
      <c r="D476" s="35" t="s">
        <v>535</v>
      </c>
      <c r="E476" s="34">
        <v>234403.57</v>
      </c>
      <c r="F476" s="34">
        <v>23191.71</v>
      </c>
      <c r="G476" s="34">
        <v>211211.86</v>
      </c>
      <c r="H476" s="34">
        <v>105605.93</v>
      </c>
      <c r="I476" s="34">
        <v>365018.52</v>
      </c>
      <c r="J476" s="34">
        <v>28927.89</v>
      </c>
      <c r="K476" s="34">
        <v>336090.63</v>
      </c>
      <c r="L476" s="34">
        <v>84022.65</v>
      </c>
      <c r="M476" s="34">
        <v>21583.279999999999</v>
      </c>
      <c r="N476" s="34">
        <v>232795.14</v>
      </c>
      <c r="O476" s="14"/>
    </row>
    <row r="477" spans="1:15" ht="15.6" customHeight="1">
      <c r="A477" s="14"/>
      <c r="B477" s="33">
        <v>67</v>
      </c>
      <c r="C477" s="33">
        <v>30</v>
      </c>
      <c r="D477" s="35" t="s">
        <v>536</v>
      </c>
      <c r="E477" s="34">
        <v>32752.959999999999</v>
      </c>
      <c r="F477" s="34">
        <v>3240.55</v>
      </c>
      <c r="G477" s="34">
        <v>29512.41</v>
      </c>
      <c r="H477" s="34">
        <v>14756.2</v>
      </c>
      <c r="I477" s="34">
        <v>51003.65</v>
      </c>
      <c r="J477" s="34">
        <v>4042.06</v>
      </c>
      <c r="K477" s="34">
        <v>46961.59</v>
      </c>
      <c r="L477" s="34">
        <v>11740.39</v>
      </c>
      <c r="M477" s="34">
        <v>3015.81</v>
      </c>
      <c r="N477" s="34">
        <v>32528.22</v>
      </c>
      <c r="O477" s="14"/>
    </row>
    <row r="478" spans="1:15" ht="15.6" customHeight="1">
      <c r="A478" s="14"/>
      <c r="B478" s="33">
        <v>67</v>
      </c>
      <c r="C478" s="33">
        <v>40</v>
      </c>
      <c r="D478" s="35" t="s">
        <v>537</v>
      </c>
      <c r="E478" s="34">
        <v>5966.8</v>
      </c>
      <c r="F478" s="34">
        <v>590.34</v>
      </c>
      <c r="G478" s="34">
        <v>5376.46</v>
      </c>
      <c r="H478" s="34">
        <v>2688.23</v>
      </c>
      <c r="I478" s="34">
        <v>9291.64</v>
      </c>
      <c r="J478" s="34">
        <v>736.37</v>
      </c>
      <c r="K478" s="34">
        <v>8555.27</v>
      </c>
      <c r="L478" s="34">
        <v>2138.81</v>
      </c>
      <c r="M478" s="34">
        <v>549.41999999999996</v>
      </c>
      <c r="N478" s="34">
        <v>5925.88</v>
      </c>
      <c r="O478" s="14"/>
    </row>
    <row r="479" spans="1:15" ht="15.6" customHeight="1">
      <c r="A479" s="14"/>
      <c r="B479" s="33">
        <v>67</v>
      </c>
      <c r="C479" s="33">
        <v>50</v>
      </c>
      <c r="D479" s="35" t="s">
        <v>538</v>
      </c>
      <c r="E479" s="34">
        <v>10736.1</v>
      </c>
      <c r="F479" s="34">
        <v>1062.22</v>
      </c>
      <c r="G479" s="34">
        <v>9673.8799999999992</v>
      </c>
      <c r="H479" s="34">
        <v>4836.9399999999996</v>
      </c>
      <c r="I479" s="34">
        <v>16718.490000000002</v>
      </c>
      <c r="J479" s="34">
        <v>1324.94</v>
      </c>
      <c r="K479" s="34">
        <v>15393.55</v>
      </c>
      <c r="L479" s="34">
        <v>3848.38</v>
      </c>
      <c r="M479" s="34">
        <v>988.56</v>
      </c>
      <c r="N479" s="34">
        <v>10662.44</v>
      </c>
      <c r="O479" s="14"/>
    </row>
    <row r="480" spans="1:15" ht="15.6" customHeight="1">
      <c r="A480" s="14"/>
      <c r="B480" s="33">
        <v>67</v>
      </c>
      <c r="C480" s="33">
        <v>60</v>
      </c>
      <c r="D480" s="35" t="s">
        <v>539</v>
      </c>
      <c r="E480" s="34">
        <v>15005.12</v>
      </c>
      <c r="F480" s="34">
        <v>1484.59</v>
      </c>
      <c r="G480" s="34">
        <v>13520.53</v>
      </c>
      <c r="H480" s="34">
        <v>6760.26</v>
      </c>
      <c r="I480" s="34">
        <v>23366.31</v>
      </c>
      <c r="J480" s="34">
        <v>1851.79</v>
      </c>
      <c r="K480" s="34">
        <v>21514.52</v>
      </c>
      <c r="L480" s="34">
        <v>5378.63</v>
      </c>
      <c r="M480" s="34">
        <v>1381.63</v>
      </c>
      <c r="N480" s="34">
        <v>14902.16</v>
      </c>
      <c r="O480" s="14"/>
    </row>
    <row r="481" spans="1:15" ht="15.6" customHeight="1">
      <c r="A481" s="14"/>
      <c r="B481" s="105">
        <v>68</v>
      </c>
      <c r="C481" s="105">
        <v>0</v>
      </c>
      <c r="D481" s="104" t="s">
        <v>69</v>
      </c>
      <c r="E481" s="106">
        <v>0</v>
      </c>
      <c r="F481" s="106">
        <v>0</v>
      </c>
      <c r="G481" s="106">
        <v>-333865.03999999998</v>
      </c>
      <c r="H481" s="106">
        <v>0</v>
      </c>
      <c r="I481" s="106">
        <v>0</v>
      </c>
      <c r="J481" s="106">
        <v>0</v>
      </c>
      <c r="K481" s="106">
        <v>0</v>
      </c>
      <c r="L481" s="106">
        <v>0</v>
      </c>
      <c r="M481" s="106">
        <v>-42826.92</v>
      </c>
      <c r="N481" s="106">
        <v>-376691.96</v>
      </c>
      <c r="O481" s="14"/>
    </row>
    <row r="482" spans="1:15" ht="15.6" customHeight="1">
      <c r="A482" s="14"/>
      <c r="B482" s="33">
        <v>68</v>
      </c>
      <c r="C482" s="33">
        <v>10</v>
      </c>
      <c r="D482" s="35" t="s">
        <v>540</v>
      </c>
      <c r="E482" s="34">
        <v>88917.48</v>
      </c>
      <c r="F482" s="34">
        <v>8799.85</v>
      </c>
      <c r="G482" s="34">
        <v>80117.63</v>
      </c>
      <c r="H482" s="34">
        <v>40058.81</v>
      </c>
      <c r="I482" s="34">
        <v>135316.4</v>
      </c>
      <c r="J482" s="34">
        <v>16189.87</v>
      </c>
      <c r="K482" s="34">
        <v>119126.53</v>
      </c>
      <c r="L482" s="34">
        <v>29781.63</v>
      </c>
      <c r="M482" s="34">
        <v>10277.18</v>
      </c>
      <c r="N482" s="34">
        <v>90394.81</v>
      </c>
      <c r="O482" s="14"/>
    </row>
    <row r="483" spans="1:15" ht="15.6" customHeight="1">
      <c r="A483" s="14"/>
      <c r="B483" s="33">
        <v>68</v>
      </c>
      <c r="C483" s="33">
        <v>20</v>
      </c>
      <c r="D483" s="35" t="s">
        <v>461</v>
      </c>
      <c r="E483" s="34">
        <v>245555.77</v>
      </c>
      <c r="F483" s="34">
        <v>24301.81</v>
      </c>
      <c r="G483" s="34">
        <v>221253.96</v>
      </c>
      <c r="H483" s="34">
        <v>110626.98</v>
      </c>
      <c r="I483" s="34">
        <v>373691.7</v>
      </c>
      <c r="J483" s="34">
        <v>44710.17</v>
      </c>
      <c r="K483" s="34">
        <v>328981.53000000003</v>
      </c>
      <c r="L483" s="34">
        <v>82245.38</v>
      </c>
      <c r="M483" s="34">
        <v>28381.599999999999</v>
      </c>
      <c r="N483" s="34">
        <v>249635.56</v>
      </c>
      <c r="O483" s="14"/>
    </row>
    <row r="484" spans="1:15" ht="15.6" customHeight="1">
      <c r="A484" s="14"/>
      <c r="B484" s="33">
        <v>68</v>
      </c>
      <c r="C484" s="33">
        <v>30</v>
      </c>
      <c r="D484" s="35" t="s">
        <v>462</v>
      </c>
      <c r="E484" s="34">
        <v>134.27000000000001</v>
      </c>
      <c r="F484" s="34">
        <v>13.29</v>
      </c>
      <c r="G484" s="34">
        <v>120.98</v>
      </c>
      <c r="H484" s="34">
        <v>60.49</v>
      </c>
      <c r="I484" s="34">
        <v>204.33</v>
      </c>
      <c r="J484" s="34">
        <v>24.44</v>
      </c>
      <c r="K484" s="34">
        <v>179.89</v>
      </c>
      <c r="L484" s="34">
        <v>44.97</v>
      </c>
      <c r="M484" s="34">
        <v>15.52</v>
      </c>
      <c r="N484" s="34">
        <v>136.5</v>
      </c>
      <c r="O484" s="14"/>
    </row>
    <row r="485" spans="1:15" ht="15.6" customHeight="1">
      <c r="A485" s="14"/>
      <c r="B485" s="33">
        <v>68</v>
      </c>
      <c r="C485" s="33">
        <v>40</v>
      </c>
      <c r="D485" s="35" t="s">
        <v>541</v>
      </c>
      <c r="E485" s="34">
        <v>27393.22</v>
      </c>
      <c r="F485" s="34">
        <v>2711.01</v>
      </c>
      <c r="G485" s="34">
        <v>24682.21</v>
      </c>
      <c r="H485" s="34">
        <v>12341.1</v>
      </c>
      <c r="I485" s="34">
        <v>41687.550000000003</v>
      </c>
      <c r="J485" s="34">
        <v>4987.6899999999996</v>
      </c>
      <c r="K485" s="34">
        <v>36699.86</v>
      </c>
      <c r="L485" s="34">
        <v>9174.9599999999991</v>
      </c>
      <c r="M485" s="34">
        <v>3166.14</v>
      </c>
      <c r="N485" s="34">
        <v>27848.35</v>
      </c>
      <c r="O485" s="14"/>
    </row>
    <row r="486" spans="1:15" ht="15.6" customHeight="1">
      <c r="A486" s="14"/>
      <c r="B486" s="33">
        <v>68</v>
      </c>
      <c r="C486" s="33">
        <v>50</v>
      </c>
      <c r="D486" s="35" t="s">
        <v>342</v>
      </c>
      <c r="E486" s="34">
        <v>8534.93</v>
      </c>
      <c r="F486" s="34">
        <v>844.67</v>
      </c>
      <c r="G486" s="34">
        <v>7690.26</v>
      </c>
      <c r="H486" s="34">
        <v>3845.13</v>
      </c>
      <c r="I486" s="34">
        <v>12988.63</v>
      </c>
      <c r="J486" s="34">
        <v>1554.02</v>
      </c>
      <c r="K486" s="34">
        <v>11434.61</v>
      </c>
      <c r="L486" s="34">
        <v>2858.65</v>
      </c>
      <c r="M486" s="34">
        <v>986.48</v>
      </c>
      <c r="N486" s="34">
        <v>8676.74</v>
      </c>
      <c r="O486" s="14"/>
    </row>
    <row r="487" spans="1:15" ht="15.6" customHeight="1">
      <c r="A487" s="14"/>
      <c r="B487" s="105">
        <v>69</v>
      </c>
      <c r="C487" s="105">
        <v>0</v>
      </c>
      <c r="D487" s="104" t="s">
        <v>70</v>
      </c>
      <c r="E487" s="106">
        <v>0</v>
      </c>
      <c r="F487" s="106">
        <v>0</v>
      </c>
      <c r="G487" s="106">
        <v>-5248.73</v>
      </c>
      <c r="H487" s="106">
        <v>0</v>
      </c>
      <c r="I487" s="106">
        <v>0</v>
      </c>
      <c r="J487" s="106">
        <v>0</v>
      </c>
      <c r="K487" s="106">
        <v>0</v>
      </c>
      <c r="L487" s="106">
        <v>0</v>
      </c>
      <c r="M487" s="106">
        <v>-1040.47</v>
      </c>
      <c r="N487" s="106">
        <v>-6289.2</v>
      </c>
      <c r="O487" s="14"/>
    </row>
    <row r="488" spans="1:15" ht="15.6" customHeight="1">
      <c r="A488" s="14"/>
      <c r="B488" s="33">
        <v>69</v>
      </c>
      <c r="C488" s="33">
        <v>10</v>
      </c>
      <c r="D488" s="35" t="s">
        <v>275</v>
      </c>
      <c r="E488" s="34">
        <v>184.9</v>
      </c>
      <c r="F488" s="34">
        <v>18.29</v>
      </c>
      <c r="G488" s="34">
        <v>166.61</v>
      </c>
      <c r="H488" s="34">
        <v>83.3</v>
      </c>
      <c r="I488" s="34">
        <v>237.55</v>
      </c>
      <c r="J488" s="34">
        <v>36.44</v>
      </c>
      <c r="K488" s="34">
        <v>201.11</v>
      </c>
      <c r="L488" s="34">
        <v>50.27</v>
      </c>
      <c r="M488" s="34">
        <v>33.03</v>
      </c>
      <c r="N488" s="34">
        <v>199.64</v>
      </c>
      <c r="O488" s="14"/>
    </row>
    <row r="489" spans="1:15" ht="15.6" customHeight="1">
      <c r="A489" s="14"/>
      <c r="B489" s="33">
        <v>69</v>
      </c>
      <c r="C489" s="33">
        <v>20</v>
      </c>
      <c r="D489" s="35" t="s">
        <v>276</v>
      </c>
      <c r="E489" s="34">
        <v>0</v>
      </c>
      <c r="F489" s="34">
        <v>0</v>
      </c>
      <c r="G489" s="34">
        <v>0</v>
      </c>
      <c r="H489" s="34">
        <v>0</v>
      </c>
      <c r="I489" s="34">
        <v>0</v>
      </c>
      <c r="J489" s="34">
        <v>0</v>
      </c>
      <c r="K489" s="34">
        <v>0</v>
      </c>
      <c r="L489" s="34">
        <v>0</v>
      </c>
      <c r="M489" s="34">
        <v>0</v>
      </c>
      <c r="N489" s="34">
        <v>0</v>
      </c>
      <c r="O489" s="14"/>
    </row>
    <row r="490" spans="1:15" ht="15.6" customHeight="1">
      <c r="A490" s="14"/>
      <c r="B490" s="33">
        <v>69</v>
      </c>
      <c r="C490" s="33">
        <v>30</v>
      </c>
      <c r="D490" s="35" t="s">
        <v>277</v>
      </c>
      <c r="E490" s="34">
        <v>578.72</v>
      </c>
      <c r="F490" s="34">
        <v>57.25</v>
      </c>
      <c r="G490" s="34">
        <v>521.47</v>
      </c>
      <c r="H490" s="34">
        <v>260.73</v>
      </c>
      <c r="I490" s="34">
        <v>743.5</v>
      </c>
      <c r="J490" s="34">
        <v>114.06</v>
      </c>
      <c r="K490" s="34">
        <v>629.44000000000005</v>
      </c>
      <c r="L490" s="34">
        <v>157.36000000000001</v>
      </c>
      <c r="M490" s="34">
        <v>103.37</v>
      </c>
      <c r="N490" s="34">
        <v>624.84</v>
      </c>
      <c r="O490" s="14"/>
    </row>
    <row r="491" spans="1:15" ht="15.6" customHeight="1">
      <c r="A491" s="14"/>
      <c r="B491" s="33">
        <v>69</v>
      </c>
      <c r="C491" s="33">
        <v>35</v>
      </c>
      <c r="D491" s="35" t="s">
        <v>278</v>
      </c>
      <c r="E491" s="34">
        <v>186.95</v>
      </c>
      <c r="F491" s="34">
        <v>18.5</v>
      </c>
      <c r="G491" s="34">
        <v>168.45</v>
      </c>
      <c r="H491" s="34">
        <v>84.22</v>
      </c>
      <c r="I491" s="34">
        <v>240.19</v>
      </c>
      <c r="J491" s="34">
        <v>36.85</v>
      </c>
      <c r="K491" s="34">
        <v>203.34</v>
      </c>
      <c r="L491" s="34">
        <v>50.83</v>
      </c>
      <c r="M491" s="34">
        <v>33.39</v>
      </c>
      <c r="N491" s="34">
        <v>201.84</v>
      </c>
      <c r="O491" s="14"/>
    </row>
    <row r="492" spans="1:15" ht="15.6" customHeight="1">
      <c r="A492" s="14"/>
      <c r="B492" s="33">
        <v>69</v>
      </c>
      <c r="C492" s="33">
        <v>40</v>
      </c>
      <c r="D492" s="35" t="s">
        <v>279</v>
      </c>
      <c r="E492" s="34">
        <v>277.77</v>
      </c>
      <c r="F492" s="34">
        <v>27.48</v>
      </c>
      <c r="G492" s="34">
        <v>250.29</v>
      </c>
      <c r="H492" s="34">
        <v>125.14</v>
      </c>
      <c r="I492" s="34">
        <v>356.86</v>
      </c>
      <c r="J492" s="34">
        <v>54.74</v>
      </c>
      <c r="K492" s="34">
        <v>302.12</v>
      </c>
      <c r="L492" s="34">
        <v>75.53</v>
      </c>
      <c r="M492" s="34">
        <v>49.61</v>
      </c>
      <c r="N492" s="34">
        <v>299.89999999999998</v>
      </c>
      <c r="O492" s="14"/>
    </row>
    <row r="493" spans="1:15" ht="15.6" customHeight="1">
      <c r="A493" s="14"/>
      <c r="B493" s="33">
        <v>69</v>
      </c>
      <c r="C493" s="33">
        <v>50</v>
      </c>
      <c r="D493" s="35" t="s">
        <v>280</v>
      </c>
      <c r="E493" s="34">
        <v>901</v>
      </c>
      <c r="F493" s="34">
        <v>89.13</v>
      </c>
      <c r="G493" s="34">
        <v>811.87</v>
      </c>
      <c r="H493" s="34">
        <v>405.93</v>
      </c>
      <c r="I493" s="34">
        <v>1157.55</v>
      </c>
      <c r="J493" s="34">
        <v>177.58</v>
      </c>
      <c r="K493" s="34">
        <v>979.97</v>
      </c>
      <c r="L493" s="34">
        <v>244.99</v>
      </c>
      <c r="M493" s="34">
        <v>160.94</v>
      </c>
      <c r="N493" s="34">
        <v>972.81</v>
      </c>
      <c r="O493" s="14"/>
    </row>
    <row r="494" spans="1:15" ht="15.6" customHeight="1">
      <c r="A494" s="14"/>
      <c r="B494" s="33">
        <v>69</v>
      </c>
      <c r="C494" s="33">
        <v>60</v>
      </c>
      <c r="D494" s="35" t="s">
        <v>281</v>
      </c>
      <c r="E494" s="34">
        <v>3150.89</v>
      </c>
      <c r="F494" s="34">
        <v>311.7</v>
      </c>
      <c r="G494" s="34">
        <v>2839.19</v>
      </c>
      <c r="H494" s="34">
        <v>1419.59</v>
      </c>
      <c r="I494" s="34">
        <v>4048.1</v>
      </c>
      <c r="J494" s="34">
        <v>621.01</v>
      </c>
      <c r="K494" s="34">
        <v>3427.09</v>
      </c>
      <c r="L494" s="34">
        <v>856.77</v>
      </c>
      <c r="M494" s="34">
        <v>562.82000000000005</v>
      </c>
      <c r="N494" s="34">
        <v>3402.01</v>
      </c>
      <c r="O494" s="14"/>
    </row>
    <row r="495" spans="1:15" ht="15.6" customHeight="1">
      <c r="A495" s="14"/>
      <c r="B495" s="33">
        <v>69</v>
      </c>
      <c r="C495" s="33">
        <v>70</v>
      </c>
      <c r="D495" s="35" t="s">
        <v>282</v>
      </c>
      <c r="E495" s="34">
        <v>214.39</v>
      </c>
      <c r="F495" s="34">
        <v>21.21</v>
      </c>
      <c r="G495" s="34">
        <v>193.18</v>
      </c>
      <c r="H495" s="34">
        <v>96.59</v>
      </c>
      <c r="I495" s="34">
        <v>275.43</v>
      </c>
      <c r="J495" s="34">
        <v>42.25</v>
      </c>
      <c r="K495" s="34">
        <v>233.18</v>
      </c>
      <c r="L495" s="34">
        <v>58.29</v>
      </c>
      <c r="M495" s="34">
        <v>38.299999999999997</v>
      </c>
      <c r="N495" s="34">
        <v>231.48</v>
      </c>
      <c r="O495" s="14"/>
    </row>
    <row r="496" spans="1:15" ht="15.6" customHeight="1">
      <c r="A496" s="14"/>
      <c r="B496" s="33">
        <v>69</v>
      </c>
      <c r="C496" s="33">
        <v>80</v>
      </c>
      <c r="D496" s="35" t="s">
        <v>283</v>
      </c>
      <c r="E496" s="34">
        <v>330.35</v>
      </c>
      <c r="F496" s="34">
        <v>32.68</v>
      </c>
      <c r="G496" s="34">
        <v>297.67</v>
      </c>
      <c r="H496" s="34">
        <v>148.83000000000001</v>
      </c>
      <c r="I496" s="34">
        <v>424.41</v>
      </c>
      <c r="J496" s="34">
        <v>65.11</v>
      </c>
      <c r="K496" s="34">
        <v>359.3</v>
      </c>
      <c r="L496" s="34">
        <v>89.82</v>
      </c>
      <c r="M496" s="34">
        <v>59.01</v>
      </c>
      <c r="N496" s="34">
        <v>356.68</v>
      </c>
      <c r="O496" s="14"/>
    </row>
    <row r="497" spans="1:15" ht="15.6" customHeight="1">
      <c r="A497" s="14"/>
      <c r="B497" s="105">
        <v>70</v>
      </c>
      <c r="C497" s="105">
        <v>0</v>
      </c>
      <c r="D497" s="104" t="s">
        <v>71</v>
      </c>
      <c r="E497" s="106">
        <v>0</v>
      </c>
      <c r="F497" s="106">
        <v>0</v>
      </c>
      <c r="G497" s="106">
        <v>-52631.33</v>
      </c>
      <c r="H497" s="106">
        <v>0</v>
      </c>
      <c r="I497" s="106">
        <v>0</v>
      </c>
      <c r="J497" s="106">
        <v>0</v>
      </c>
      <c r="K497" s="106">
        <v>0</v>
      </c>
      <c r="L497" s="106">
        <v>0</v>
      </c>
      <c r="M497" s="106">
        <v>-4602.97</v>
      </c>
      <c r="N497" s="106">
        <v>-57234.3</v>
      </c>
      <c r="O497" s="14"/>
    </row>
    <row r="498" spans="1:15" ht="15.6" customHeight="1">
      <c r="A498" s="14"/>
      <c r="B498" s="33">
        <v>70</v>
      </c>
      <c r="C498" s="33">
        <v>10</v>
      </c>
      <c r="D498" s="35" t="s">
        <v>284</v>
      </c>
      <c r="E498" s="34">
        <v>58409.67</v>
      </c>
      <c r="F498" s="34">
        <v>5778.34</v>
      </c>
      <c r="G498" s="34">
        <v>52631.33</v>
      </c>
      <c r="H498" s="34">
        <v>26315.66</v>
      </c>
      <c r="I498" s="34">
        <v>101485.8</v>
      </c>
      <c r="J498" s="34">
        <v>14635.01</v>
      </c>
      <c r="K498" s="34">
        <v>86850.79</v>
      </c>
      <c r="L498" s="34">
        <v>21712.69</v>
      </c>
      <c r="M498" s="34">
        <v>4602.97</v>
      </c>
      <c r="N498" s="34">
        <v>57234.3</v>
      </c>
      <c r="O498" s="14"/>
    </row>
    <row r="499" spans="1:15" ht="15.6" customHeight="1">
      <c r="A499" s="14"/>
      <c r="B499" s="105">
        <v>71</v>
      </c>
      <c r="C499" s="105">
        <v>0</v>
      </c>
      <c r="D499" s="104" t="s">
        <v>72</v>
      </c>
      <c r="E499" s="106">
        <v>0</v>
      </c>
      <c r="F499" s="106">
        <v>0</v>
      </c>
      <c r="G499" s="106">
        <v>-33948.67</v>
      </c>
      <c r="H499" s="106">
        <v>0</v>
      </c>
      <c r="I499" s="106">
        <v>0</v>
      </c>
      <c r="J499" s="106">
        <v>0</v>
      </c>
      <c r="K499" s="106">
        <v>0</v>
      </c>
      <c r="L499" s="106">
        <v>0</v>
      </c>
      <c r="M499" s="106">
        <v>-6955.84</v>
      </c>
      <c r="N499" s="106">
        <v>-40904.51</v>
      </c>
      <c r="O499" s="14"/>
    </row>
    <row r="500" spans="1:15" ht="15.6" customHeight="1">
      <c r="A500" s="14"/>
      <c r="B500" s="33">
        <v>71</v>
      </c>
      <c r="C500" s="33">
        <v>10</v>
      </c>
      <c r="D500" s="35" t="s">
        <v>542</v>
      </c>
      <c r="E500" s="34">
        <v>1715.19</v>
      </c>
      <c r="F500" s="34">
        <v>169.67</v>
      </c>
      <c r="G500" s="34">
        <v>1545.52</v>
      </c>
      <c r="H500" s="34">
        <v>772.76</v>
      </c>
      <c r="I500" s="34">
        <v>2046.51</v>
      </c>
      <c r="J500" s="34">
        <v>222.13</v>
      </c>
      <c r="K500" s="34">
        <v>1824.38</v>
      </c>
      <c r="L500" s="34">
        <v>456.09</v>
      </c>
      <c r="M500" s="34">
        <v>316.67</v>
      </c>
      <c r="N500" s="34">
        <v>1862.19</v>
      </c>
      <c r="O500" s="14"/>
    </row>
    <row r="501" spans="1:15" ht="15.6" customHeight="1">
      <c r="A501" s="14"/>
      <c r="B501" s="33">
        <v>71</v>
      </c>
      <c r="C501" s="33">
        <v>20</v>
      </c>
      <c r="D501" s="35" t="s">
        <v>543</v>
      </c>
      <c r="E501" s="34">
        <v>21421.38</v>
      </c>
      <c r="F501" s="34">
        <v>2119.12</v>
      </c>
      <c r="G501" s="34">
        <v>19302.259999999998</v>
      </c>
      <c r="H501" s="34">
        <v>9651.1299999999992</v>
      </c>
      <c r="I501" s="34">
        <v>25559.25</v>
      </c>
      <c r="J501" s="34">
        <v>2774.27</v>
      </c>
      <c r="K501" s="34">
        <v>22784.98</v>
      </c>
      <c r="L501" s="34">
        <v>5696.24</v>
      </c>
      <c r="M501" s="34">
        <v>3954.89</v>
      </c>
      <c r="N501" s="34">
        <v>23257.15</v>
      </c>
      <c r="O501" s="14"/>
    </row>
    <row r="502" spans="1:15" ht="15.6" customHeight="1">
      <c r="A502" s="14"/>
      <c r="B502" s="33">
        <v>71</v>
      </c>
      <c r="C502" s="33">
        <v>30</v>
      </c>
      <c r="D502" s="35" t="s">
        <v>544</v>
      </c>
      <c r="E502" s="34">
        <v>2217.48</v>
      </c>
      <c r="F502" s="34">
        <v>219.36</v>
      </c>
      <c r="G502" s="34">
        <v>1998.12</v>
      </c>
      <c r="H502" s="34">
        <v>999.06</v>
      </c>
      <c r="I502" s="34">
        <v>2645.82</v>
      </c>
      <c r="J502" s="34">
        <v>287.18</v>
      </c>
      <c r="K502" s="34">
        <v>2358.64</v>
      </c>
      <c r="L502" s="34">
        <v>589.66</v>
      </c>
      <c r="M502" s="34">
        <v>409.4</v>
      </c>
      <c r="N502" s="34">
        <v>2407.52</v>
      </c>
      <c r="O502" s="14"/>
    </row>
    <row r="503" spans="1:15" ht="15.6" customHeight="1">
      <c r="A503" s="14"/>
      <c r="B503" s="33">
        <v>71</v>
      </c>
      <c r="C503" s="33">
        <v>40</v>
      </c>
      <c r="D503" s="35" t="s">
        <v>538</v>
      </c>
      <c r="E503" s="34">
        <v>9126.39</v>
      </c>
      <c r="F503" s="34">
        <v>902.83</v>
      </c>
      <c r="G503" s="34">
        <v>8223.56</v>
      </c>
      <c r="H503" s="34">
        <v>4111.78</v>
      </c>
      <c r="I503" s="34">
        <v>10889.29</v>
      </c>
      <c r="J503" s="34">
        <v>1181.95</v>
      </c>
      <c r="K503" s="34">
        <v>9707.34</v>
      </c>
      <c r="L503" s="34">
        <v>2426.83</v>
      </c>
      <c r="M503" s="34">
        <v>1684.95</v>
      </c>
      <c r="N503" s="34">
        <v>9908.51</v>
      </c>
      <c r="O503" s="14"/>
    </row>
    <row r="504" spans="1:15" ht="15.6" customHeight="1">
      <c r="A504" s="14"/>
      <c r="B504" s="33">
        <v>71</v>
      </c>
      <c r="C504" s="33">
        <v>50</v>
      </c>
      <c r="D504" s="35" t="s">
        <v>545</v>
      </c>
      <c r="E504" s="34">
        <v>2083.89</v>
      </c>
      <c r="F504" s="34">
        <v>206.15</v>
      </c>
      <c r="G504" s="34">
        <v>1877.74</v>
      </c>
      <c r="H504" s="34">
        <v>938.87</v>
      </c>
      <c r="I504" s="34">
        <v>2486.42</v>
      </c>
      <c r="J504" s="34">
        <v>269.88</v>
      </c>
      <c r="K504" s="34">
        <v>2216.54</v>
      </c>
      <c r="L504" s="34">
        <v>554.13</v>
      </c>
      <c r="M504" s="34">
        <v>384.74</v>
      </c>
      <c r="N504" s="34">
        <v>2262.48</v>
      </c>
      <c r="O504" s="14"/>
    </row>
    <row r="505" spans="1:15" ht="15.6" customHeight="1">
      <c r="A505" s="14"/>
      <c r="B505" s="33">
        <v>71</v>
      </c>
      <c r="C505" s="33">
        <v>60</v>
      </c>
      <c r="D505" s="35" t="s">
        <v>459</v>
      </c>
      <c r="E505" s="34">
        <v>0</v>
      </c>
      <c r="F505" s="34">
        <v>0</v>
      </c>
      <c r="G505" s="34">
        <v>0</v>
      </c>
      <c r="H505" s="34">
        <v>0</v>
      </c>
      <c r="I505" s="34">
        <v>0</v>
      </c>
      <c r="J505" s="34">
        <v>0</v>
      </c>
      <c r="K505" s="34">
        <v>0</v>
      </c>
      <c r="L505" s="34">
        <v>0</v>
      </c>
      <c r="M505" s="34">
        <v>0</v>
      </c>
      <c r="N505" s="34">
        <v>0</v>
      </c>
      <c r="O505" s="14"/>
    </row>
    <row r="506" spans="1:15" ht="15.6" customHeight="1">
      <c r="A506" s="14"/>
      <c r="B506" s="33">
        <v>71</v>
      </c>
      <c r="C506" s="33">
        <v>70</v>
      </c>
      <c r="D506" s="35" t="s">
        <v>546</v>
      </c>
      <c r="E506" s="34">
        <v>1111.42</v>
      </c>
      <c r="F506" s="34">
        <v>109.95</v>
      </c>
      <c r="G506" s="34">
        <v>1001.47</v>
      </c>
      <c r="H506" s="34">
        <v>500.73</v>
      </c>
      <c r="I506" s="34">
        <v>1326.11</v>
      </c>
      <c r="J506" s="34">
        <v>143.94</v>
      </c>
      <c r="K506" s="34">
        <v>1182.17</v>
      </c>
      <c r="L506" s="34">
        <v>295.54000000000002</v>
      </c>
      <c r="M506" s="34">
        <v>205.19</v>
      </c>
      <c r="N506" s="34">
        <v>1206.6600000000001</v>
      </c>
      <c r="O506" s="14"/>
    </row>
    <row r="507" spans="1:15" ht="15.6" customHeight="1">
      <c r="A507" s="14"/>
      <c r="B507" s="105">
        <v>72</v>
      </c>
      <c r="C507" s="105">
        <v>0</v>
      </c>
      <c r="D507" s="104" t="s">
        <v>73</v>
      </c>
      <c r="E507" s="106">
        <v>0</v>
      </c>
      <c r="F507" s="106">
        <v>0</v>
      </c>
      <c r="G507" s="106">
        <v>-13282.03</v>
      </c>
      <c r="H507" s="106">
        <v>0</v>
      </c>
      <c r="I507" s="106">
        <v>0</v>
      </c>
      <c r="J507" s="106">
        <v>0</v>
      </c>
      <c r="K507" s="106">
        <v>0</v>
      </c>
      <c r="L507" s="106">
        <v>0</v>
      </c>
      <c r="M507" s="106">
        <v>-3712.91</v>
      </c>
      <c r="N507" s="106">
        <v>-16994.939999999999</v>
      </c>
      <c r="O507" s="14"/>
    </row>
    <row r="508" spans="1:15" ht="15.6" customHeight="1">
      <c r="A508" s="14"/>
      <c r="B508" s="33">
        <v>72</v>
      </c>
      <c r="C508" s="33">
        <v>10</v>
      </c>
      <c r="D508" s="35" t="s">
        <v>47</v>
      </c>
      <c r="E508" s="34">
        <v>11507.66</v>
      </c>
      <c r="F508" s="34">
        <v>1138.6099999999999</v>
      </c>
      <c r="G508" s="34">
        <v>10369.049999999999</v>
      </c>
      <c r="H508" s="34">
        <v>5184.5200000000004</v>
      </c>
      <c r="I508" s="34">
        <v>10563.81</v>
      </c>
      <c r="J508" s="34">
        <v>1420.1</v>
      </c>
      <c r="K508" s="34">
        <v>9143.7099999999991</v>
      </c>
      <c r="L508" s="34">
        <v>2285.92</v>
      </c>
      <c r="M508" s="34">
        <v>2898.6</v>
      </c>
      <c r="N508" s="34">
        <v>13267.65</v>
      </c>
      <c r="O508" s="14"/>
    </row>
    <row r="509" spans="1:15" ht="15.6" customHeight="1">
      <c r="A509" s="14"/>
      <c r="B509" s="33">
        <v>72</v>
      </c>
      <c r="C509" s="33">
        <v>20</v>
      </c>
      <c r="D509" s="35" t="s">
        <v>547</v>
      </c>
      <c r="E509" s="34">
        <v>3232.85</v>
      </c>
      <c r="F509" s="34">
        <v>319.87</v>
      </c>
      <c r="G509" s="34">
        <v>2912.98</v>
      </c>
      <c r="H509" s="34">
        <v>1456.49</v>
      </c>
      <c r="I509" s="34">
        <v>2967.69</v>
      </c>
      <c r="J509" s="34">
        <v>398.95</v>
      </c>
      <c r="K509" s="34">
        <v>2568.7399999999998</v>
      </c>
      <c r="L509" s="34">
        <v>642.17999999999995</v>
      </c>
      <c r="M509" s="34">
        <v>814.31</v>
      </c>
      <c r="N509" s="34">
        <v>3727.29</v>
      </c>
      <c r="O509" s="14"/>
    </row>
    <row r="510" spans="1:15" ht="15.6" customHeight="1">
      <c r="A510" s="14"/>
      <c r="B510" s="105">
        <v>73</v>
      </c>
      <c r="C510" s="105">
        <v>0</v>
      </c>
      <c r="D510" s="104" t="s">
        <v>74</v>
      </c>
      <c r="E510" s="106">
        <v>0</v>
      </c>
      <c r="F510" s="106">
        <v>0</v>
      </c>
      <c r="G510" s="106">
        <v>-26381.91</v>
      </c>
      <c r="H510" s="106">
        <v>0</v>
      </c>
      <c r="I510" s="106">
        <v>0</v>
      </c>
      <c r="J510" s="106">
        <v>0</v>
      </c>
      <c r="K510" s="106">
        <v>0</v>
      </c>
      <c r="L510" s="106">
        <v>0</v>
      </c>
      <c r="M510" s="106">
        <v>-3948.36</v>
      </c>
      <c r="N510" s="106">
        <v>-30330.27</v>
      </c>
      <c r="O510" s="14"/>
    </row>
    <row r="511" spans="1:15" ht="15.6" customHeight="1">
      <c r="A511" s="14"/>
      <c r="B511" s="33">
        <v>73</v>
      </c>
      <c r="C511" s="33">
        <v>10</v>
      </c>
      <c r="D511" s="35" t="s">
        <v>285</v>
      </c>
      <c r="E511" s="34">
        <v>29278.35</v>
      </c>
      <c r="F511" s="34">
        <v>2896.44</v>
      </c>
      <c r="G511" s="34">
        <v>26381.91</v>
      </c>
      <c r="H511" s="34">
        <v>13190.95</v>
      </c>
      <c r="I511" s="34">
        <v>42886.41</v>
      </c>
      <c r="J511" s="34">
        <v>5916.05</v>
      </c>
      <c r="K511" s="34">
        <v>36970.36</v>
      </c>
      <c r="L511" s="34">
        <v>9242.59</v>
      </c>
      <c r="M511" s="34">
        <v>3948.36</v>
      </c>
      <c r="N511" s="34">
        <v>30330.27</v>
      </c>
      <c r="O511" s="14"/>
    </row>
    <row r="512" spans="1:15" ht="15.6" customHeight="1">
      <c r="A512" s="14"/>
      <c r="B512" s="105">
        <v>74</v>
      </c>
      <c r="C512" s="105">
        <v>0</v>
      </c>
      <c r="D512" s="104" t="s">
        <v>75</v>
      </c>
      <c r="E512" s="106">
        <v>0</v>
      </c>
      <c r="F512" s="106">
        <v>0</v>
      </c>
      <c r="G512" s="106">
        <v>-399200.23</v>
      </c>
      <c r="H512" s="106">
        <v>0</v>
      </c>
      <c r="I512" s="106">
        <v>0</v>
      </c>
      <c r="J512" s="106">
        <v>0</v>
      </c>
      <c r="K512" s="106">
        <v>0</v>
      </c>
      <c r="L512" s="106">
        <v>0</v>
      </c>
      <c r="M512" s="106">
        <v>-10299.200000000001</v>
      </c>
      <c r="N512" s="106">
        <v>-409499.43</v>
      </c>
      <c r="O512" s="14"/>
    </row>
    <row r="513" spans="1:15" ht="15.6" customHeight="1">
      <c r="A513" s="14"/>
      <c r="B513" s="33">
        <v>74</v>
      </c>
      <c r="C513" s="33">
        <v>10</v>
      </c>
      <c r="D513" s="35" t="s">
        <v>548</v>
      </c>
      <c r="E513" s="34">
        <v>19841.11</v>
      </c>
      <c r="F513" s="34">
        <v>1963.22</v>
      </c>
      <c r="G513" s="34">
        <v>17877.89</v>
      </c>
      <c r="H513" s="34">
        <v>8938.94</v>
      </c>
      <c r="I513" s="34">
        <v>37326.5</v>
      </c>
      <c r="J513" s="34">
        <v>3415.7</v>
      </c>
      <c r="K513" s="34">
        <v>33910.800000000003</v>
      </c>
      <c r="L513" s="34">
        <v>8477.7000000000007</v>
      </c>
      <c r="M513" s="34">
        <v>461.24</v>
      </c>
      <c r="N513" s="34">
        <v>18339.13</v>
      </c>
      <c r="O513" s="14"/>
    </row>
    <row r="514" spans="1:15" ht="15.6" customHeight="1">
      <c r="A514" s="14"/>
      <c r="B514" s="33">
        <v>74</v>
      </c>
      <c r="C514" s="33">
        <v>20</v>
      </c>
      <c r="D514" s="35" t="s">
        <v>549</v>
      </c>
      <c r="E514" s="34">
        <v>6247.35</v>
      </c>
      <c r="F514" s="34">
        <v>618.16</v>
      </c>
      <c r="G514" s="34">
        <v>5629.19</v>
      </c>
      <c r="H514" s="34">
        <v>2814.59</v>
      </c>
      <c r="I514" s="34">
        <v>11752.95</v>
      </c>
      <c r="J514" s="34">
        <v>1075.49</v>
      </c>
      <c r="K514" s="34">
        <v>10677.46</v>
      </c>
      <c r="L514" s="34">
        <v>2669.36</v>
      </c>
      <c r="M514" s="34">
        <v>145.22999999999999</v>
      </c>
      <c r="N514" s="34">
        <v>5774.42</v>
      </c>
      <c r="O514" s="14"/>
    </row>
    <row r="515" spans="1:15" ht="15.6" customHeight="1">
      <c r="A515" s="14"/>
      <c r="B515" s="33">
        <v>74</v>
      </c>
      <c r="C515" s="33">
        <v>30</v>
      </c>
      <c r="D515" s="35" t="s">
        <v>550</v>
      </c>
      <c r="E515" s="34">
        <v>383.54</v>
      </c>
      <c r="F515" s="34">
        <v>37.950000000000003</v>
      </c>
      <c r="G515" s="34">
        <v>345.59</v>
      </c>
      <c r="H515" s="34">
        <v>172.79</v>
      </c>
      <c r="I515" s="34">
        <v>721.53</v>
      </c>
      <c r="J515" s="34">
        <v>66.02</v>
      </c>
      <c r="K515" s="34">
        <v>655.51</v>
      </c>
      <c r="L515" s="34">
        <v>163.87</v>
      </c>
      <c r="M515" s="34">
        <v>8.92</v>
      </c>
      <c r="N515" s="34">
        <v>354.51</v>
      </c>
      <c r="O515" s="14"/>
    </row>
    <row r="516" spans="1:15" ht="15.6" customHeight="1">
      <c r="A516" s="14"/>
      <c r="B516" s="33">
        <v>74</v>
      </c>
      <c r="C516" s="33">
        <v>40</v>
      </c>
      <c r="D516" s="35" t="s">
        <v>551</v>
      </c>
      <c r="E516" s="34">
        <v>18639.189999999999</v>
      </c>
      <c r="F516" s="34">
        <v>1844.29</v>
      </c>
      <c r="G516" s="34">
        <v>16794.900000000001</v>
      </c>
      <c r="H516" s="34">
        <v>8397.4500000000007</v>
      </c>
      <c r="I516" s="34">
        <v>35065.370000000003</v>
      </c>
      <c r="J516" s="34">
        <v>3208.78</v>
      </c>
      <c r="K516" s="34">
        <v>31856.59</v>
      </c>
      <c r="L516" s="34">
        <v>7964.14</v>
      </c>
      <c r="M516" s="34">
        <v>433.31</v>
      </c>
      <c r="N516" s="34">
        <v>17228.21</v>
      </c>
      <c r="O516" s="14"/>
    </row>
    <row r="517" spans="1:15" ht="15.6" customHeight="1">
      <c r="A517" s="14"/>
      <c r="B517" s="33">
        <v>74</v>
      </c>
      <c r="C517" s="33">
        <v>50</v>
      </c>
      <c r="D517" s="35" t="s">
        <v>552</v>
      </c>
      <c r="E517" s="34">
        <v>1700.2</v>
      </c>
      <c r="F517" s="34">
        <v>168.23</v>
      </c>
      <c r="G517" s="34">
        <v>1531.97</v>
      </c>
      <c r="H517" s="34">
        <v>765.98</v>
      </c>
      <c r="I517" s="34">
        <v>3198.53</v>
      </c>
      <c r="J517" s="34">
        <v>292.69</v>
      </c>
      <c r="K517" s="34">
        <v>2905.84</v>
      </c>
      <c r="L517" s="34">
        <v>726.46</v>
      </c>
      <c r="M517" s="34">
        <v>39.520000000000003</v>
      </c>
      <c r="N517" s="34">
        <v>1571.49</v>
      </c>
      <c r="O517" s="14"/>
    </row>
    <row r="518" spans="1:15" ht="15.6" customHeight="1">
      <c r="A518" s="14"/>
      <c r="B518" s="33">
        <v>74</v>
      </c>
      <c r="C518" s="33">
        <v>60</v>
      </c>
      <c r="D518" s="35" t="s">
        <v>553</v>
      </c>
      <c r="E518" s="34">
        <v>345721.79</v>
      </c>
      <c r="F518" s="34">
        <v>34208.21</v>
      </c>
      <c r="G518" s="34">
        <v>311513.58</v>
      </c>
      <c r="H518" s="34">
        <v>155756.79</v>
      </c>
      <c r="I518" s="34">
        <v>650396.41</v>
      </c>
      <c r="J518" s="34">
        <v>59516.84</v>
      </c>
      <c r="K518" s="34">
        <v>590879.56999999995</v>
      </c>
      <c r="L518" s="34">
        <v>147719.89000000001</v>
      </c>
      <c r="M518" s="34">
        <v>8036.9</v>
      </c>
      <c r="N518" s="34">
        <v>319550.48</v>
      </c>
      <c r="O518" s="14"/>
    </row>
    <row r="519" spans="1:15" ht="15.6" customHeight="1">
      <c r="A519" s="14"/>
      <c r="B519" s="33">
        <v>74</v>
      </c>
      <c r="C519" s="33">
        <v>70</v>
      </c>
      <c r="D519" s="35" t="s">
        <v>247</v>
      </c>
      <c r="E519" s="34">
        <v>9770.2999999999993</v>
      </c>
      <c r="F519" s="34">
        <v>966.74</v>
      </c>
      <c r="G519" s="34">
        <v>8803.56</v>
      </c>
      <c r="H519" s="34">
        <v>4401.78</v>
      </c>
      <c r="I519" s="34">
        <v>18380.580000000002</v>
      </c>
      <c r="J519" s="34">
        <v>1681.98</v>
      </c>
      <c r="K519" s="34">
        <v>16698.599999999999</v>
      </c>
      <c r="L519" s="34">
        <v>4174.6499999999996</v>
      </c>
      <c r="M519" s="34">
        <v>227.13</v>
      </c>
      <c r="N519" s="34">
        <v>9030.69</v>
      </c>
      <c r="O519" s="14"/>
    </row>
    <row r="520" spans="1:15" ht="15.6" customHeight="1">
      <c r="A520" s="14"/>
      <c r="B520" s="33">
        <v>74</v>
      </c>
      <c r="C520" s="33">
        <v>80</v>
      </c>
      <c r="D520" s="35" t="s">
        <v>554</v>
      </c>
      <c r="E520" s="34">
        <v>1783.22</v>
      </c>
      <c r="F520" s="34">
        <v>176.44</v>
      </c>
      <c r="G520" s="34">
        <v>1606.78</v>
      </c>
      <c r="H520" s="34">
        <v>803.39</v>
      </c>
      <c r="I520" s="34">
        <v>3354.73</v>
      </c>
      <c r="J520" s="34">
        <v>306.99</v>
      </c>
      <c r="K520" s="34">
        <v>3047.74</v>
      </c>
      <c r="L520" s="34">
        <v>761.93</v>
      </c>
      <c r="M520" s="34">
        <v>41.46</v>
      </c>
      <c r="N520" s="34">
        <v>1648.24</v>
      </c>
      <c r="O520" s="14"/>
    </row>
    <row r="521" spans="1:15" ht="15.6" customHeight="1">
      <c r="A521" s="14"/>
      <c r="B521" s="33">
        <v>74</v>
      </c>
      <c r="C521" s="33">
        <v>90</v>
      </c>
      <c r="D521" s="35" t="s">
        <v>555</v>
      </c>
      <c r="E521" s="34">
        <v>1644.81</v>
      </c>
      <c r="F521" s="34">
        <v>162.74</v>
      </c>
      <c r="G521" s="34">
        <v>1482.07</v>
      </c>
      <c r="H521" s="34">
        <v>741.03</v>
      </c>
      <c r="I521" s="34">
        <v>3094.33</v>
      </c>
      <c r="J521" s="34">
        <v>283.16000000000003</v>
      </c>
      <c r="K521" s="34">
        <v>2811.17</v>
      </c>
      <c r="L521" s="34">
        <v>702.79</v>
      </c>
      <c r="M521" s="34">
        <v>38.24</v>
      </c>
      <c r="N521" s="34">
        <v>1520.31</v>
      </c>
      <c r="O521" s="14"/>
    </row>
    <row r="522" spans="1:15" ht="15.6" customHeight="1">
      <c r="A522" s="14"/>
      <c r="B522" s="33">
        <v>74</v>
      </c>
      <c r="C522" s="33">
        <v>100</v>
      </c>
      <c r="D522" s="35" t="s">
        <v>556</v>
      </c>
      <c r="E522" s="34">
        <v>37306.019999999997</v>
      </c>
      <c r="F522" s="34">
        <v>3691.32</v>
      </c>
      <c r="G522" s="34">
        <v>33614.699999999997</v>
      </c>
      <c r="H522" s="34">
        <v>16807.349999999999</v>
      </c>
      <c r="I522" s="34">
        <v>70182.740000000005</v>
      </c>
      <c r="J522" s="34">
        <v>6422.32</v>
      </c>
      <c r="K522" s="34">
        <v>63760.42</v>
      </c>
      <c r="L522" s="34">
        <v>15940.1</v>
      </c>
      <c r="M522" s="34">
        <v>867.25</v>
      </c>
      <c r="N522" s="34">
        <v>34481.949999999997</v>
      </c>
      <c r="O522" s="14"/>
    </row>
    <row r="523" spans="1:15" ht="15.6" customHeight="1">
      <c r="A523" s="14"/>
      <c r="B523" s="105">
        <v>75</v>
      </c>
      <c r="C523" s="105">
        <v>0</v>
      </c>
      <c r="D523" s="104" t="s">
        <v>76</v>
      </c>
      <c r="E523" s="106">
        <v>0</v>
      </c>
      <c r="F523" s="106">
        <v>0</v>
      </c>
      <c r="G523" s="106">
        <v>-16002.52</v>
      </c>
      <c r="H523" s="106">
        <v>0</v>
      </c>
      <c r="I523" s="106">
        <v>0</v>
      </c>
      <c r="J523" s="106">
        <v>0</v>
      </c>
      <c r="K523" s="106">
        <v>0</v>
      </c>
      <c r="L523" s="106">
        <v>0</v>
      </c>
      <c r="M523" s="106">
        <v>-4397.04</v>
      </c>
      <c r="N523" s="106">
        <v>-20399.560000000001</v>
      </c>
      <c r="O523" s="14"/>
    </row>
    <row r="524" spans="1:15" ht="15.6" customHeight="1">
      <c r="A524" s="14"/>
      <c r="B524" s="33">
        <v>75</v>
      </c>
      <c r="C524" s="33">
        <v>10</v>
      </c>
      <c r="D524" s="35" t="s">
        <v>25</v>
      </c>
      <c r="E524" s="34">
        <v>5120.3</v>
      </c>
      <c r="F524" s="34">
        <v>506.53</v>
      </c>
      <c r="G524" s="34">
        <v>4613.7700000000004</v>
      </c>
      <c r="H524" s="34">
        <v>2306.88</v>
      </c>
      <c r="I524" s="34">
        <v>4986.57</v>
      </c>
      <c r="J524" s="34">
        <v>829.97</v>
      </c>
      <c r="K524" s="34">
        <v>4156.6000000000004</v>
      </c>
      <c r="L524" s="34">
        <v>1039.1500000000001</v>
      </c>
      <c r="M524" s="34">
        <v>1267.73</v>
      </c>
      <c r="N524" s="34">
        <v>5881.5</v>
      </c>
      <c r="O524" s="14"/>
    </row>
    <row r="525" spans="1:15" ht="15.6" customHeight="1">
      <c r="A525" s="14"/>
      <c r="B525" s="33">
        <v>75</v>
      </c>
      <c r="C525" s="33">
        <v>20</v>
      </c>
      <c r="D525" s="35" t="s">
        <v>488</v>
      </c>
      <c r="E525" s="34">
        <v>3717.69</v>
      </c>
      <c r="F525" s="34">
        <v>367.78</v>
      </c>
      <c r="G525" s="34">
        <v>3349.91</v>
      </c>
      <c r="H525" s="34">
        <v>1674.95</v>
      </c>
      <c r="I525" s="34">
        <v>3620.59</v>
      </c>
      <c r="J525" s="34">
        <v>602.62</v>
      </c>
      <c r="K525" s="34">
        <v>3017.97</v>
      </c>
      <c r="L525" s="34">
        <v>754.49</v>
      </c>
      <c r="M525" s="34">
        <v>920.46</v>
      </c>
      <c r="N525" s="34">
        <v>4270.37</v>
      </c>
      <c r="O525" s="14"/>
    </row>
    <row r="526" spans="1:15" ht="15.6" customHeight="1">
      <c r="A526" s="14"/>
      <c r="B526" s="33">
        <v>75</v>
      </c>
      <c r="C526" s="33">
        <v>30</v>
      </c>
      <c r="D526" s="35" t="s">
        <v>557</v>
      </c>
      <c r="E526" s="34">
        <v>8921.41</v>
      </c>
      <c r="F526" s="34">
        <v>882.57</v>
      </c>
      <c r="G526" s="34">
        <v>8038.84</v>
      </c>
      <c r="H526" s="34">
        <v>4019.42</v>
      </c>
      <c r="I526" s="34">
        <v>8688.4</v>
      </c>
      <c r="J526" s="34">
        <v>1446.11</v>
      </c>
      <c r="K526" s="34">
        <v>7242.29</v>
      </c>
      <c r="L526" s="34">
        <v>1810.57</v>
      </c>
      <c r="M526" s="34">
        <v>2208.85</v>
      </c>
      <c r="N526" s="34">
        <v>10247.69</v>
      </c>
      <c r="O526" s="14"/>
    </row>
    <row r="527" spans="1:15" ht="15.6" customHeight="1">
      <c r="A527" s="14"/>
      <c r="B527" s="105">
        <v>76</v>
      </c>
      <c r="C527" s="105">
        <v>0</v>
      </c>
      <c r="D527" s="104" t="s">
        <v>77</v>
      </c>
      <c r="E527" s="106">
        <v>0</v>
      </c>
      <c r="F527" s="106">
        <v>0</v>
      </c>
      <c r="G527" s="106">
        <v>-213881.69</v>
      </c>
      <c r="H527" s="106">
        <v>0</v>
      </c>
      <c r="I527" s="106">
        <v>0</v>
      </c>
      <c r="J527" s="106">
        <v>0</v>
      </c>
      <c r="K527" s="106">
        <v>0</v>
      </c>
      <c r="L527" s="106">
        <v>0</v>
      </c>
      <c r="M527" s="106">
        <v>-45325.57</v>
      </c>
      <c r="N527" s="106">
        <v>-259207.26</v>
      </c>
      <c r="O527" s="14"/>
    </row>
    <row r="528" spans="1:15" ht="15.6" customHeight="1">
      <c r="A528" s="14"/>
      <c r="B528" s="33">
        <v>76</v>
      </c>
      <c r="C528" s="33">
        <v>10</v>
      </c>
      <c r="D528" s="35" t="s">
        <v>200</v>
      </c>
      <c r="E528" s="34">
        <v>49982.15</v>
      </c>
      <c r="F528" s="34">
        <v>4944.4799999999996</v>
      </c>
      <c r="G528" s="34">
        <v>45037.67</v>
      </c>
      <c r="H528" s="34">
        <v>22518.83</v>
      </c>
      <c r="I528" s="34">
        <v>61158.33</v>
      </c>
      <c r="J528" s="34">
        <v>9260.31</v>
      </c>
      <c r="K528" s="34">
        <v>51898.02</v>
      </c>
      <c r="L528" s="34">
        <v>12974.5</v>
      </c>
      <c r="M528" s="34">
        <v>9544.33</v>
      </c>
      <c r="N528" s="34">
        <v>54582</v>
      </c>
      <c r="O528" s="14"/>
    </row>
    <row r="529" spans="1:15" ht="15.6" customHeight="1">
      <c r="A529" s="14"/>
      <c r="B529" s="33">
        <v>76</v>
      </c>
      <c r="C529" s="33">
        <v>20</v>
      </c>
      <c r="D529" s="35" t="s">
        <v>558</v>
      </c>
      <c r="E529" s="34">
        <v>112081.19</v>
      </c>
      <c r="F529" s="34">
        <v>11087.61</v>
      </c>
      <c r="G529" s="34">
        <v>100993.58</v>
      </c>
      <c r="H529" s="34">
        <v>50496.79</v>
      </c>
      <c r="I529" s="34">
        <v>137142.92000000001</v>
      </c>
      <c r="J529" s="34">
        <v>20765.560000000001</v>
      </c>
      <c r="K529" s="34">
        <v>116377.36</v>
      </c>
      <c r="L529" s="34">
        <v>29094.34</v>
      </c>
      <c r="M529" s="34">
        <v>21402.45</v>
      </c>
      <c r="N529" s="34">
        <v>122396.03</v>
      </c>
      <c r="O529" s="14"/>
    </row>
    <row r="530" spans="1:15" ht="15.6" customHeight="1">
      <c r="A530" s="14"/>
      <c r="B530" s="33">
        <v>76</v>
      </c>
      <c r="C530" s="33">
        <v>30</v>
      </c>
      <c r="D530" s="35" t="s">
        <v>559</v>
      </c>
      <c r="E530" s="34">
        <v>5203.6000000000004</v>
      </c>
      <c r="F530" s="34">
        <v>514.77</v>
      </c>
      <c r="G530" s="34">
        <v>4688.83</v>
      </c>
      <c r="H530" s="34">
        <v>2344.41</v>
      </c>
      <c r="I530" s="34">
        <v>6367.15</v>
      </c>
      <c r="J530" s="34">
        <v>964.08</v>
      </c>
      <c r="K530" s="34">
        <v>5403.07</v>
      </c>
      <c r="L530" s="34">
        <v>1350.76</v>
      </c>
      <c r="M530" s="34">
        <v>993.65</v>
      </c>
      <c r="N530" s="34">
        <v>5682.48</v>
      </c>
      <c r="O530" s="14"/>
    </row>
    <row r="531" spans="1:15" ht="15.6" customHeight="1">
      <c r="A531" s="14"/>
      <c r="B531" s="33">
        <v>76</v>
      </c>
      <c r="C531" s="33">
        <v>40</v>
      </c>
      <c r="D531" s="35" t="s">
        <v>168</v>
      </c>
      <c r="E531" s="34">
        <v>47.89</v>
      </c>
      <c r="F531" s="34">
        <v>4.74</v>
      </c>
      <c r="G531" s="34">
        <v>43.15</v>
      </c>
      <c r="H531" s="34">
        <v>21.57</v>
      </c>
      <c r="I531" s="34">
        <v>58.6</v>
      </c>
      <c r="J531" s="34">
        <v>8.8800000000000008</v>
      </c>
      <c r="K531" s="34">
        <v>49.72</v>
      </c>
      <c r="L531" s="34">
        <v>12.43</v>
      </c>
      <c r="M531" s="34">
        <v>9.14</v>
      </c>
      <c r="N531" s="34">
        <v>52.29</v>
      </c>
      <c r="O531" s="14"/>
    </row>
    <row r="532" spans="1:15" ht="15.6" customHeight="1">
      <c r="A532" s="14"/>
      <c r="B532" s="33">
        <v>76</v>
      </c>
      <c r="C532" s="33">
        <v>50</v>
      </c>
      <c r="D532" s="35" t="s">
        <v>560</v>
      </c>
      <c r="E532" s="34">
        <v>11599.25</v>
      </c>
      <c r="F532" s="34">
        <v>1147.46</v>
      </c>
      <c r="G532" s="34">
        <v>10451.790000000001</v>
      </c>
      <c r="H532" s="34">
        <v>5225.8900000000003</v>
      </c>
      <c r="I532" s="34">
        <v>14192.88</v>
      </c>
      <c r="J532" s="34">
        <v>2149.02</v>
      </c>
      <c r="K532" s="34">
        <v>12043.86</v>
      </c>
      <c r="L532" s="34">
        <v>3010.96</v>
      </c>
      <c r="M532" s="34">
        <v>2214.9299999999998</v>
      </c>
      <c r="N532" s="34">
        <v>12666.72</v>
      </c>
      <c r="O532" s="14"/>
    </row>
    <row r="533" spans="1:15" ht="15.6" customHeight="1">
      <c r="A533" s="14"/>
      <c r="B533" s="33">
        <v>76</v>
      </c>
      <c r="C533" s="33">
        <v>60</v>
      </c>
      <c r="D533" s="35" t="s">
        <v>561</v>
      </c>
      <c r="E533" s="34">
        <v>7339.78</v>
      </c>
      <c r="F533" s="34">
        <v>726.09</v>
      </c>
      <c r="G533" s="34">
        <v>6613.69</v>
      </c>
      <c r="H533" s="34">
        <v>3306.84</v>
      </c>
      <c r="I533" s="34">
        <v>8980.99</v>
      </c>
      <c r="J533" s="34">
        <v>1359.86</v>
      </c>
      <c r="K533" s="34">
        <v>7621.13</v>
      </c>
      <c r="L533" s="34">
        <v>1905.28</v>
      </c>
      <c r="M533" s="34">
        <v>1401.56</v>
      </c>
      <c r="N533" s="34">
        <v>8015.25</v>
      </c>
      <c r="O533" s="14"/>
    </row>
    <row r="534" spans="1:15" ht="15.6" customHeight="1">
      <c r="A534" s="14"/>
      <c r="B534" s="33">
        <v>76</v>
      </c>
      <c r="C534" s="33">
        <v>70</v>
      </c>
      <c r="D534" s="35" t="s">
        <v>562</v>
      </c>
      <c r="E534" s="34">
        <v>18151.560000000001</v>
      </c>
      <c r="F534" s="34">
        <v>1795.65</v>
      </c>
      <c r="G534" s="34">
        <v>16355.91</v>
      </c>
      <c r="H534" s="34">
        <v>8177.95</v>
      </c>
      <c r="I534" s="34">
        <v>22210.31</v>
      </c>
      <c r="J534" s="34">
        <v>3362.99</v>
      </c>
      <c r="K534" s="34">
        <v>18847.32</v>
      </c>
      <c r="L534" s="34">
        <v>4711.83</v>
      </c>
      <c r="M534" s="34">
        <v>3466.12</v>
      </c>
      <c r="N534" s="34">
        <v>19822.03</v>
      </c>
      <c r="O534" s="14"/>
    </row>
    <row r="535" spans="1:15" ht="15.6" customHeight="1">
      <c r="A535" s="14"/>
      <c r="B535" s="33">
        <v>76</v>
      </c>
      <c r="C535" s="33">
        <v>80</v>
      </c>
      <c r="D535" s="35" t="s">
        <v>563</v>
      </c>
      <c r="E535" s="34">
        <v>991.95</v>
      </c>
      <c r="F535" s="34">
        <v>98.13</v>
      </c>
      <c r="G535" s="34">
        <v>893.82</v>
      </c>
      <c r="H535" s="34">
        <v>446.91</v>
      </c>
      <c r="I535" s="34">
        <v>1213.75</v>
      </c>
      <c r="J535" s="34">
        <v>183.78</v>
      </c>
      <c r="K535" s="34">
        <v>1029.97</v>
      </c>
      <c r="L535" s="34">
        <v>257.49</v>
      </c>
      <c r="M535" s="34">
        <v>189.42</v>
      </c>
      <c r="N535" s="34">
        <v>1083.24</v>
      </c>
      <c r="O535" s="14"/>
    </row>
    <row r="536" spans="1:15" ht="15.6" customHeight="1">
      <c r="A536" s="14"/>
      <c r="B536" s="33">
        <v>76</v>
      </c>
      <c r="C536" s="33">
        <v>90</v>
      </c>
      <c r="D536" s="35" t="s">
        <v>564</v>
      </c>
      <c r="E536" s="34">
        <v>1749.07</v>
      </c>
      <c r="F536" s="34">
        <v>173.03</v>
      </c>
      <c r="G536" s="34">
        <v>1576.04</v>
      </c>
      <c r="H536" s="34">
        <v>788.02</v>
      </c>
      <c r="I536" s="34">
        <v>2140.16</v>
      </c>
      <c r="J536" s="34">
        <v>324.05</v>
      </c>
      <c r="K536" s="34">
        <v>1816.11</v>
      </c>
      <c r="L536" s="34">
        <v>454.02</v>
      </c>
      <c r="M536" s="34">
        <v>334</v>
      </c>
      <c r="N536" s="34">
        <v>1910.04</v>
      </c>
      <c r="O536" s="14"/>
    </row>
    <row r="537" spans="1:15" ht="15.6" customHeight="1">
      <c r="A537" s="14"/>
      <c r="B537" s="33">
        <v>76</v>
      </c>
      <c r="C537" s="33">
        <v>96</v>
      </c>
      <c r="D537" s="35" t="s">
        <v>445</v>
      </c>
      <c r="E537" s="34">
        <v>1331.34</v>
      </c>
      <c r="F537" s="34">
        <v>131.69999999999999</v>
      </c>
      <c r="G537" s="34">
        <v>1199.6400000000001</v>
      </c>
      <c r="H537" s="34">
        <v>599.82000000000005</v>
      </c>
      <c r="I537" s="34">
        <v>1629.03</v>
      </c>
      <c r="J537" s="34">
        <v>246.66</v>
      </c>
      <c r="K537" s="34">
        <v>1382.37</v>
      </c>
      <c r="L537" s="34">
        <v>345.59</v>
      </c>
      <c r="M537" s="34">
        <v>254.23</v>
      </c>
      <c r="N537" s="34">
        <v>1453.87</v>
      </c>
      <c r="O537" s="14"/>
    </row>
    <row r="538" spans="1:15" ht="15.6" customHeight="1">
      <c r="A538" s="14"/>
      <c r="B538" s="33">
        <v>76</v>
      </c>
      <c r="C538" s="33">
        <v>100</v>
      </c>
      <c r="D538" s="35" t="s">
        <v>565</v>
      </c>
      <c r="E538" s="34">
        <v>28885.01</v>
      </c>
      <c r="F538" s="34">
        <v>2857.44</v>
      </c>
      <c r="G538" s="34">
        <v>26027.57</v>
      </c>
      <c r="H538" s="34">
        <v>13013.78</v>
      </c>
      <c r="I538" s="34">
        <v>35343.79</v>
      </c>
      <c r="J538" s="34">
        <v>5351.6</v>
      </c>
      <c r="K538" s="34">
        <v>29992.19</v>
      </c>
      <c r="L538" s="34">
        <v>7498.04</v>
      </c>
      <c r="M538" s="34">
        <v>5515.74</v>
      </c>
      <c r="N538" s="34">
        <v>31543.31</v>
      </c>
      <c r="O538" s="14"/>
    </row>
    <row r="539" spans="1:15" ht="15.6" customHeight="1">
      <c r="A539" s="14"/>
      <c r="B539" s="105">
        <v>77</v>
      </c>
      <c r="C539" s="105">
        <v>0</v>
      </c>
      <c r="D539" s="104" t="s">
        <v>78</v>
      </c>
      <c r="E539" s="106">
        <v>0</v>
      </c>
      <c r="F539" s="106">
        <v>0</v>
      </c>
      <c r="G539" s="106">
        <v>-77802.81</v>
      </c>
      <c r="H539" s="106">
        <v>0</v>
      </c>
      <c r="I539" s="106">
        <v>0</v>
      </c>
      <c r="J539" s="106">
        <v>0</v>
      </c>
      <c r="K539" s="106">
        <v>0</v>
      </c>
      <c r="L539" s="106">
        <v>0</v>
      </c>
      <c r="M539" s="106">
        <v>-12207.91</v>
      </c>
      <c r="N539" s="106">
        <v>-90010.72</v>
      </c>
      <c r="O539" s="14"/>
    </row>
    <row r="540" spans="1:15" ht="15.6" customHeight="1">
      <c r="A540" s="14"/>
      <c r="B540" s="33">
        <v>77</v>
      </c>
      <c r="C540" s="33">
        <v>10</v>
      </c>
      <c r="D540" s="35" t="s">
        <v>566</v>
      </c>
      <c r="E540" s="34">
        <v>3982.99</v>
      </c>
      <c r="F540" s="34">
        <v>394.13</v>
      </c>
      <c r="G540" s="34">
        <v>3588.86</v>
      </c>
      <c r="H540" s="34">
        <v>1794.43</v>
      </c>
      <c r="I540" s="34">
        <v>5709.14</v>
      </c>
      <c r="J540" s="34">
        <v>783.91</v>
      </c>
      <c r="K540" s="34">
        <v>4925.2299999999996</v>
      </c>
      <c r="L540" s="34">
        <v>1231.3</v>
      </c>
      <c r="M540" s="34">
        <v>563.13</v>
      </c>
      <c r="N540" s="34">
        <v>4151.99</v>
      </c>
      <c r="O540" s="14"/>
    </row>
    <row r="541" spans="1:15" ht="15.6" customHeight="1">
      <c r="A541" s="14"/>
      <c r="B541" s="33">
        <v>77</v>
      </c>
      <c r="C541" s="33">
        <v>20</v>
      </c>
      <c r="D541" s="35" t="s">
        <v>567</v>
      </c>
      <c r="E541" s="34">
        <v>4874.93</v>
      </c>
      <c r="F541" s="34">
        <v>482.39</v>
      </c>
      <c r="G541" s="34">
        <v>4392.54</v>
      </c>
      <c r="H541" s="34">
        <v>2196.27</v>
      </c>
      <c r="I541" s="34">
        <v>6987.64</v>
      </c>
      <c r="J541" s="34">
        <v>959.45</v>
      </c>
      <c r="K541" s="34">
        <v>6028.19</v>
      </c>
      <c r="L541" s="34">
        <v>1507.04</v>
      </c>
      <c r="M541" s="34">
        <v>689.23</v>
      </c>
      <c r="N541" s="34">
        <v>5081.7700000000004</v>
      </c>
      <c r="O541" s="14"/>
    </row>
    <row r="542" spans="1:15" ht="15.6" customHeight="1">
      <c r="A542" s="14"/>
      <c r="B542" s="33">
        <v>77</v>
      </c>
      <c r="C542" s="33">
        <v>30</v>
      </c>
      <c r="D542" s="35" t="s">
        <v>568</v>
      </c>
      <c r="E542" s="34">
        <v>30080.11</v>
      </c>
      <c r="F542" s="34">
        <v>2976.49</v>
      </c>
      <c r="G542" s="34">
        <v>27103.62</v>
      </c>
      <c r="H542" s="34">
        <v>13551.81</v>
      </c>
      <c r="I542" s="34">
        <v>43116.29</v>
      </c>
      <c r="J542" s="34">
        <v>5920.17</v>
      </c>
      <c r="K542" s="34">
        <v>37196.120000000003</v>
      </c>
      <c r="L542" s="34">
        <v>9299.0300000000007</v>
      </c>
      <c r="M542" s="34">
        <v>4252.78</v>
      </c>
      <c r="N542" s="34">
        <v>31356.400000000001</v>
      </c>
      <c r="O542" s="14"/>
    </row>
    <row r="543" spans="1:15" ht="15.6" customHeight="1">
      <c r="A543" s="14"/>
      <c r="B543" s="33">
        <v>77</v>
      </c>
      <c r="C543" s="33">
        <v>40</v>
      </c>
      <c r="D543" s="35" t="s">
        <v>569</v>
      </c>
      <c r="E543" s="34">
        <v>2704.1</v>
      </c>
      <c r="F543" s="34">
        <v>267.57</v>
      </c>
      <c r="G543" s="34">
        <v>2436.5300000000002</v>
      </c>
      <c r="H543" s="34">
        <v>1218.26</v>
      </c>
      <c r="I543" s="34">
        <v>3876.01</v>
      </c>
      <c r="J543" s="34">
        <v>532.20000000000005</v>
      </c>
      <c r="K543" s="34">
        <v>3343.81</v>
      </c>
      <c r="L543" s="34">
        <v>835.95</v>
      </c>
      <c r="M543" s="34">
        <v>382.31</v>
      </c>
      <c r="N543" s="34">
        <v>2818.84</v>
      </c>
      <c r="O543" s="14"/>
    </row>
    <row r="544" spans="1:15" ht="15.6" customHeight="1">
      <c r="A544" s="14"/>
      <c r="B544" s="33">
        <v>77</v>
      </c>
      <c r="C544" s="33">
        <v>50</v>
      </c>
      <c r="D544" s="35" t="s">
        <v>570</v>
      </c>
      <c r="E544" s="34">
        <v>651.25</v>
      </c>
      <c r="F544" s="34">
        <v>64.44</v>
      </c>
      <c r="G544" s="34">
        <v>586.80999999999995</v>
      </c>
      <c r="H544" s="34">
        <v>293.39999999999998</v>
      </c>
      <c r="I544" s="34">
        <v>933.49</v>
      </c>
      <c r="J544" s="34">
        <v>128.18</v>
      </c>
      <c r="K544" s="34">
        <v>805.31</v>
      </c>
      <c r="L544" s="34">
        <v>201.32</v>
      </c>
      <c r="M544" s="34">
        <v>92.08</v>
      </c>
      <c r="N544" s="34">
        <v>678.89</v>
      </c>
      <c r="O544" s="14"/>
    </row>
    <row r="545" spans="1:15" ht="15.6" customHeight="1">
      <c r="A545" s="14"/>
      <c r="B545" s="33">
        <v>77</v>
      </c>
      <c r="C545" s="33">
        <v>60</v>
      </c>
      <c r="D545" s="35" t="s">
        <v>80</v>
      </c>
      <c r="E545" s="34">
        <v>44053.66</v>
      </c>
      <c r="F545" s="34">
        <v>4359.21</v>
      </c>
      <c r="G545" s="34">
        <v>39694.449999999997</v>
      </c>
      <c r="H545" s="34">
        <v>19847.22</v>
      </c>
      <c r="I545" s="34">
        <v>63145.71</v>
      </c>
      <c r="J545" s="34">
        <v>8670.35</v>
      </c>
      <c r="K545" s="34">
        <v>54475.360000000001</v>
      </c>
      <c r="L545" s="34">
        <v>13618.84</v>
      </c>
      <c r="M545" s="34">
        <v>6228.38</v>
      </c>
      <c r="N545" s="34">
        <v>45922.83</v>
      </c>
      <c r="O545" s="14"/>
    </row>
    <row r="546" spans="1:15" ht="15.6" customHeight="1">
      <c r="A546" s="14"/>
      <c r="B546" s="105">
        <v>78</v>
      </c>
      <c r="C546" s="105">
        <v>0</v>
      </c>
      <c r="D546" s="104" t="s">
        <v>79</v>
      </c>
      <c r="E546" s="106">
        <v>0</v>
      </c>
      <c r="F546" s="106">
        <v>0</v>
      </c>
      <c r="G546" s="106">
        <v>-166717.56</v>
      </c>
      <c r="H546" s="106">
        <v>0</v>
      </c>
      <c r="I546" s="106">
        <v>0</v>
      </c>
      <c r="J546" s="106">
        <v>0</v>
      </c>
      <c r="K546" s="106">
        <v>0</v>
      </c>
      <c r="L546" s="106">
        <v>0</v>
      </c>
      <c r="M546" s="106">
        <v>-43000.9</v>
      </c>
      <c r="N546" s="106">
        <v>-209718.46</v>
      </c>
      <c r="O546" s="14"/>
    </row>
    <row r="547" spans="1:15" ht="15.6" customHeight="1">
      <c r="A547" s="14"/>
      <c r="B547" s="33">
        <v>78</v>
      </c>
      <c r="C547" s="33">
        <v>10</v>
      </c>
      <c r="D547" s="35" t="s">
        <v>571</v>
      </c>
      <c r="E547" s="34">
        <v>13061.79</v>
      </c>
      <c r="F547" s="34">
        <v>1292.31</v>
      </c>
      <c r="G547" s="34">
        <v>11769.48</v>
      </c>
      <c r="H547" s="34">
        <v>5884.74</v>
      </c>
      <c r="I547" s="34">
        <v>13572.48</v>
      </c>
      <c r="J547" s="34">
        <v>2176.17</v>
      </c>
      <c r="K547" s="34">
        <v>11396.31</v>
      </c>
      <c r="L547" s="34">
        <v>2849.07</v>
      </c>
      <c r="M547" s="34">
        <v>3035.67</v>
      </c>
      <c r="N547" s="34">
        <v>14805.15</v>
      </c>
      <c r="O547" s="14"/>
    </row>
    <row r="548" spans="1:15" ht="15.6" customHeight="1">
      <c r="A548" s="14"/>
      <c r="B548" s="33">
        <v>78</v>
      </c>
      <c r="C548" s="33">
        <v>20</v>
      </c>
      <c r="D548" s="35" t="s">
        <v>572</v>
      </c>
      <c r="E548" s="34">
        <v>458.24</v>
      </c>
      <c r="F548" s="34">
        <v>45.33</v>
      </c>
      <c r="G548" s="34">
        <v>412.91</v>
      </c>
      <c r="H548" s="34">
        <v>206.45</v>
      </c>
      <c r="I548" s="34">
        <v>476.16</v>
      </c>
      <c r="J548" s="34">
        <v>76.349999999999994</v>
      </c>
      <c r="K548" s="34">
        <v>399.81</v>
      </c>
      <c r="L548" s="34">
        <v>99.95</v>
      </c>
      <c r="M548" s="34">
        <v>106.5</v>
      </c>
      <c r="N548" s="34">
        <v>519.41</v>
      </c>
      <c r="O548" s="14"/>
    </row>
    <row r="549" spans="1:15" ht="15.6" customHeight="1">
      <c r="A549" s="14"/>
      <c r="B549" s="33">
        <v>78</v>
      </c>
      <c r="C549" s="33">
        <v>30</v>
      </c>
      <c r="D549" s="35" t="s">
        <v>573</v>
      </c>
      <c r="E549" s="34">
        <v>106130.37</v>
      </c>
      <c r="F549" s="34">
        <v>10500.45</v>
      </c>
      <c r="G549" s="34">
        <v>95629.92</v>
      </c>
      <c r="H549" s="34">
        <v>47814.96</v>
      </c>
      <c r="I549" s="34">
        <v>110279.9</v>
      </c>
      <c r="J549" s="34">
        <v>17681.97</v>
      </c>
      <c r="K549" s="34">
        <v>92597.93</v>
      </c>
      <c r="L549" s="34">
        <v>23149.48</v>
      </c>
      <c r="M549" s="34">
        <v>24665.48</v>
      </c>
      <c r="N549" s="34">
        <v>120295.4</v>
      </c>
      <c r="O549" s="14"/>
    </row>
    <row r="550" spans="1:15" ht="15.6" customHeight="1">
      <c r="A550" s="14"/>
      <c r="B550" s="33">
        <v>78</v>
      </c>
      <c r="C550" s="33">
        <v>40</v>
      </c>
      <c r="D550" s="35" t="s">
        <v>574</v>
      </c>
      <c r="E550" s="34">
        <v>867.15</v>
      </c>
      <c r="F550" s="34">
        <v>85.79</v>
      </c>
      <c r="G550" s="34">
        <v>781.36</v>
      </c>
      <c r="H550" s="34">
        <v>390.68</v>
      </c>
      <c r="I550" s="34">
        <v>901.06</v>
      </c>
      <c r="J550" s="34">
        <v>144.47</v>
      </c>
      <c r="K550" s="34">
        <v>756.59</v>
      </c>
      <c r="L550" s="34">
        <v>189.14</v>
      </c>
      <c r="M550" s="34">
        <v>201.54</v>
      </c>
      <c r="N550" s="34">
        <v>982.9</v>
      </c>
      <c r="O550" s="14"/>
    </row>
    <row r="551" spans="1:15" ht="15.6" customHeight="1">
      <c r="A551" s="14"/>
      <c r="B551" s="33">
        <v>78</v>
      </c>
      <c r="C551" s="33">
        <v>50</v>
      </c>
      <c r="D551" s="35" t="s">
        <v>297</v>
      </c>
      <c r="E551" s="34">
        <v>10805.16</v>
      </c>
      <c r="F551" s="34">
        <v>1069.05</v>
      </c>
      <c r="G551" s="34">
        <v>9736.11</v>
      </c>
      <c r="H551" s="34">
        <v>4868.05</v>
      </c>
      <c r="I551" s="34">
        <v>11227.62</v>
      </c>
      <c r="J551" s="34">
        <v>1800.2</v>
      </c>
      <c r="K551" s="34">
        <v>9427.42</v>
      </c>
      <c r="L551" s="34">
        <v>2356.85</v>
      </c>
      <c r="M551" s="34">
        <v>2511.1999999999998</v>
      </c>
      <c r="N551" s="34">
        <v>12247.31</v>
      </c>
      <c r="O551" s="14"/>
    </row>
    <row r="552" spans="1:15" ht="15.6" customHeight="1">
      <c r="A552" s="14"/>
      <c r="B552" s="33">
        <v>78</v>
      </c>
      <c r="C552" s="33">
        <v>60</v>
      </c>
      <c r="D552" s="35" t="s">
        <v>575</v>
      </c>
      <c r="E552" s="34">
        <v>546.94000000000005</v>
      </c>
      <c r="F552" s="34">
        <v>54.1</v>
      </c>
      <c r="G552" s="34">
        <v>492.84</v>
      </c>
      <c r="H552" s="34">
        <v>246.42</v>
      </c>
      <c r="I552" s="34">
        <v>568.32000000000005</v>
      </c>
      <c r="J552" s="34">
        <v>91.12</v>
      </c>
      <c r="K552" s="34">
        <v>477.2</v>
      </c>
      <c r="L552" s="34">
        <v>119.3</v>
      </c>
      <c r="M552" s="34">
        <v>127.12</v>
      </c>
      <c r="N552" s="34">
        <v>619.96</v>
      </c>
      <c r="O552" s="14"/>
    </row>
    <row r="553" spans="1:15" ht="15.6" customHeight="1">
      <c r="A553" s="14"/>
      <c r="B553" s="33">
        <v>78</v>
      </c>
      <c r="C553" s="33">
        <v>70</v>
      </c>
      <c r="D553" s="35" t="s">
        <v>576</v>
      </c>
      <c r="E553" s="34">
        <v>453.26</v>
      </c>
      <c r="F553" s="34">
        <v>44.84</v>
      </c>
      <c r="G553" s="34">
        <v>408.42</v>
      </c>
      <c r="H553" s="34">
        <v>204.21</v>
      </c>
      <c r="I553" s="34">
        <v>470.99</v>
      </c>
      <c r="J553" s="34">
        <v>75.510000000000005</v>
      </c>
      <c r="K553" s="34">
        <v>395.48</v>
      </c>
      <c r="L553" s="34">
        <v>98.87</v>
      </c>
      <c r="M553" s="34">
        <v>105.34</v>
      </c>
      <c r="N553" s="34">
        <v>513.76</v>
      </c>
      <c r="O553" s="14"/>
    </row>
    <row r="554" spans="1:15" ht="15.6" customHeight="1">
      <c r="A554" s="14"/>
      <c r="B554" s="33">
        <v>78</v>
      </c>
      <c r="C554" s="33">
        <v>80</v>
      </c>
      <c r="D554" s="35" t="s">
        <v>577</v>
      </c>
      <c r="E554" s="34">
        <v>2148.1999999999998</v>
      </c>
      <c r="F554" s="34">
        <v>212.53</v>
      </c>
      <c r="G554" s="34">
        <v>1935.67</v>
      </c>
      <c r="H554" s="34">
        <v>967.83</v>
      </c>
      <c r="I554" s="34">
        <v>2232.19</v>
      </c>
      <c r="J554" s="34">
        <v>357.91</v>
      </c>
      <c r="K554" s="34">
        <v>1874.28</v>
      </c>
      <c r="L554" s="34">
        <v>468.57</v>
      </c>
      <c r="M554" s="34">
        <v>499.26</v>
      </c>
      <c r="N554" s="34">
        <v>2434.9299999999998</v>
      </c>
      <c r="O554" s="14"/>
    </row>
    <row r="555" spans="1:15" ht="15.6" customHeight="1">
      <c r="A555" s="14"/>
      <c r="B555" s="33">
        <v>78</v>
      </c>
      <c r="C555" s="33">
        <v>90</v>
      </c>
      <c r="D555" s="35" t="s">
        <v>578</v>
      </c>
      <c r="E555" s="34">
        <v>14771.56</v>
      </c>
      <c r="F555" s="34">
        <v>1461.48</v>
      </c>
      <c r="G555" s="34">
        <v>13310.08</v>
      </c>
      <c r="H555" s="34">
        <v>6655.04</v>
      </c>
      <c r="I555" s="34">
        <v>15349.1</v>
      </c>
      <c r="J555" s="34">
        <v>2461.04</v>
      </c>
      <c r="K555" s="34">
        <v>12888.06</v>
      </c>
      <c r="L555" s="34">
        <v>3222.01</v>
      </c>
      <c r="M555" s="34">
        <v>3433.03</v>
      </c>
      <c r="N555" s="34">
        <v>16743.11</v>
      </c>
      <c r="O555" s="14"/>
    </row>
    <row r="556" spans="1:15" ht="15.6" customHeight="1">
      <c r="A556" s="14"/>
      <c r="B556" s="33">
        <v>78</v>
      </c>
      <c r="C556" s="33">
        <v>100</v>
      </c>
      <c r="D556" s="35" t="s">
        <v>579</v>
      </c>
      <c r="E556" s="34">
        <v>571.54999999999995</v>
      </c>
      <c r="F556" s="34">
        <v>56.55</v>
      </c>
      <c r="G556" s="34">
        <v>515</v>
      </c>
      <c r="H556" s="34">
        <v>257.5</v>
      </c>
      <c r="I556" s="34">
        <v>593.9</v>
      </c>
      <c r="J556" s="34">
        <v>95.23</v>
      </c>
      <c r="K556" s="34">
        <v>498.67</v>
      </c>
      <c r="L556" s="34">
        <v>124.66</v>
      </c>
      <c r="M556" s="34">
        <v>132.84</v>
      </c>
      <c r="N556" s="34">
        <v>647.84</v>
      </c>
      <c r="O556" s="14"/>
    </row>
    <row r="557" spans="1:15" ht="15.6" customHeight="1">
      <c r="A557" s="14"/>
      <c r="B557" s="33">
        <v>78</v>
      </c>
      <c r="C557" s="33">
        <v>110</v>
      </c>
      <c r="D557" s="35" t="s">
        <v>580</v>
      </c>
      <c r="E557" s="34">
        <v>468.1</v>
      </c>
      <c r="F557" s="34">
        <v>46.31</v>
      </c>
      <c r="G557" s="34">
        <v>421.79</v>
      </c>
      <c r="H557" s="34">
        <v>210.89</v>
      </c>
      <c r="I557" s="34">
        <v>486.41</v>
      </c>
      <c r="J557" s="34">
        <v>77.989999999999995</v>
      </c>
      <c r="K557" s="34">
        <v>408.42</v>
      </c>
      <c r="L557" s="34">
        <v>102.1</v>
      </c>
      <c r="M557" s="34">
        <v>108.79</v>
      </c>
      <c r="N557" s="34">
        <v>530.58000000000004</v>
      </c>
      <c r="O557" s="14"/>
    </row>
    <row r="558" spans="1:15" ht="15.6" customHeight="1">
      <c r="A558" s="14"/>
      <c r="B558" s="33">
        <v>78</v>
      </c>
      <c r="C558" s="33">
        <v>120</v>
      </c>
      <c r="D558" s="35" t="s">
        <v>490</v>
      </c>
      <c r="E558" s="34">
        <v>16791.689999999999</v>
      </c>
      <c r="F558" s="34">
        <v>1661.35</v>
      </c>
      <c r="G558" s="34">
        <v>15130.34</v>
      </c>
      <c r="H558" s="34">
        <v>7565.17</v>
      </c>
      <c r="I558" s="34">
        <v>17448.22</v>
      </c>
      <c r="J558" s="34">
        <v>2797.6</v>
      </c>
      <c r="K558" s="34">
        <v>14650.62</v>
      </c>
      <c r="L558" s="34">
        <v>3662.65</v>
      </c>
      <c r="M558" s="34">
        <v>3902.52</v>
      </c>
      <c r="N558" s="34">
        <v>19032.86</v>
      </c>
      <c r="O558" s="14"/>
    </row>
    <row r="559" spans="1:15" ht="15.6" customHeight="1">
      <c r="A559" s="14"/>
      <c r="B559" s="33">
        <v>78</v>
      </c>
      <c r="C559" s="33">
        <v>130</v>
      </c>
      <c r="D559" s="35" t="s">
        <v>581</v>
      </c>
      <c r="E559" s="34">
        <v>1906.81</v>
      </c>
      <c r="F559" s="34">
        <v>188.66</v>
      </c>
      <c r="G559" s="34">
        <v>1718.15</v>
      </c>
      <c r="H559" s="34">
        <v>859.07</v>
      </c>
      <c r="I559" s="34">
        <v>1981.37</v>
      </c>
      <c r="J559" s="34">
        <v>317.69</v>
      </c>
      <c r="K559" s="34">
        <v>1663.68</v>
      </c>
      <c r="L559" s="34">
        <v>415.92</v>
      </c>
      <c r="M559" s="34">
        <v>443.15</v>
      </c>
      <c r="N559" s="34">
        <v>2161.3000000000002</v>
      </c>
      <c r="O559" s="14"/>
    </row>
    <row r="560" spans="1:15" ht="15.6" customHeight="1">
      <c r="A560" s="14"/>
      <c r="B560" s="33">
        <v>78</v>
      </c>
      <c r="C560" s="33">
        <v>140</v>
      </c>
      <c r="D560" s="35" t="s">
        <v>582</v>
      </c>
      <c r="E560" s="34">
        <v>5030.59</v>
      </c>
      <c r="F560" s="34">
        <v>497.72</v>
      </c>
      <c r="G560" s="34">
        <v>4532.87</v>
      </c>
      <c r="H560" s="34">
        <v>2266.4299999999998</v>
      </c>
      <c r="I560" s="34">
        <v>5227.28</v>
      </c>
      <c r="J560" s="34">
        <v>838.13</v>
      </c>
      <c r="K560" s="34">
        <v>4389.1499999999996</v>
      </c>
      <c r="L560" s="34">
        <v>1097.28</v>
      </c>
      <c r="M560" s="34">
        <v>1169.1500000000001</v>
      </c>
      <c r="N560" s="34">
        <v>5702.02</v>
      </c>
      <c r="O560" s="14"/>
    </row>
    <row r="561" spans="1:15" ht="15.6" customHeight="1">
      <c r="A561" s="14"/>
      <c r="B561" s="33">
        <v>78</v>
      </c>
      <c r="C561" s="33">
        <v>150</v>
      </c>
      <c r="D561" s="35" t="s">
        <v>583</v>
      </c>
      <c r="E561" s="34">
        <v>11012.15</v>
      </c>
      <c r="F561" s="34">
        <v>1089.53</v>
      </c>
      <c r="G561" s="34">
        <v>9922.6200000000008</v>
      </c>
      <c r="H561" s="34">
        <v>4961.3100000000004</v>
      </c>
      <c r="I561" s="34">
        <v>11442.7</v>
      </c>
      <c r="J561" s="34">
        <v>1834.69</v>
      </c>
      <c r="K561" s="34">
        <v>9608.01</v>
      </c>
      <c r="L561" s="34">
        <v>2402</v>
      </c>
      <c r="M561" s="34">
        <v>2559.31</v>
      </c>
      <c r="N561" s="34">
        <v>12481.93</v>
      </c>
      <c r="O561" s="14"/>
    </row>
    <row r="562" spans="1:15" ht="15.6" customHeight="1">
      <c r="A562" s="14"/>
      <c r="B562" s="105">
        <v>79</v>
      </c>
      <c r="C562" s="105">
        <v>0</v>
      </c>
      <c r="D562" s="104" t="s">
        <v>80</v>
      </c>
      <c r="E562" s="106">
        <v>0</v>
      </c>
      <c r="F562" s="106">
        <v>0</v>
      </c>
      <c r="G562" s="106">
        <v>-149343.57</v>
      </c>
      <c r="H562" s="106">
        <v>0</v>
      </c>
      <c r="I562" s="106">
        <v>0</v>
      </c>
      <c r="J562" s="106">
        <v>0</v>
      </c>
      <c r="K562" s="106">
        <v>0</v>
      </c>
      <c r="L562" s="106">
        <v>0</v>
      </c>
      <c r="M562" s="106">
        <v>-29961.62</v>
      </c>
      <c r="N562" s="106">
        <v>-179305.19</v>
      </c>
      <c r="O562" s="14"/>
    </row>
    <row r="563" spans="1:15" ht="15.6" customHeight="1">
      <c r="A563" s="14"/>
      <c r="B563" s="33">
        <v>79</v>
      </c>
      <c r="C563" s="33">
        <v>10</v>
      </c>
      <c r="D563" s="35" t="s">
        <v>584</v>
      </c>
      <c r="E563" s="34">
        <v>66903.72</v>
      </c>
      <c r="F563" s="34">
        <v>6618.84</v>
      </c>
      <c r="G563" s="34">
        <v>60284.88</v>
      </c>
      <c r="H563" s="34">
        <v>30142.44</v>
      </c>
      <c r="I563" s="34">
        <v>87912.56</v>
      </c>
      <c r="J563" s="34">
        <v>15720.65</v>
      </c>
      <c r="K563" s="34">
        <v>72191.91</v>
      </c>
      <c r="L563" s="34">
        <v>18047.97</v>
      </c>
      <c r="M563" s="34">
        <v>12094.47</v>
      </c>
      <c r="N563" s="34">
        <v>72379.350000000006</v>
      </c>
      <c r="O563" s="14"/>
    </row>
    <row r="564" spans="1:15" ht="15.6" customHeight="1">
      <c r="A564" s="14"/>
      <c r="B564" s="33">
        <v>79</v>
      </c>
      <c r="C564" s="33">
        <v>20</v>
      </c>
      <c r="D564" s="35" t="s">
        <v>58</v>
      </c>
      <c r="E564" s="34">
        <v>9634.57</v>
      </c>
      <c r="F564" s="34">
        <v>953.15</v>
      </c>
      <c r="G564" s="34">
        <v>8681.42</v>
      </c>
      <c r="H564" s="34">
        <v>4340.71</v>
      </c>
      <c r="I564" s="34">
        <v>12659.98</v>
      </c>
      <c r="J564" s="34">
        <v>2263.88</v>
      </c>
      <c r="K564" s="34">
        <v>10396.1</v>
      </c>
      <c r="L564" s="34">
        <v>2599.02</v>
      </c>
      <c r="M564" s="34">
        <v>1741.69</v>
      </c>
      <c r="N564" s="34">
        <v>10423.11</v>
      </c>
      <c r="O564" s="14"/>
    </row>
    <row r="565" spans="1:15" ht="15.6" customHeight="1">
      <c r="A565" s="14"/>
      <c r="B565" s="33">
        <v>79</v>
      </c>
      <c r="C565" s="33">
        <v>30</v>
      </c>
      <c r="D565" s="35" t="s">
        <v>585</v>
      </c>
      <c r="E565" s="34">
        <v>10654.41</v>
      </c>
      <c r="F565" s="34">
        <v>1054.05</v>
      </c>
      <c r="G565" s="34">
        <v>9600.36</v>
      </c>
      <c r="H565" s="34">
        <v>4800.18</v>
      </c>
      <c r="I565" s="34">
        <v>14000.07</v>
      </c>
      <c r="J565" s="34">
        <v>2503.52</v>
      </c>
      <c r="K565" s="34">
        <v>11496.55</v>
      </c>
      <c r="L565" s="34">
        <v>2874.13</v>
      </c>
      <c r="M565" s="34">
        <v>1926.05</v>
      </c>
      <c r="N565" s="34">
        <v>11526.41</v>
      </c>
      <c r="O565" s="14"/>
    </row>
    <row r="566" spans="1:15" ht="15.6" customHeight="1">
      <c r="A566" s="14"/>
      <c r="B566" s="33">
        <v>79</v>
      </c>
      <c r="C566" s="33">
        <v>40</v>
      </c>
      <c r="D566" s="35" t="s">
        <v>586</v>
      </c>
      <c r="E566" s="34">
        <v>61973.65</v>
      </c>
      <c r="F566" s="34">
        <v>6131.09</v>
      </c>
      <c r="G566" s="34">
        <v>55842.559999999998</v>
      </c>
      <c r="H566" s="34">
        <v>27921.279999999999</v>
      </c>
      <c r="I566" s="34">
        <v>81434.36</v>
      </c>
      <c r="J566" s="34">
        <v>14562.22</v>
      </c>
      <c r="K566" s="34">
        <v>66872.14</v>
      </c>
      <c r="L566" s="34">
        <v>16718.03</v>
      </c>
      <c r="M566" s="34">
        <v>11203.25</v>
      </c>
      <c r="N566" s="34">
        <v>67045.81</v>
      </c>
      <c r="O566" s="14"/>
    </row>
    <row r="567" spans="1:15" ht="15.6" customHeight="1">
      <c r="A567" s="14"/>
      <c r="B567" s="33">
        <v>79</v>
      </c>
      <c r="C567" s="33">
        <v>50</v>
      </c>
      <c r="D567" s="35" t="s">
        <v>587</v>
      </c>
      <c r="E567" s="34">
        <v>4539.5</v>
      </c>
      <c r="F567" s="34">
        <v>449.1</v>
      </c>
      <c r="G567" s="34">
        <v>4090.4</v>
      </c>
      <c r="H567" s="34">
        <v>2045.2</v>
      </c>
      <c r="I567" s="34">
        <v>5964.98</v>
      </c>
      <c r="J567" s="34">
        <v>1066.67</v>
      </c>
      <c r="K567" s="34">
        <v>4898.3100000000004</v>
      </c>
      <c r="L567" s="34">
        <v>1224.57</v>
      </c>
      <c r="M567" s="34">
        <v>820.63</v>
      </c>
      <c r="N567" s="34">
        <v>4911.03</v>
      </c>
      <c r="O567" s="14"/>
    </row>
    <row r="568" spans="1:15" ht="15.6" customHeight="1">
      <c r="A568" s="14"/>
      <c r="B568" s="33">
        <v>79</v>
      </c>
      <c r="C568" s="33">
        <v>60</v>
      </c>
      <c r="D568" s="35" t="s">
        <v>588</v>
      </c>
      <c r="E568" s="34">
        <v>12034.53</v>
      </c>
      <c r="F568" s="34">
        <v>1190.58</v>
      </c>
      <c r="G568" s="34">
        <v>10843.95</v>
      </c>
      <c r="H568" s="34">
        <v>5421.97</v>
      </c>
      <c r="I568" s="34">
        <v>15813.57</v>
      </c>
      <c r="J568" s="34">
        <v>2827.81</v>
      </c>
      <c r="K568" s="34">
        <v>12985.76</v>
      </c>
      <c r="L568" s="34">
        <v>3246.44</v>
      </c>
      <c r="M568" s="34">
        <v>2175.5300000000002</v>
      </c>
      <c r="N568" s="34">
        <v>13019.48</v>
      </c>
      <c r="O568" s="14"/>
    </row>
    <row r="569" spans="1:15" ht="15.6" customHeight="1">
      <c r="A569" s="14"/>
      <c r="B569" s="105">
        <v>80</v>
      </c>
      <c r="C569" s="105">
        <v>0</v>
      </c>
      <c r="D569" s="104" t="s">
        <v>81</v>
      </c>
      <c r="E569" s="106">
        <v>0</v>
      </c>
      <c r="F569" s="106">
        <v>0</v>
      </c>
      <c r="G569" s="106">
        <v>-216204.67</v>
      </c>
      <c r="H569" s="106">
        <v>0</v>
      </c>
      <c r="I569" s="106">
        <v>0</v>
      </c>
      <c r="J569" s="106">
        <v>0</v>
      </c>
      <c r="K569" s="106">
        <v>0</v>
      </c>
      <c r="L569" s="106">
        <v>0</v>
      </c>
      <c r="M569" s="106">
        <v>-25405.16</v>
      </c>
      <c r="N569" s="106">
        <v>-241609.83</v>
      </c>
      <c r="O569" s="14"/>
    </row>
    <row r="570" spans="1:15" ht="15.6" customHeight="1">
      <c r="A570" s="14"/>
      <c r="B570" s="33">
        <v>80</v>
      </c>
      <c r="C570" s="33">
        <v>10</v>
      </c>
      <c r="D570" s="35" t="s">
        <v>589</v>
      </c>
      <c r="E570" s="34">
        <v>16069.2</v>
      </c>
      <c r="F570" s="34">
        <v>1589.28</v>
      </c>
      <c r="G570" s="34">
        <v>14479.92</v>
      </c>
      <c r="H570" s="34">
        <v>7239.96</v>
      </c>
      <c r="I570" s="34">
        <v>25490.7</v>
      </c>
      <c r="J570" s="34">
        <v>3336.71</v>
      </c>
      <c r="K570" s="34">
        <v>22153.99</v>
      </c>
      <c r="L570" s="34">
        <v>5538.49</v>
      </c>
      <c r="M570" s="34">
        <v>1701.47</v>
      </c>
      <c r="N570" s="34">
        <v>16181.39</v>
      </c>
      <c r="O570" s="14"/>
    </row>
    <row r="571" spans="1:15" ht="15.6" customHeight="1">
      <c r="A571" s="14"/>
      <c r="B571" s="33">
        <v>80</v>
      </c>
      <c r="C571" s="33">
        <v>20</v>
      </c>
      <c r="D571" s="35" t="s">
        <v>24</v>
      </c>
      <c r="E571" s="34">
        <v>3354.98</v>
      </c>
      <c r="F571" s="34">
        <v>331.82</v>
      </c>
      <c r="G571" s="34">
        <v>3023.16</v>
      </c>
      <c r="H571" s="34">
        <v>1511.58</v>
      </c>
      <c r="I571" s="34">
        <v>5322.04</v>
      </c>
      <c r="J571" s="34">
        <v>696.65</v>
      </c>
      <c r="K571" s="34">
        <v>4625.3900000000003</v>
      </c>
      <c r="L571" s="34">
        <v>1156.3399999999999</v>
      </c>
      <c r="M571" s="34">
        <v>355.24</v>
      </c>
      <c r="N571" s="34">
        <v>3378.4</v>
      </c>
      <c r="O571" s="14"/>
    </row>
    <row r="572" spans="1:15" ht="15.6" customHeight="1">
      <c r="A572" s="14"/>
      <c r="B572" s="33">
        <v>80</v>
      </c>
      <c r="C572" s="33">
        <v>30</v>
      </c>
      <c r="D572" s="35" t="s">
        <v>590</v>
      </c>
      <c r="E572" s="34">
        <v>5815.26</v>
      </c>
      <c r="F572" s="34">
        <v>575.15</v>
      </c>
      <c r="G572" s="34">
        <v>5240.1099999999997</v>
      </c>
      <c r="H572" s="34">
        <v>2620.0500000000002</v>
      </c>
      <c r="I572" s="34">
        <v>9224.7900000000009</v>
      </c>
      <c r="J572" s="34">
        <v>1207.52</v>
      </c>
      <c r="K572" s="34">
        <v>8017.27</v>
      </c>
      <c r="L572" s="34">
        <v>2004.31</v>
      </c>
      <c r="M572" s="34">
        <v>615.74</v>
      </c>
      <c r="N572" s="34">
        <v>5855.85</v>
      </c>
      <c r="O572" s="14"/>
    </row>
    <row r="573" spans="1:15" ht="15.6" customHeight="1">
      <c r="A573" s="14"/>
      <c r="B573" s="33">
        <v>80</v>
      </c>
      <c r="C573" s="33">
        <v>40</v>
      </c>
      <c r="D573" s="35" t="s">
        <v>591</v>
      </c>
      <c r="E573" s="34">
        <v>3139.04</v>
      </c>
      <c r="F573" s="34">
        <v>310.45999999999998</v>
      </c>
      <c r="G573" s="34">
        <v>2828.58</v>
      </c>
      <c r="H573" s="34">
        <v>1414.29</v>
      </c>
      <c r="I573" s="34">
        <v>4979.4799999999996</v>
      </c>
      <c r="J573" s="34">
        <v>651.80999999999995</v>
      </c>
      <c r="K573" s="34">
        <v>4327.67</v>
      </c>
      <c r="L573" s="34">
        <v>1081.9100000000001</v>
      </c>
      <c r="M573" s="34">
        <v>332.38</v>
      </c>
      <c r="N573" s="34">
        <v>3160.96</v>
      </c>
      <c r="O573" s="14"/>
    </row>
    <row r="574" spans="1:15" ht="15.6" customHeight="1">
      <c r="A574" s="14"/>
      <c r="B574" s="33">
        <v>80</v>
      </c>
      <c r="C574" s="33">
        <v>50</v>
      </c>
      <c r="D574" s="35" t="s">
        <v>592</v>
      </c>
      <c r="E574" s="34">
        <v>11615.18</v>
      </c>
      <c r="F574" s="34">
        <v>1148.77</v>
      </c>
      <c r="G574" s="34">
        <v>10466.41</v>
      </c>
      <c r="H574" s="34">
        <v>5233.2</v>
      </c>
      <c r="I574" s="34">
        <v>18425.25</v>
      </c>
      <c r="J574" s="34">
        <v>2411.85</v>
      </c>
      <c r="K574" s="34">
        <v>16013.4</v>
      </c>
      <c r="L574" s="34">
        <v>4003.35</v>
      </c>
      <c r="M574" s="34">
        <v>1229.8499999999999</v>
      </c>
      <c r="N574" s="34">
        <v>11696.26</v>
      </c>
      <c r="O574" s="14"/>
    </row>
    <row r="575" spans="1:15" ht="15.6" customHeight="1">
      <c r="A575" s="14"/>
      <c r="B575" s="33">
        <v>80</v>
      </c>
      <c r="C575" s="33">
        <v>60</v>
      </c>
      <c r="D575" s="35" t="s">
        <v>118</v>
      </c>
      <c r="E575" s="34">
        <v>36334.01</v>
      </c>
      <c r="F575" s="34">
        <v>3593.52</v>
      </c>
      <c r="G575" s="34">
        <v>32740.49</v>
      </c>
      <c r="H575" s="34">
        <v>16370.24</v>
      </c>
      <c r="I575" s="34">
        <v>57636.92</v>
      </c>
      <c r="J575" s="34">
        <v>7544.63</v>
      </c>
      <c r="K575" s="34">
        <v>50092.29</v>
      </c>
      <c r="L575" s="34">
        <v>12523.07</v>
      </c>
      <c r="M575" s="34">
        <v>3847.17</v>
      </c>
      <c r="N575" s="34">
        <v>36587.660000000003</v>
      </c>
      <c r="O575" s="14"/>
    </row>
    <row r="576" spans="1:15" ht="15.6" customHeight="1">
      <c r="A576" s="14"/>
      <c r="B576" s="33">
        <v>80</v>
      </c>
      <c r="C576" s="33">
        <v>70</v>
      </c>
      <c r="D576" s="35" t="s">
        <v>593</v>
      </c>
      <c r="E576" s="34">
        <v>11966.1</v>
      </c>
      <c r="F576" s="34">
        <v>1183.48</v>
      </c>
      <c r="G576" s="34">
        <v>10782.62</v>
      </c>
      <c r="H576" s="34">
        <v>5391.31</v>
      </c>
      <c r="I576" s="34">
        <v>18981.93</v>
      </c>
      <c r="J576" s="34">
        <v>2484.7199999999998</v>
      </c>
      <c r="K576" s="34">
        <v>16497.21</v>
      </c>
      <c r="L576" s="34">
        <v>4124.3</v>
      </c>
      <c r="M576" s="34">
        <v>1267.01</v>
      </c>
      <c r="N576" s="34">
        <v>12049.63</v>
      </c>
      <c r="O576" s="14"/>
    </row>
    <row r="577" spans="1:15" ht="15.6" customHeight="1">
      <c r="A577" s="14"/>
      <c r="B577" s="33">
        <v>80</v>
      </c>
      <c r="C577" s="33">
        <v>80</v>
      </c>
      <c r="D577" s="35" t="s">
        <v>594</v>
      </c>
      <c r="E577" s="34">
        <v>8136.76</v>
      </c>
      <c r="F577" s="34">
        <v>804.75</v>
      </c>
      <c r="G577" s="34">
        <v>7332.01</v>
      </c>
      <c r="H577" s="34">
        <v>3666</v>
      </c>
      <c r="I577" s="34">
        <v>12907.41</v>
      </c>
      <c r="J577" s="34">
        <v>1689.57</v>
      </c>
      <c r="K577" s="34">
        <v>11217.84</v>
      </c>
      <c r="L577" s="34">
        <v>2804.46</v>
      </c>
      <c r="M577" s="34">
        <v>861.54</v>
      </c>
      <c r="N577" s="34">
        <v>8193.5499999999993</v>
      </c>
      <c r="O577" s="14"/>
    </row>
    <row r="578" spans="1:15" ht="15.6" customHeight="1">
      <c r="A578" s="14"/>
      <c r="B578" s="33">
        <v>80</v>
      </c>
      <c r="C578" s="33">
        <v>90</v>
      </c>
      <c r="D578" s="35" t="s">
        <v>595</v>
      </c>
      <c r="E578" s="34">
        <v>130940.41</v>
      </c>
      <c r="F578" s="34">
        <v>12950.28</v>
      </c>
      <c r="G578" s="34">
        <v>117990.13</v>
      </c>
      <c r="H578" s="34">
        <v>58995.06</v>
      </c>
      <c r="I578" s="34">
        <v>207711.81</v>
      </c>
      <c r="J578" s="34">
        <v>27189.34</v>
      </c>
      <c r="K578" s="34">
        <v>180522.47</v>
      </c>
      <c r="L578" s="34">
        <v>45130.61</v>
      </c>
      <c r="M578" s="34">
        <v>13864.45</v>
      </c>
      <c r="N578" s="34">
        <v>131854.57999999999</v>
      </c>
      <c r="O578" s="14"/>
    </row>
    <row r="579" spans="1:15" ht="15.6" customHeight="1">
      <c r="A579" s="14"/>
      <c r="B579" s="33">
        <v>80</v>
      </c>
      <c r="C579" s="33">
        <v>100</v>
      </c>
      <c r="D579" s="35" t="s">
        <v>596</v>
      </c>
      <c r="E579" s="34">
        <v>12563.82</v>
      </c>
      <c r="F579" s="34">
        <v>1242.58</v>
      </c>
      <c r="G579" s="34">
        <v>11321.24</v>
      </c>
      <c r="H579" s="34">
        <v>5660.62</v>
      </c>
      <c r="I579" s="34">
        <v>19930.080000000002</v>
      </c>
      <c r="J579" s="34">
        <v>2608.83</v>
      </c>
      <c r="K579" s="34">
        <v>17321.25</v>
      </c>
      <c r="L579" s="34">
        <v>4330.3100000000004</v>
      </c>
      <c r="M579" s="34">
        <v>1330.31</v>
      </c>
      <c r="N579" s="34">
        <v>12651.55</v>
      </c>
      <c r="O579" s="14"/>
    </row>
    <row r="580" spans="1:15" ht="15.6" customHeight="1">
      <c r="A580" s="14"/>
      <c r="B580" s="105">
        <v>81</v>
      </c>
      <c r="C580" s="105">
        <v>0</v>
      </c>
      <c r="D580" s="104" t="s">
        <v>82</v>
      </c>
      <c r="E580" s="106">
        <v>0</v>
      </c>
      <c r="F580" s="106">
        <v>0</v>
      </c>
      <c r="G580" s="106">
        <v>-68099.460000000006</v>
      </c>
      <c r="H580" s="106">
        <v>0</v>
      </c>
      <c r="I580" s="106">
        <v>0</v>
      </c>
      <c r="J580" s="106">
        <v>0</v>
      </c>
      <c r="K580" s="106">
        <v>0</v>
      </c>
      <c r="L580" s="106">
        <v>0</v>
      </c>
      <c r="M580" s="106">
        <v>-9120.9699999999993</v>
      </c>
      <c r="N580" s="106">
        <v>-77220.429999999993</v>
      </c>
      <c r="O580" s="14"/>
    </row>
    <row r="581" spans="1:15" ht="15.6" customHeight="1">
      <c r="A581" s="14"/>
      <c r="B581" s="33">
        <v>81</v>
      </c>
      <c r="C581" s="33">
        <v>20</v>
      </c>
      <c r="D581" s="35" t="s">
        <v>286</v>
      </c>
      <c r="E581" s="34">
        <v>348.15</v>
      </c>
      <c r="F581" s="34">
        <v>34.450000000000003</v>
      </c>
      <c r="G581" s="34">
        <v>313.7</v>
      </c>
      <c r="H581" s="34">
        <v>156.85</v>
      </c>
      <c r="I581" s="34">
        <v>532.98</v>
      </c>
      <c r="J581" s="34">
        <v>73.62</v>
      </c>
      <c r="K581" s="34">
        <v>459.36</v>
      </c>
      <c r="L581" s="34">
        <v>114.84</v>
      </c>
      <c r="M581" s="34">
        <v>42.01</v>
      </c>
      <c r="N581" s="34">
        <v>355.71</v>
      </c>
      <c r="O581" s="14"/>
    </row>
    <row r="582" spans="1:15" ht="15.6" customHeight="1">
      <c r="A582" s="14"/>
      <c r="B582" s="33">
        <v>81</v>
      </c>
      <c r="C582" s="33">
        <v>30</v>
      </c>
      <c r="D582" s="35" t="s">
        <v>287</v>
      </c>
      <c r="E582" s="34">
        <v>407.44</v>
      </c>
      <c r="F582" s="34">
        <v>40.31</v>
      </c>
      <c r="G582" s="34">
        <v>367.13</v>
      </c>
      <c r="H582" s="34">
        <v>183.56</v>
      </c>
      <c r="I582" s="34">
        <v>623.73</v>
      </c>
      <c r="J582" s="34">
        <v>86.16</v>
      </c>
      <c r="K582" s="34">
        <v>537.57000000000005</v>
      </c>
      <c r="L582" s="34">
        <v>134.38999999999999</v>
      </c>
      <c r="M582" s="34">
        <v>49.17</v>
      </c>
      <c r="N582" s="34">
        <v>416.3</v>
      </c>
      <c r="O582" s="14"/>
    </row>
    <row r="583" spans="1:15" ht="15.6" customHeight="1">
      <c r="A583" s="14"/>
      <c r="B583" s="33">
        <v>81</v>
      </c>
      <c r="C583" s="33">
        <v>40</v>
      </c>
      <c r="D583" s="35" t="s">
        <v>288</v>
      </c>
      <c r="E583" s="34">
        <v>455.86</v>
      </c>
      <c r="F583" s="34">
        <v>45.1</v>
      </c>
      <c r="G583" s="34">
        <v>410.76</v>
      </c>
      <c r="H583" s="34">
        <v>205.38</v>
      </c>
      <c r="I583" s="34">
        <v>697.87</v>
      </c>
      <c r="J583" s="34">
        <v>96.4</v>
      </c>
      <c r="K583" s="34">
        <v>601.47</v>
      </c>
      <c r="L583" s="34">
        <v>150.36000000000001</v>
      </c>
      <c r="M583" s="34">
        <v>55.02</v>
      </c>
      <c r="N583" s="34">
        <v>465.78</v>
      </c>
      <c r="O583" s="14"/>
    </row>
    <row r="584" spans="1:15" ht="15.6" customHeight="1">
      <c r="A584" s="14"/>
      <c r="B584" s="33">
        <v>81</v>
      </c>
      <c r="C584" s="33">
        <v>50</v>
      </c>
      <c r="D584" s="35" t="s">
        <v>289</v>
      </c>
      <c r="E584" s="34">
        <v>27673.42</v>
      </c>
      <c r="F584" s="34">
        <v>2737.51</v>
      </c>
      <c r="G584" s="34">
        <v>24935.91</v>
      </c>
      <c r="H584" s="34">
        <v>12467.95</v>
      </c>
      <c r="I584" s="34">
        <v>42364.639999999999</v>
      </c>
      <c r="J584" s="34">
        <v>5852.09</v>
      </c>
      <c r="K584" s="34">
        <v>36512.550000000003</v>
      </c>
      <c r="L584" s="34">
        <v>9128.1299999999992</v>
      </c>
      <c r="M584" s="34">
        <v>3339.82</v>
      </c>
      <c r="N584" s="34">
        <v>28275.73</v>
      </c>
      <c r="O584" s="14"/>
    </row>
    <row r="585" spans="1:15" ht="15.6" customHeight="1">
      <c r="A585" s="14"/>
      <c r="B585" s="33">
        <v>81</v>
      </c>
      <c r="C585" s="33">
        <v>60</v>
      </c>
      <c r="D585" s="35" t="s">
        <v>290</v>
      </c>
      <c r="E585" s="34">
        <v>19660.14</v>
      </c>
      <c r="F585" s="34">
        <v>1944.83</v>
      </c>
      <c r="G585" s="34">
        <v>17715.310000000001</v>
      </c>
      <c r="H585" s="34">
        <v>8857.65</v>
      </c>
      <c r="I585" s="34">
        <v>30097.279999999999</v>
      </c>
      <c r="J585" s="34">
        <v>4157.53</v>
      </c>
      <c r="K585" s="34">
        <v>25939.75</v>
      </c>
      <c r="L585" s="34">
        <v>6484.93</v>
      </c>
      <c r="M585" s="34">
        <v>2372.7199999999998</v>
      </c>
      <c r="N585" s="34">
        <v>20088.03</v>
      </c>
      <c r="O585" s="14"/>
    </row>
    <row r="586" spans="1:15" ht="15.6" customHeight="1">
      <c r="A586" s="14"/>
      <c r="B586" s="33">
        <v>81</v>
      </c>
      <c r="C586" s="33">
        <v>70</v>
      </c>
      <c r="D586" s="35" t="s">
        <v>291</v>
      </c>
      <c r="E586" s="34">
        <v>609.54</v>
      </c>
      <c r="F586" s="34">
        <v>60.3</v>
      </c>
      <c r="G586" s="34">
        <v>549.24</v>
      </c>
      <c r="H586" s="34">
        <v>274.62</v>
      </c>
      <c r="I586" s="34">
        <v>933.14</v>
      </c>
      <c r="J586" s="34">
        <v>128.9</v>
      </c>
      <c r="K586" s="34">
        <v>804.24</v>
      </c>
      <c r="L586" s="34">
        <v>201.06</v>
      </c>
      <c r="M586" s="34">
        <v>73.56</v>
      </c>
      <c r="N586" s="34">
        <v>622.79999999999995</v>
      </c>
      <c r="O586" s="14"/>
    </row>
    <row r="587" spans="1:15" ht="15.6" customHeight="1">
      <c r="A587" s="14"/>
      <c r="B587" s="33">
        <v>81</v>
      </c>
      <c r="C587" s="33">
        <v>80</v>
      </c>
      <c r="D587" s="35" t="s">
        <v>292</v>
      </c>
      <c r="E587" s="34">
        <v>15818.66</v>
      </c>
      <c r="F587" s="34">
        <v>1564.81</v>
      </c>
      <c r="G587" s="34">
        <v>14253.85</v>
      </c>
      <c r="H587" s="34">
        <v>7126.92</v>
      </c>
      <c r="I587" s="34">
        <v>24216.45</v>
      </c>
      <c r="J587" s="34">
        <v>3345.17</v>
      </c>
      <c r="K587" s="34">
        <v>20871.28</v>
      </c>
      <c r="L587" s="34">
        <v>5217.82</v>
      </c>
      <c r="M587" s="34">
        <v>1909.1</v>
      </c>
      <c r="N587" s="34">
        <v>16162.95</v>
      </c>
      <c r="O587" s="14"/>
    </row>
    <row r="588" spans="1:15" ht="15.6" customHeight="1">
      <c r="A588" s="14"/>
      <c r="B588" s="33">
        <v>81</v>
      </c>
      <c r="C588" s="33">
        <v>90</v>
      </c>
      <c r="D588" s="35" t="s">
        <v>293</v>
      </c>
      <c r="E588" s="34">
        <v>10602.37</v>
      </c>
      <c r="F588" s="34">
        <v>1048.81</v>
      </c>
      <c r="G588" s="34">
        <v>9553.56</v>
      </c>
      <c r="H588" s="34">
        <v>4776.78</v>
      </c>
      <c r="I588" s="34">
        <v>16230.93</v>
      </c>
      <c r="J588" s="34">
        <v>2242.08</v>
      </c>
      <c r="K588" s="34">
        <v>13988.85</v>
      </c>
      <c r="L588" s="34">
        <v>3497.21</v>
      </c>
      <c r="M588" s="34">
        <v>1279.57</v>
      </c>
      <c r="N588" s="34">
        <v>10833.13</v>
      </c>
      <c r="O588" s="14"/>
    </row>
    <row r="589" spans="1:15" ht="15.6" customHeight="1">
      <c r="A589" s="14"/>
      <c r="B589" s="105">
        <v>82</v>
      </c>
      <c r="C589" s="105">
        <v>0</v>
      </c>
      <c r="D589" s="104" t="s">
        <v>83</v>
      </c>
      <c r="E589" s="106">
        <v>0</v>
      </c>
      <c r="F589" s="106">
        <v>0</v>
      </c>
      <c r="G589" s="106">
        <v>-54066.37</v>
      </c>
      <c r="H589" s="106">
        <v>0</v>
      </c>
      <c r="I589" s="106">
        <v>0</v>
      </c>
      <c r="J589" s="106">
        <v>0</v>
      </c>
      <c r="K589" s="106">
        <v>0</v>
      </c>
      <c r="L589" s="106">
        <v>0</v>
      </c>
      <c r="M589" s="106">
        <v>-9700.5400000000009</v>
      </c>
      <c r="N589" s="106">
        <v>-63766.91</v>
      </c>
      <c r="O589" s="14"/>
    </row>
    <row r="590" spans="1:15" ht="15.6" customHeight="1">
      <c r="A590" s="14"/>
      <c r="B590" s="33">
        <v>82</v>
      </c>
      <c r="C590" s="33">
        <v>10</v>
      </c>
      <c r="D590" s="35" t="s">
        <v>597</v>
      </c>
      <c r="E590" s="34">
        <v>984.18</v>
      </c>
      <c r="F590" s="34">
        <v>97.36</v>
      </c>
      <c r="G590" s="34">
        <v>886.82</v>
      </c>
      <c r="H590" s="34">
        <v>443.41</v>
      </c>
      <c r="I590" s="34">
        <v>1313.99</v>
      </c>
      <c r="J590" s="34">
        <v>176.79</v>
      </c>
      <c r="K590" s="34">
        <v>1137.2</v>
      </c>
      <c r="L590" s="34">
        <v>284.3</v>
      </c>
      <c r="M590" s="34">
        <v>159.11000000000001</v>
      </c>
      <c r="N590" s="34">
        <v>1045.93</v>
      </c>
      <c r="O590" s="14"/>
    </row>
    <row r="591" spans="1:15" ht="15.6" customHeight="1">
      <c r="A591" s="14"/>
      <c r="B591" s="33">
        <v>82</v>
      </c>
      <c r="C591" s="33">
        <v>20</v>
      </c>
      <c r="D591" s="35" t="s">
        <v>598</v>
      </c>
      <c r="E591" s="34">
        <v>42663.06</v>
      </c>
      <c r="F591" s="34">
        <v>4220.04</v>
      </c>
      <c r="G591" s="34">
        <v>38443.019999999997</v>
      </c>
      <c r="H591" s="34">
        <v>19221.509999999998</v>
      </c>
      <c r="I591" s="34">
        <v>56959.95</v>
      </c>
      <c r="J591" s="34">
        <v>7663.57</v>
      </c>
      <c r="K591" s="34">
        <v>49296.38</v>
      </c>
      <c r="L591" s="34">
        <v>12324.09</v>
      </c>
      <c r="M591" s="34">
        <v>6897.42</v>
      </c>
      <c r="N591" s="34">
        <v>45340.44</v>
      </c>
      <c r="O591" s="14"/>
    </row>
    <row r="592" spans="1:15" ht="15.6" customHeight="1">
      <c r="A592" s="14"/>
      <c r="B592" s="33">
        <v>82</v>
      </c>
      <c r="C592" s="33">
        <v>30</v>
      </c>
      <c r="D592" s="35" t="s">
        <v>435</v>
      </c>
      <c r="E592" s="34">
        <v>0</v>
      </c>
      <c r="F592" s="34">
        <v>0</v>
      </c>
      <c r="G592" s="34">
        <v>0</v>
      </c>
      <c r="H592" s="34">
        <v>0</v>
      </c>
      <c r="I592" s="34">
        <v>0</v>
      </c>
      <c r="J592" s="34">
        <v>0</v>
      </c>
      <c r="K592" s="34">
        <v>0</v>
      </c>
      <c r="L592" s="34">
        <v>0</v>
      </c>
      <c r="M592" s="34">
        <v>0</v>
      </c>
      <c r="N592" s="34">
        <v>0</v>
      </c>
      <c r="O592" s="14"/>
    </row>
    <row r="593" spans="1:15" ht="15.6" customHeight="1">
      <c r="A593" s="14"/>
      <c r="B593" s="33">
        <v>82</v>
      </c>
      <c r="C593" s="33">
        <v>40</v>
      </c>
      <c r="D593" s="35" t="s">
        <v>599</v>
      </c>
      <c r="E593" s="34">
        <v>3123.94</v>
      </c>
      <c r="F593" s="34">
        <v>309.02</v>
      </c>
      <c r="G593" s="34">
        <v>2814.92</v>
      </c>
      <c r="H593" s="34">
        <v>1407.46</v>
      </c>
      <c r="I593" s="34">
        <v>4170.8100000000004</v>
      </c>
      <c r="J593" s="34">
        <v>561.15</v>
      </c>
      <c r="K593" s="34">
        <v>3609.66</v>
      </c>
      <c r="L593" s="34">
        <v>902.41</v>
      </c>
      <c r="M593" s="34">
        <v>505.05</v>
      </c>
      <c r="N593" s="34">
        <v>3319.97</v>
      </c>
      <c r="O593" s="14"/>
    </row>
    <row r="594" spans="1:15" ht="15.6" customHeight="1">
      <c r="A594" s="14"/>
      <c r="B594" s="33">
        <v>82</v>
      </c>
      <c r="C594" s="33">
        <v>50</v>
      </c>
      <c r="D594" s="35" t="s">
        <v>454</v>
      </c>
      <c r="E594" s="34">
        <v>881.38</v>
      </c>
      <c r="F594" s="34">
        <v>87.18</v>
      </c>
      <c r="G594" s="34">
        <v>794.2</v>
      </c>
      <c r="H594" s="34">
        <v>397.1</v>
      </c>
      <c r="I594" s="34">
        <v>1176.74</v>
      </c>
      <c r="J594" s="34">
        <v>158.32</v>
      </c>
      <c r="K594" s="34">
        <v>1018.42</v>
      </c>
      <c r="L594" s="34">
        <v>254.6</v>
      </c>
      <c r="M594" s="34">
        <v>142.5</v>
      </c>
      <c r="N594" s="34">
        <v>936.7</v>
      </c>
      <c r="O594" s="14"/>
    </row>
    <row r="595" spans="1:15" ht="15.6" customHeight="1">
      <c r="A595" s="14"/>
      <c r="B595" s="33">
        <v>82</v>
      </c>
      <c r="C595" s="33">
        <v>60</v>
      </c>
      <c r="D595" s="35" t="s">
        <v>600</v>
      </c>
      <c r="E595" s="34">
        <v>2810.58</v>
      </c>
      <c r="F595" s="34">
        <v>278.01</v>
      </c>
      <c r="G595" s="34">
        <v>2532.5700000000002</v>
      </c>
      <c r="H595" s="34">
        <v>1266.28</v>
      </c>
      <c r="I595" s="34">
        <v>3752.45</v>
      </c>
      <c r="J595" s="34">
        <v>504.86</v>
      </c>
      <c r="K595" s="34">
        <v>3247.59</v>
      </c>
      <c r="L595" s="34">
        <v>811.89</v>
      </c>
      <c r="M595" s="34">
        <v>454.39</v>
      </c>
      <c r="N595" s="34">
        <v>2986.96</v>
      </c>
      <c r="O595" s="14"/>
    </row>
    <row r="596" spans="1:15" ht="15.6" customHeight="1">
      <c r="A596" s="14"/>
      <c r="B596" s="33">
        <v>82</v>
      </c>
      <c r="C596" s="33">
        <v>70</v>
      </c>
      <c r="D596" s="35" t="s">
        <v>601</v>
      </c>
      <c r="E596" s="34">
        <v>5885.59</v>
      </c>
      <c r="F596" s="34">
        <v>582.17999999999995</v>
      </c>
      <c r="G596" s="34">
        <v>5303.41</v>
      </c>
      <c r="H596" s="34">
        <v>2651.7</v>
      </c>
      <c r="I596" s="34">
        <v>7857.92</v>
      </c>
      <c r="J596" s="34">
        <v>1057.23</v>
      </c>
      <c r="K596" s="34">
        <v>6800.69</v>
      </c>
      <c r="L596" s="34">
        <v>1700.17</v>
      </c>
      <c r="M596" s="34">
        <v>951.53</v>
      </c>
      <c r="N596" s="34">
        <v>6254.94</v>
      </c>
      <c r="O596" s="14"/>
    </row>
    <row r="597" spans="1:15" ht="15.6" customHeight="1">
      <c r="A597" s="14"/>
      <c r="B597" s="33">
        <v>82</v>
      </c>
      <c r="C597" s="33">
        <v>80</v>
      </c>
      <c r="D597" s="35" t="s">
        <v>602</v>
      </c>
      <c r="E597" s="34">
        <v>2149.56</v>
      </c>
      <c r="F597" s="34">
        <v>212.64</v>
      </c>
      <c r="G597" s="34">
        <v>1936.92</v>
      </c>
      <c r="H597" s="34">
        <v>968.46</v>
      </c>
      <c r="I597" s="34">
        <v>2869.91</v>
      </c>
      <c r="J597" s="34">
        <v>386.13</v>
      </c>
      <c r="K597" s="34">
        <v>2483.7800000000002</v>
      </c>
      <c r="L597" s="34">
        <v>620.94000000000005</v>
      </c>
      <c r="M597" s="34">
        <v>347.52</v>
      </c>
      <c r="N597" s="34">
        <v>2284.44</v>
      </c>
      <c r="O597" s="14"/>
    </row>
    <row r="598" spans="1:15" ht="15.6" customHeight="1">
      <c r="A598" s="14"/>
      <c r="B598" s="33">
        <v>82</v>
      </c>
      <c r="C598" s="33">
        <v>90</v>
      </c>
      <c r="D598" s="35" t="s">
        <v>603</v>
      </c>
      <c r="E598" s="34">
        <v>1503.21</v>
      </c>
      <c r="F598" s="34">
        <v>148.69999999999999</v>
      </c>
      <c r="G598" s="34">
        <v>1354.51</v>
      </c>
      <c r="H598" s="34">
        <v>677.25</v>
      </c>
      <c r="I598" s="34">
        <v>2006.96</v>
      </c>
      <c r="J598" s="34">
        <v>270.02</v>
      </c>
      <c r="K598" s="34">
        <v>1736.94</v>
      </c>
      <c r="L598" s="34">
        <v>434.23</v>
      </c>
      <c r="M598" s="34">
        <v>243.02</v>
      </c>
      <c r="N598" s="34">
        <v>1597.53</v>
      </c>
      <c r="O598" s="14"/>
    </row>
    <row r="599" spans="1:15" ht="15.6" customHeight="1">
      <c r="A599" s="14"/>
      <c r="B599" s="105">
        <v>83</v>
      </c>
      <c r="C599" s="105">
        <v>0</v>
      </c>
      <c r="D599" s="104" t="s">
        <v>84</v>
      </c>
      <c r="E599" s="106">
        <v>0</v>
      </c>
      <c r="F599" s="106">
        <v>0</v>
      </c>
      <c r="G599" s="106">
        <v>-28292.45</v>
      </c>
      <c r="H599" s="106">
        <v>0</v>
      </c>
      <c r="I599" s="106">
        <v>0</v>
      </c>
      <c r="J599" s="106">
        <v>0</v>
      </c>
      <c r="K599" s="106">
        <v>0</v>
      </c>
      <c r="L599" s="106">
        <v>0</v>
      </c>
      <c r="M599" s="106">
        <v>-3854.27</v>
      </c>
      <c r="N599" s="106">
        <v>-32146.720000000001</v>
      </c>
      <c r="O599" s="14"/>
    </row>
    <row r="600" spans="1:15" ht="15.6" customHeight="1">
      <c r="A600" s="14"/>
      <c r="B600" s="33">
        <v>83</v>
      </c>
      <c r="C600" s="33">
        <v>10</v>
      </c>
      <c r="D600" s="35" t="s">
        <v>294</v>
      </c>
      <c r="E600" s="34">
        <v>124.25</v>
      </c>
      <c r="F600" s="34">
        <v>12.29</v>
      </c>
      <c r="G600" s="34">
        <v>111.96</v>
      </c>
      <c r="H600" s="34">
        <v>55.98</v>
      </c>
      <c r="I600" s="34">
        <v>193.84</v>
      </c>
      <c r="J600" s="34">
        <v>30.93</v>
      </c>
      <c r="K600" s="34">
        <v>162.91</v>
      </c>
      <c r="L600" s="34">
        <v>40.72</v>
      </c>
      <c r="M600" s="34">
        <v>15.26</v>
      </c>
      <c r="N600" s="34">
        <v>127.22</v>
      </c>
      <c r="O600" s="14"/>
    </row>
    <row r="601" spans="1:15" ht="15.6" customHeight="1">
      <c r="A601" s="14"/>
      <c r="B601" s="33">
        <v>83</v>
      </c>
      <c r="C601" s="33">
        <v>20</v>
      </c>
      <c r="D601" s="35" t="s">
        <v>295</v>
      </c>
      <c r="E601" s="34">
        <v>907.82</v>
      </c>
      <c r="F601" s="34">
        <v>89.81</v>
      </c>
      <c r="G601" s="34">
        <v>818.01</v>
      </c>
      <c r="H601" s="34">
        <v>409</v>
      </c>
      <c r="I601" s="34">
        <v>1416.26</v>
      </c>
      <c r="J601" s="34">
        <v>225.98</v>
      </c>
      <c r="K601" s="34">
        <v>1190.28</v>
      </c>
      <c r="L601" s="34">
        <v>297.57</v>
      </c>
      <c r="M601" s="34">
        <v>111.43</v>
      </c>
      <c r="N601" s="34">
        <v>929.44</v>
      </c>
      <c r="O601" s="14"/>
    </row>
    <row r="602" spans="1:15" ht="15.6" customHeight="1">
      <c r="A602" s="14"/>
      <c r="B602" s="33">
        <v>83</v>
      </c>
      <c r="C602" s="33">
        <v>30</v>
      </c>
      <c r="D602" s="35" t="s">
        <v>296</v>
      </c>
      <c r="E602" s="34">
        <v>27765.64</v>
      </c>
      <c r="F602" s="34">
        <v>2746.63</v>
      </c>
      <c r="G602" s="34">
        <v>25019.01</v>
      </c>
      <c r="H602" s="34">
        <v>12509.5</v>
      </c>
      <c r="I602" s="34">
        <v>43316.06</v>
      </c>
      <c r="J602" s="34">
        <v>6911.4</v>
      </c>
      <c r="K602" s="34">
        <v>36404.660000000003</v>
      </c>
      <c r="L602" s="34">
        <v>9101.16</v>
      </c>
      <c r="M602" s="34">
        <v>3408.34</v>
      </c>
      <c r="N602" s="34">
        <v>28427.35</v>
      </c>
      <c r="O602" s="14"/>
    </row>
    <row r="603" spans="1:15" ht="15.6" customHeight="1">
      <c r="A603" s="14"/>
      <c r="B603" s="33">
        <v>83</v>
      </c>
      <c r="C603" s="33">
        <v>40</v>
      </c>
      <c r="D603" s="35" t="s">
        <v>297</v>
      </c>
      <c r="E603" s="34">
        <v>1112.92</v>
      </c>
      <c r="F603" s="34">
        <v>110.1</v>
      </c>
      <c r="G603" s="34">
        <v>1002.82</v>
      </c>
      <c r="H603" s="34">
        <v>501.41</v>
      </c>
      <c r="I603" s="34">
        <v>1736.23</v>
      </c>
      <c r="J603" s="34">
        <v>277.02999999999997</v>
      </c>
      <c r="K603" s="34">
        <v>1459.2</v>
      </c>
      <c r="L603" s="34">
        <v>364.8</v>
      </c>
      <c r="M603" s="34">
        <v>136.61000000000001</v>
      </c>
      <c r="N603" s="34">
        <v>1139.43</v>
      </c>
      <c r="O603" s="14"/>
    </row>
    <row r="604" spans="1:15" ht="15.6" customHeight="1">
      <c r="A604" s="14"/>
      <c r="B604" s="33">
        <v>83</v>
      </c>
      <c r="C604" s="33">
        <v>50</v>
      </c>
      <c r="D604" s="35" t="s">
        <v>298</v>
      </c>
      <c r="E604" s="34">
        <v>1487.84</v>
      </c>
      <c r="F604" s="34">
        <v>147.19</v>
      </c>
      <c r="G604" s="34">
        <v>1340.65</v>
      </c>
      <c r="H604" s="34">
        <v>670.32</v>
      </c>
      <c r="I604" s="34">
        <v>2321.12</v>
      </c>
      <c r="J604" s="34">
        <v>370.35</v>
      </c>
      <c r="K604" s="34">
        <v>1950.77</v>
      </c>
      <c r="L604" s="34">
        <v>487.69</v>
      </c>
      <c r="M604" s="34">
        <v>182.63</v>
      </c>
      <c r="N604" s="34">
        <v>1523.28</v>
      </c>
      <c r="O604" s="14"/>
    </row>
    <row r="605" spans="1:15" ht="15.6" customHeight="1">
      <c r="A605" s="14"/>
      <c r="B605" s="105">
        <v>84</v>
      </c>
      <c r="C605" s="105">
        <v>0</v>
      </c>
      <c r="D605" s="104" t="s">
        <v>85</v>
      </c>
      <c r="E605" s="106">
        <v>0</v>
      </c>
      <c r="F605" s="106">
        <v>0</v>
      </c>
      <c r="G605" s="106">
        <v>-107234.97</v>
      </c>
      <c r="H605" s="106">
        <v>0</v>
      </c>
      <c r="I605" s="106">
        <v>0</v>
      </c>
      <c r="J605" s="106">
        <v>0</v>
      </c>
      <c r="K605" s="106">
        <v>0</v>
      </c>
      <c r="L605" s="106">
        <v>0</v>
      </c>
      <c r="M605" s="106">
        <v>-8900.86</v>
      </c>
      <c r="N605" s="106">
        <v>-116135.83</v>
      </c>
      <c r="O605" s="14"/>
    </row>
    <row r="606" spans="1:15" ht="15.6" customHeight="1">
      <c r="A606" s="14"/>
      <c r="B606" s="33">
        <v>84</v>
      </c>
      <c r="C606" s="33">
        <v>10</v>
      </c>
      <c r="D606" s="35" t="s">
        <v>604</v>
      </c>
      <c r="E606" s="34">
        <v>64798.97</v>
      </c>
      <c r="F606" s="34">
        <v>6410.24</v>
      </c>
      <c r="G606" s="34">
        <v>58388.73</v>
      </c>
      <c r="H606" s="34">
        <v>29194.36</v>
      </c>
      <c r="I606" s="34">
        <v>113227.57</v>
      </c>
      <c r="J606" s="34">
        <v>15836.04</v>
      </c>
      <c r="K606" s="34">
        <v>97391.53</v>
      </c>
      <c r="L606" s="34">
        <v>24347.88</v>
      </c>
      <c r="M606" s="34">
        <v>4846.4799999999996</v>
      </c>
      <c r="N606" s="34">
        <v>63235.21</v>
      </c>
      <c r="O606" s="14"/>
    </row>
    <row r="607" spans="1:15" ht="15.6" customHeight="1">
      <c r="A607" s="14"/>
      <c r="B607" s="33">
        <v>84</v>
      </c>
      <c r="C607" s="33">
        <v>20</v>
      </c>
      <c r="D607" s="35" t="s">
        <v>605</v>
      </c>
      <c r="E607" s="34">
        <v>8011.55</v>
      </c>
      <c r="F607" s="34">
        <v>792.55</v>
      </c>
      <c r="G607" s="34">
        <v>7219</v>
      </c>
      <c r="H607" s="34">
        <v>3609.5</v>
      </c>
      <c r="I607" s="34">
        <v>13999.11</v>
      </c>
      <c r="J607" s="34">
        <v>1957.91</v>
      </c>
      <c r="K607" s="34">
        <v>12041.2</v>
      </c>
      <c r="L607" s="34">
        <v>3010.3</v>
      </c>
      <c r="M607" s="34">
        <v>599.20000000000005</v>
      </c>
      <c r="N607" s="34">
        <v>7818.2</v>
      </c>
      <c r="O607" s="14"/>
    </row>
    <row r="608" spans="1:15" ht="15.6" customHeight="1">
      <c r="A608" s="14"/>
      <c r="B608" s="33">
        <v>84</v>
      </c>
      <c r="C608" s="33">
        <v>30</v>
      </c>
      <c r="D608" s="35" t="s">
        <v>119</v>
      </c>
      <c r="E608" s="34">
        <v>11523.96</v>
      </c>
      <c r="F608" s="34">
        <v>1140.01</v>
      </c>
      <c r="G608" s="34">
        <v>10383.950000000001</v>
      </c>
      <c r="H608" s="34">
        <v>5191.97</v>
      </c>
      <c r="I608" s="34">
        <v>20136.59</v>
      </c>
      <c r="J608" s="34">
        <v>2816.31</v>
      </c>
      <c r="K608" s="34">
        <v>17320.28</v>
      </c>
      <c r="L608" s="34">
        <v>4330.07</v>
      </c>
      <c r="M608" s="34">
        <v>861.9</v>
      </c>
      <c r="N608" s="34">
        <v>11245.85</v>
      </c>
      <c r="O608" s="14"/>
    </row>
    <row r="609" spans="1:15" ht="15.6" customHeight="1">
      <c r="A609" s="14"/>
      <c r="B609" s="33">
        <v>84</v>
      </c>
      <c r="C609" s="33">
        <v>35</v>
      </c>
      <c r="D609" s="35" t="s">
        <v>606</v>
      </c>
      <c r="E609" s="34">
        <v>2891.13</v>
      </c>
      <c r="F609" s="34">
        <v>286.01</v>
      </c>
      <c r="G609" s="34">
        <v>2605.12</v>
      </c>
      <c r="H609" s="34">
        <v>1302.56</v>
      </c>
      <c r="I609" s="34">
        <v>5051.8599999999997</v>
      </c>
      <c r="J609" s="34">
        <v>706.56</v>
      </c>
      <c r="K609" s="34">
        <v>4345.3</v>
      </c>
      <c r="L609" s="34">
        <v>1086.32</v>
      </c>
      <c r="M609" s="34">
        <v>216.24</v>
      </c>
      <c r="N609" s="34">
        <v>2821.36</v>
      </c>
      <c r="O609" s="14"/>
    </row>
    <row r="610" spans="1:15" ht="15.6" customHeight="1">
      <c r="A610" s="14"/>
      <c r="B610" s="33">
        <v>84</v>
      </c>
      <c r="C610" s="33">
        <v>40</v>
      </c>
      <c r="D610" s="35" t="s">
        <v>607</v>
      </c>
      <c r="E610" s="34">
        <v>2464.79</v>
      </c>
      <c r="F610" s="34">
        <v>243.84</v>
      </c>
      <c r="G610" s="34">
        <v>2220.9499999999998</v>
      </c>
      <c r="H610" s="34">
        <v>1110.47</v>
      </c>
      <c r="I610" s="34">
        <v>4306.8900000000003</v>
      </c>
      <c r="J610" s="34">
        <v>602.37</v>
      </c>
      <c r="K610" s="34">
        <v>3704.52</v>
      </c>
      <c r="L610" s="34">
        <v>926.13</v>
      </c>
      <c r="M610" s="34">
        <v>184.34</v>
      </c>
      <c r="N610" s="34">
        <v>2405.29</v>
      </c>
      <c r="O610" s="14"/>
    </row>
    <row r="611" spans="1:15" ht="15.6" customHeight="1">
      <c r="A611" s="14"/>
      <c r="B611" s="33">
        <v>84</v>
      </c>
      <c r="C611" s="33">
        <v>50</v>
      </c>
      <c r="D611" s="35" t="s">
        <v>608</v>
      </c>
      <c r="E611" s="34">
        <v>9639.84</v>
      </c>
      <c r="F611" s="34">
        <v>953.63</v>
      </c>
      <c r="G611" s="34">
        <v>8686.2099999999991</v>
      </c>
      <c r="H611" s="34">
        <v>4343.1000000000004</v>
      </c>
      <c r="I611" s="34">
        <v>16844.34</v>
      </c>
      <c r="J611" s="34">
        <v>2355.85</v>
      </c>
      <c r="K611" s="34">
        <v>14488.49</v>
      </c>
      <c r="L611" s="34">
        <v>3622.12</v>
      </c>
      <c r="M611" s="34">
        <v>720.98</v>
      </c>
      <c r="N611" s="34">
        <v>9407.19</v>
      </c>
      <c r="O611" s="14"/>
    </row>
    <row r="612" spans="1:15" ht="15.6" customHeight="1">
      <c r="A612" s="14"/>
      <c r="B612" s="33">
        <v>84</v>
      </c>
      <c r="C612" s="33">
        <v>60</v>
      </c>
      <c r="D612" s="35" t="s">
        <v>609</v>
      </c>
      <c r="E612" s="34">
        <v>7861.32</v>
      </c>
      <c r="F612" s="34">
        <v>777.68</v>
      </c>
      <c r="G612" s="34">
        <v>7083.64</v>
      </c>
      <c r="H612" s="34">
        <v>3541.82</v>
      </c>
      <c r="I612" s="34">
        <v>13736.62</v>
      </c>
      <c r="J612" s="34">
        <v>1921.21</v>
      </c>
      <c r="K612" s="34">
        <v>11815.41</v>
      </c>
      <c r="L612" s="34">
        <v>2953.85</v>
      </c>
      <c r="M612" s="34">
        <v>587.97</v>
      </c>
      <c r="N612" s="34">
        <v>7671.61</v>
      </c>
      <c r="O612" s="14"/>
    </row>
    <row r="613" spans="1:15" ht="15.6" customHeight="1">
      <c r="A613" s="14"/>
      <c r="B613" s="33">
        <v>84</v>
      </c>
      <c r="C613" s="33">
        <v>65</v>
      </c>
      <c r="D613" s="35" t="s">
        <v>610</v>
      </c>
      <c r="E613" s="34">
        <v>3049.49</v>
      </c>
      <c r="F613" s="34">
        <v>301.68</v>
      </c>
      <c r="G613" s="34">
        <v>2747.81</v>
      </c>
      <c r="H613" s="34">
        <v>1373.9</v>
      </c>
      <c r="I613" s="34">
        <v>5328.59</v>
      </c>
      <c r="J613" s="34">
        <v>745.26</v>
      </c>
      <c r="K613" s="34">
        <v>4583.33</v>
      </c>
      <c r="L613" s="34">
        <v>1145.83</v>
      </c>
      <c r="M613" s="34">
        <v>228.07</v>
      </c>
      <c r="N613" s="34">
        <v>2975.88</v>
      </c>
      <c r="O613" s="14"/>
    </row>
    <row r="614" spans="1:15" ht="15.6" customHeight="1">
      <c r="A614" s="14"/>
      <c r="B614" s="33">
        <v>84</v>
      </c>
      <c r="C614" s="33">
        <v>70</v>
      </c>
      <c r="D614" s="35" t="s">
        <v>611</v>
      </c>
      <c r="E614" s="34">
        <v>2537.88</v>
      </c>
      <c r="F614" s="34">
        <v>251.07</v>
      </c>
      <c r="G614" s="34">
        <v>2286.81</v>
      </c>
      <c r="H614" s="34">
        <v>1143.4000000000001</v>
      </c>
      <c r="I614" s="34">
        <v>4434.6099999999997</v>
      </c>
      <c r="J614" s="34">
        <v>620.23</v>
      </c>
      <c r="K614" s="34">
        <v>3814.38</v>
      </c>
      <c r="L614" s="34">
        <v>953.59</v>
      </c>
      <c r="M614" s="34">
        <v>189.81</v>
      </c>
      <c r="N614" s="34">
        <v>2476.62</v>
      </c>
      <c r="O614" s="14"/>
    </row>
    <row r="615" spans="1:15" ht="15.6" customHeight="1">
      <c r="A615" s="14"/>
      <c r="B615" s="33">
        <v>84</v>
      </c>
      <c r="C615" s="33">
        <v>80</v>
      </c>
      <c r="D615" s="35" t="s">
        <v>122</v>
      </c>
      <c r="E615" s="34">
        <v>6228.96</v>
      </c>
      <c r="F615" s="34">
        <v>616.21</v>
      </c>
      <c r="G615" s="34">
        <v>5612.75</v>
      </c>
      <c r="H615" s="34">
        <v>2806.37</v>
      </c>
      <c r="I615" s="34">
        <v>10884.27</v>
      </c>
      <c r="J615" s="34">
        <v>1522.27</v>
      </c>
      <c r="K615" s="34">
        <v>9362</v>
      </c>
      <c r="L615" s="34">
        <v>2340.5</v>
      </c>
      <c r="M615" s="34">
        <v>465.87</v>
      </c>
      <c r="N615" s="34">
        <v>6078.62</v>
      </c>
      <c r="O615" s="14"/>
    </row>
    <row r="616" spans="1:15" ht="15.6" customHeight="1">
      <c r="A616" s="14"/>
      <c r="B616" s="105">
        <v>85</v>
      </c>
      <c r="C616" s="105">
        <v>0</v>
      </c>
      <c r="D616" s="104" t="s">
        <v>86</v>
      </c>
      <c r="E616" s="106">
        <v>0</v>
      </c>
      <c r="F616" s="106">
        <v>0</v>
      </c>
      <c r="G616" s="106">
        <v>-23928.79</v>
      </c>
      <c r="H616" s="106">
        <v>0</v>
      </c>
      <c r="I616" s="106">
        <v>0</v>
      </c>
      <c r="J616" s="106">
        <v>0</v>
      </c>
      <c r="K616" s="106">
        <v>0</v>
      </c>
      <c r="L616" s="106">
        <v>0</v>
      </c>
      <c r="M616" s="106">
        <v>-6857.72</v>
      </c>
      <c r="N616" s="106">
        <v>-30786.51</v>
      </c>
      <c r="O616" s="14"/>
    </row>
    <row r="617" spans="1:15" ht="15.6" customHeight="1">
      <c r="A617" s="14"/>
      <c r="B617" s="33">
        <v>85</v>
      </c>
      <c r="C617" s="33">
        <v>10</v>
      </c>
      <c r="D617" s="35" t="s">
        <v>299</v>
      </c>
      <c r="E617" s="34">
        <v>318.51</v>
      </c>
      <c r="F617" s="34">
        <v>31.51</v>
      </c>
      <c r="G617" s="34">
        <v>287</v>
      </c>
      <c r="H617" s="34">
        <v>143.5</v>
      </c>
      <c r="I617" s="34">
        <v>285.26</v>
      </c>
      <c r="J617" s="34">
        <v>40.270000000000003</v>
      </c>
      <c r="K617" s="34">
        <v>244.99</v>
      </c>
      <c r="L617" s="34">
        <v>61.24</v>
      </c>
      <c r="M617" s="34">
        <v>82.26</v>
      </c>
      <c r="N617" s="34">
        <v>369.26</v>
      </c>
      <c r="O617" s="14"/>
    </row>
    <row r="618" spans="1:15" ht="15.6" customHeight="1">
      <c r="A618" s="14"/>
      <c r="B618" s="33">
        <v>85</v>
      </c>
      <c r="C618" s="33">
        <v>20</v>
      </c>
      <c r="D618" s="35" t="s">
        <v>170</v>
      </c>
      <c r="E618" s="34">
        <v>21960.46</v>
      </c>
      <c r="F618" s="34">
        <v>2172.56</v>
      </c>
      <c r="G618" s="34">
        <v>19787.900000000001</v>
      </c>
      <c r="H618" s="34">
        <v>9893.9500000000007</v>
      </c>
      <c r="I618" s="34">
        <v>19668.34</v>
      </c>
      <c r="J618" s="34">
        <v>2776.44</v>
      </c>
      <c r="K618" s="34">
        <v>16891.900000000001</v>
      </c>
      <c r="L618" s="34">
        <v>4222.97</v>
      </c>
      <c r="M618" s="34">
        <v>5670.98</v>
      </c>
      <c r="N618" s="34">
        <v>25458.880000000001</v>
      </c>
      <c r="O618" s="14"/>
    </row>
    <row r="619" spans="1:15" ht="15.6" customHeight="1">
      <c r="A619" s="14"/>
      <c r="B619" s="33">
        <v>85</v>
      </c>
      <c r="C619" s="33">
        <v>27</v>
      </c>
      <c r="D619" s="35" t="s">
        <v>173</v>
      </c>
      <c r="E619" s="34">
        <v>0</v>
      </c>
      <c r="F619" s="34">
        <v>0</v>
      </c>
      <c r="G619" s="34">
        <v>0</v>
      </c>
      <c r="H619" s="34">
        <v>0</v>
      </c>
      <c r="I619" s="34">
        <v>0</v>
      </c>
      <c r="J619" s="34">
        <v>0</v>
      </c>
      <c r="K619" s="34">
        <v>0</v>
      </c>
      <c r="L619" s="34">
        <v>0</v>
      </c>
      <c r="M619" s="34">
        <v>0</v>
      </c>
      <c r="N619" s="34">
        <v>0</v>
      </c>
      <c r="O619" s="14"/>
    </row>
    <row r="620" spans="1:15" ht="15.6" customHeight="1">
      <c r="A620" s="14"/>
      <c r="B620" s="33">
        <v>85</v>
      </c>
      <c r="C620" s="33">
        <v>30</v>
      </c>
      <c r="D620" s="35" t="s">
        <v>300</v>
      </c>
      <c r="E620" s="34">
        <v>4277.0200000000004</v>
      </c>
      <c r="F620" s="34">
        <v>423.13</v>
      </c>
      <c r="G620" s="34">
        <v>3853.89</v>
      </c>
      <c r="H620" s="34">
        <v>1926.94</v>
      </c>
      <c r="I620" s="34">
        <v>3830.6</v>
      </c>
      <c r="J620" s="34">
        <v>540.74</v>
      </c>
      <c r="K620" s="34">
        <v>3289.86</v>
      </c>
      <c r="L620" s="34">
        <v>822.46</v>
      </c>
      <c r="M620" s="34">
        <v>1104.48</v>
      </c>
      <c r="N620" s="34">
        <v>4958.37</v>
      </c>
      <c r="O620" s="14"/>
    </row>
    <row r="621" spans="1:15" ht="15.6" customHeight="1">
      <c r="A621" s="14"/>
      <c r="B621" s="105">
        <v>86</v>
      </c>
      <c r="C621" s="105">
        <v>0</v>
      </c>
      <c r="D621" s="104" t="s">
        <v>87</v>
      </c>
      <c r="E621" s="106">
        <v>0</v>
      </c>
      <c r="F621" s="106">
        <v>0</v>
      </c>
      <c r="G621" s="106">
        <v>-81102.37</v>
      </c>
      <c r="H621" s="106">
        <v>0</v>
      </c>
      <c r="I621" s="106">
        <v>0</v>
      </c>
      <c r="J621" s="106">
        <v>0</v>
      </c>
      <c r="K621" s="106">
        <v>0</v>
      </c>
      <c r="L621" s="106">
        <v>0</v>
      </c>
      <c r="M621" s="106">
        <v>-3590.57</v>
      </c>
      <c r="N621" s="106">
        <v>-84692.94</v>
      </c>
      <c r="O621" s="14"/>
    </row>
    <row r="622" spans="1:15" ht="15.6" customHeight="1">
      <c r="A622" s="14"/>
      <c r="B622" s="33">
        <v>86</v>
      </c>
      <c r="C622" s="33">
        <v>10</v>
      </c>
      <c r="D622" s="35" t="s">
        <v>612</v>
      </c>
      <c r="E622" s="34">
        <v>8256.5499999999993</v>
      </c>
      <c r="F622" s="34">
        <v>816.92</v>
      </c>
      <c r="G622" s="34">
        <v>7439.63</v>
      </c>
      <c r="H622" s="34">
        <v>3719.81</v>
      </c>
      <c r="I622" s="34">
        <v>15873.22</v>
      </c>
      <c r="J622" s="34">
        <v>2311.42</v>
      </c>
      <c r="K622" s="34">
        <v>13561.8</v>
      </c>
      <c r="L622" s="34">
        <v>3390.45</v>
      </c>
      <c r="M622" s="34">
        <v>329.36</v>
      </c>
      <c r="N622" s="34">
        <v>7768.99</v>
      </c>
      <c r="O622" s="14"/>
    </row>
    <row r="623" spans="1:15" ht="15.6" customHeight="1">
      <c r="A623" s="14"/>
      <c r="B623" s="33">
        <v>86</v>
      </c>
      <c r="C623" s="33">
        <v>20</v>
      </c>
      <c r="D623" s="35" t="s">
        <v>613</v>
      </c>
      <c r="E623" s="34">
        <v>20440.43</v>
      </c>
      <c r="F623" s="34">
        <v>2022.41</v>
      </c>
      <c r="G623" s="34">
        <v>18418.02</v>
      </c>
      <c r="H623" s="34">
        <v>9209.01</v>
      </c>
      <c r="I623" s="34">
        <v>39296.730000000003</v>
      </c>
      <c r="J623" s="34">
        <v>5722.3</v>
      </c>
      <c r="K623" s="34">
        <v>33574.43</v>
      </c>
      <c r="L623" s="34">
        <v>8393.6</v>
      </c>
      <c r="M623" s="34">
        <v>815.41</v>
      </c>
      <c r="N623" s="34">
        <v>19233.43</v>
      </c>
      <c r="O623" s="14"/>
    </row>
    <row r="624" spans="1:15" ht="15.6" customHeight="1">
      <c r="A624" s="14"/>
      <c r="B624" s="33">
        <v>86</v>
      </c>
      <c r="C624" s="33">
        <v>30</v>
      </c>
      <c r="D624" s="35" t="s">
        <v>614</v>
      </c>
      <c r="E624" s="34">
        <v>53549.16</v>
      </c>
      <c r="F624" s="34">
        <v>5298.26</v>
      </c>
      <c r="G624" s="34">
        <v>48250.9</v>
      </c>
      <c r="H624" s="34">
        <v>24125.45</v>
      </c>
      <c r="I624" s="34">
        <v>102948.28</v>
      </c>
      <c r="J624" s="34">
        <v>14991.09</v>
      </c>
      <c r="K624" s="34">
        <v>87957.19</v>
      </c>
      <c r="L624" s="34">
        <v>21989.29</v>
      </c>
      <c r="M624" s="34">
        <v>2136.16</v>
      </c>
      <c r="N624" s="34">
        <v>50387.06</v>
      </c>
      <c r="O624" s="14"/>
    </row>
    <row r="625" spans="1:15" ht="15.6" customHeight="1">
      <c r="A625" s="14"/>
      <c r="B625" s="33">
        <v>86</v>
      </c>
      <c r="C625" s="33">
        <v>40</v>
      </c>
      <c r="D625" s="35" t="s">
        <v>615</v>
      </c>
      <c r="E625" s="34">
        <v>7761.78</v>
      </c>
      <c r="F625" s="34">
        <v>767.96</v>
      </c>
      <c r="G625" s="34">
        <v>6993.82</v>
      </c>
      <c r="H625" s="34">
        <v>3496.91</v>
      </c>
      <c r="I625" s="34">
        <v>14922.01</v>
      </c>
      <c r="J625" s="34">
        <v>2172.91</v>
      </c>
      <c r="K625" s="34">
        <v>12749.1</v>
      </c>
      <c r="L625" s="34">
        <v>3187.27</v>
      </c>
      <c r="M625" s="34">
        <v>309.64</v>
      </c>
      <c r="N625" s="34">
        <v>7303.46</v>
      </c>
      <c r="O625" s="14"/>
    </row>
    <row r="626" spans="1:15" ht="15.6" customHeight="1">
      <c r="A626" s="14"/>
      <c r="B626" s="105">
        <v>87</v>
      </c>
      <c r="C626" s="105">
        <v>0</v>
      </c>
      <c r="D626" s="104" t="s">
        <v>88</v>
      </c>
      <c r="E626" s="106">
        <v>0</v>
      </c>
      <c r="F626" s="106">
        <v>0</v>
      </c>
      <c r="G626" s="106">
        <v>-7709.86</v>
      </c>
      <c r="H626" s="106">
        <v>0</v>
      </c>
      <c r="I626" s="106">
        <v>0</v>
      </c>
      <c r="J626" s="106">
        <v>0</v>
      </c>
      <c r="K626" s="106">
        <v>0</v>
      </c>
      <c r="L626" s="106">
        <v>0</v>
      </c>
      <c r="M626" s="106">
        <v>-2037.88</v>
      </c>
      <c r="N626" s="106">
        <v>-9747.74</v>
      </c>
      <c r="O626" s="14"/>
    </row>
    <row r="627" spans="1:15" ht="15.6" customHeight="1">
      <c r="A627" s="14"/>
      <c r="B627" s="33">
        <v>87</v>
      </c>
      <c r="C627" s="33">
        <v>10</v>
      </c>
      <c r="D627" s="35" t="s">
        <v>616</v>
      </c>
      <c r="E627" s="34">
        <v>8556.3700000000008</v>
      </c>
      <c r="F627" s="34">
        <v>846.51</v>
      </c>
      <c r="G627" s="34">
        <v>7709.86</v>
      </c>
      <c r="H627" s="34">
        <v>3854.93</v>
      </c>
      <c r="I627" s="34">
        <v>8898.58</v>
      </c>
      <c r="J627" s="34">
        <v>1630.38</v>
      </c>
      <c r="K627" s="34">
        <v>7268.2</v>
      </c>
      <c r="L627" s="34">
        <v>1817.05</v>
      </c>
      <c r="M627" s="34">
        <v>2037.88</v>
      </c>
      <c r="N627" s="34">
        <v>9747.74</v>
      </c>
      <c r="O627" s="14"/>
    </row>
    <row r="628" spans="1:15" ht="15.6" customHeight="1">
      <c r="A628" s="14"/>
      <c r="B628" s="105">
        <v>88</v>
      </c>
      <c r="C628" s="105">
        <v>0</v>
      </c>
      <c r="D628" s="104" t="s">
        <v>89</v>
      </c>
      <c r="E628" s="106">
        <v>0</v>
      </c>
      <c r="F628" s="106">
        <v>0</v>
      </c>
      <c r="G628" s="106">
        <v>-26604.560000000001</v>
      </c>
      <c r="H628" s="106">
        <v>0</v>
      </c>
      <c r="I628" s="106">
        <v>0</v>
      </c>
      <c r="J628" s="106">
        <v>0</v>
      </c>
      <c r="K628" s="106">
        <v>0</v>
      </c>
      <c r="L628" s="106">
        <v>0</v>
      </c>
      <c r="M628" s="106">
        <v>-3833</v>
      </c>
      <c r="N628" s="106">
        <v>-30437.56</v>
      </c>
      <c r="O628" s="14"/>
    </row>
    <row r="629" spans="1:15" ht="15.6" customHeight="1">
      <c r="A629" s="14"/>
      <c r="B629" s="33">
        <v>88</v>
      </c>
      <c r="C629" s="33">
        <v>10</v>
      </c>
      <c r="D629" s="35" t="s">
        <v>301</v>
      </c>
      <c r="E629" s="34">
        <v>28958.85</v>
      </c>
      <c r="F629" s="34">
        <v>2865.61</v>
      </c>
      <c r="G629" s="34">
        <v>26093.24</v>
      </c>
      <c r="H629" s="34">
        <v>13046.62</v>
      </c>
      <c r="I629" s="34">
        <v>43152.58</v>
      </c>
      <c r="J629" s="34">
        <v>6003.36</v>
      </c>
      <c r="K629" s="34">
        <v>37149.22</v>
      </c>
      <c r="L629" s="34">
        <v>9287.2999999999993</v>
      </c>
      <c r="M629" s="34">
        <v>3759.32</v>
      </c>
      <c r="N629" s="34">
        <v>29852.560000000001</v>
      </c>
      <c r="O629" s="14"/>
    </row>
    <row r="630" spans="1:15" ht="15.6" customHeight="1">
      <c r="A630" s="14"/>
      <c r="B630" s="33">
        <v>88</v>
      </c>
      <c r="C630" s="33">
        <v>20</v>
      </c>
      <c r="D630" s="35" t="s">
        <v>302</v>
      </c>
      <c r="E630" s="34">
        <v>567.46</v>
      </c>
      <c r="F630" s="34">
        <v>56.14</v>
      </c>
      <c r="G630" s="34">
        <v>511.32</v>
      </c>
      <c r="H630" s="34">
        <v>255.66</v>
      </c>
      <c r="I630" s="34">
        <v>845.59</v>
      </c>
      <c r="J630" s="34">
        <v>117.64</v>
      </c>
      <c r="K630" s="34">
        <v>727.95</v>
      </c>
      <c r="L630" s="34">
        <v>181.98</v>
      </c>
      <c r="M630" s="34">
        <v>73.680000000000007</v>
      </c>
      <c r="N630" s="34">
        <v>585</v>
      </c>
      <c r="O630" s="14"/>
    </row>
    <row r="631" spans="1:15" ht="15.6" customHeight="1">
      <c r="A631" s="14"/>
      <c r="B631" s="105">
        <v>89</v>
      </c>
      <c r="C631" s="105">
        <v>0</v>
      </c>
      <c r="D631" s="104" t="s">
        <v>90</v>
      </c>
      <c r="E631" s="106">
        <v>0</v>
      </c>
      <c r="F631" s="106">
        <v>0</v>
      </c>
      <c r="G631" s="106">
        <v>-1607.6</v>
      </c>
      <c r="H631" s="106">
        <v>0</v>
      </c>
      <c r="I631" s="106">
        <v>0</v>
      </c>
      <c r="J631" s="106">
        <v>0</v>
      </c>
      <c r="K631" s="106">
        <v>0</v>
      </c>
      <c r="L631" s="106">
        <v>0</v>
      </c>
      <c r="M631" s="106">
        <v>-561.80999999999995</v>
      </c>
      <c r="N631" s="106">
        <v>-2169.41</v>
      </c>
      <c r="O631" s="14"/>
    </row>
    <row r="632" spans="1:15" ht="15.6" customHeight="1">
      <c r="A632" s="14"/>
      <c r="B632" s="33">
        <v>89</v>
      </c>
      <c r="C632" s="33">
        <v>10</v>
      </c>
      <c r="D632" s="35" t="s">
        <v>303</v>
      </c>
      <c r="E632" s="34">
        <v>1784.1</v>
      </c>
      <c r="F632" s="34">
        <v>176.5</v>
      </c>
      <c r="G632" s="34">
        <v>1607.6</v>
      </c>
      <c r="H632" s="34">
        <v>803.8</v>
      </c>
      <c r="I632" s="34">
        <v>1204.8499999999999</v>
      </c>
      <c r="J632" s="34">
        <v>236.87</v>
      </c>
      <c r="K632" s="34">
        <v>967.98</v>
      </c>
      <c r="L632" s="34">
        <v>241.99</v>
      </c>
      <c r="M632" s="34">
        <v>561.80999999999995</v>
      </c>
      <c r="N632" s="34">
        <v>2169.41</v>
      </c>
      <c r="O632" s="14"/>
    </row>
    <row r="633" spans="1:15" ht="15.6" customHeight="1">
      <c r="A633" s="14"/>
      <c r="B633" s="105">
        <v>90</v>
      </c>
      <c r="C633" s="105">
        <v>0</v>
      </c>
      <c r="D633" s="104" t="s">
        <v>91</v>
      </c>
      <c r="E633" s="106">
        <v>0</v>
      </c>
      <c r="F633" s="106">
        <v>0</v>
      </c>
      <c r="G633" s="106">
        <v>-203828.3</v>
      </c>
      <c r="H633" s="106">
        <v>0</v>
      </c>
      <c r="I633" s="106">
        <v>0</v>
      </c>
      <c r="J633" s="106">
        <v>0</v>
      </c>
      <c r="K633" s="106">
        <v>0</v>
      </c>
      <c r="L633" s="106">
        <v>0</v>
      </c>
      <c r="M633" s="106">
        <v>-19061.27</v>
      </c>
      <c r="N633" s="106">
        <v>-222889.57</v>
      </c>
      <c r="O633" s="14"/>
    </row>
    <row r="634" spans="1:15" ht="15.6" customHeight="1">
      <c r="A634" s="14"/>
      <c r="B634" s="33">
        <v>90</v>
      </c>
      <c r="C634" s="33">
        <v>2</v>
      </c>
      <c r="D634" s="35" t="s">
        <v>304</v>
      </c>
      <c r="E634" s="34">
        <v>493.8</v>
      </c>
      <c r="F634" s="34">
        <v>48.84</v>
      </c>
      <c r="G634" s="34">
        <v>444.96</v>
      </c>
      <c r="H634" s="34">
        <v>222.48</v>
      </c>
      <c r="I634" s="34">
        <v>777.03</v>
      </c>
      <c r="J634" s="34">
        <v>53.58</v>
      </c>
      <c r="K634" s="34">
        <v>723.45</v>
      </c>
      <c r="L634" s="34">
        <v>180.86</v>
      </c>
      <c r="M634" s="34">
        <v>41.62</v>
      </c>
      <c r="N634" s="34">
        <v>486.58</v>
      </c>
      <c r="O634" s="14"/>
    </row>
    <row r="635" spans="1:15" ht="15.6" customHeight="1">
      <c r="A635" s="14"/>
      <c r="B635" s="33">
        <v>90</v>
      </c>
      <c r="C635" s="33">
        <v>5</v>
      </c>
      <c r="D635" s="35" t="s">
        <v>305</v>
      </c>
      <c r="E635" s="34">
        <v>0</v>
      </c>
      <c r="F635" s="34">
        <v>0</v>
      </c>
      <c r="G635" s="34">
        <v>0</v>
      </c>
      <c r="H635" s="34">
        <v>0</v>
      </c>
      <c r="I635" s="34">
        <v>0</v>
      </c>
      <c r="J635" s="34">
        <v>0</v>
      </c>
      <c r="K635" s="34">
        <v>0</v>
      </c>
      <c r="L635" s="34">
        <v>0</v>
      </c>
      <c r="M635" s="34">
        <v>0</v>
      </c>
      <c r="N635" s="34">
        <v>0</v>
      </c>
      <c r="O635" s="14"/>
    </row>
    <row r="636" spans="1:15" ht="15.6" customHeight="1">
      <c r="A636" s="14"/>
      <c r="B636" s="33">
        <v>90</v>
      </c>
      <c r="C636" s="33">
        <v>10</v>
      </c>
      <c r="D636" s="35" t="s">
        <v>306</v>
      </c>
      <c r="E636" s="34">
        <v>39250.89</v>
      </c>
      <c r="F636" s="34">
        <v>3883.11</v>
      </c>
      <c r="G636" s="34">
        <v>35367.78</v>
      </c>
      <c r="H636" s="34">
        <v>17683.89</v>
      </c>
      <c r="I636" s="34">
        <v>61764.37</v>
      </c>
      <c r="J636" s="34">
        <v>4258.6400000000003</v>
      </c>
      <c r="K636" s="34">
        <v>57505.73</v>
      </c>
      <c r="L636" s="34">
        <v>14376.43</v>
      </c>
      <c r="M636" s="34">
        <v>3307.46</v>
      </c>
      <c r="N636" s="34">
        <v>38675.24</v>
      </c>
      <c r="O636" s="14"/>
    </row>
    <row r="637" spans="1:15" ht="15.6" customHeight="1">
      <c r="A637" s="14"/>
      <c r="B637" s="33">
        <v>90</v>
      </c>
      <c r="C637" s="33">
        <v>15</v>
      </c>
      <c r="D637" s="35" t="s">
        <v>307</v>
      </c>
      <c r="E637" s="34">
        <v>3537.85</v>
      </c>
      <c r="F637" s="34">
        <v>350</v>
      </c>
      <c r="G637" s="34">
        <v>3187.85</v>
      </c>
      <c r="H637" s="34">
        <v>1593.92</v>
      </c>
      <c r="I637" s="34">
        <v>5567.09</v>
      </c>
      <c r="J637" s="34">
        <v>383.85</v>
      </c>
      <c r="K637" s="34">
        <v>5183.24</v>
      </c>
      <c r="L637" s="34">
        <v>1295.81</v>
      </c>
      <c r="M637" s="34">
        <v>298.11</v>
      </c>
      <c r="N637" s="34">
        <v>3485.96</v>
      </c>
      <c r="O637" s="14"/>
    </row>
    <row r="638" spans="1:15" ht="15.6" customHeight="1">
      <c r="A638" s="14"/>
      <c r="B638" s="33">
        <v>90</v>
      </c>
      <c r="C638" s="33">
        <v>20</v>
      </c>
      <c r="D638" s="35" t="s">
        <v>308</v>
      </c>
      <c r="E638" s="34">
        <v>4974.75</v>
      </c>
      <c r="F638" s="34">
        <v>492.15</v>
      </c>
      <c r="G638" s="34">
        <v>4482.6000000000004</v>
      </c>
      <c r="H638" s="34">
        <v>2241.3000000000002</v>
      </c>
      <c r="I638" s="34">
        <v>7828.17</v>
      </c>
      <c r="J638" s="34">
        <v>539.75</v>
      </c>
      <c r="K638" s="34">
        <v>7288.42</v>
      </c>
      <c r="L638" s="34">
        <v>1822.1</v>
      </c>
      <c r="M638" s="34">
        <v>419.2</v>
      </c>
      <c r="N638" s="34">
        <v>4901.8</v>
      </c>
      <c r="O638" s="14"/>
    </row>
    <row r="639" spans="1:15" ht="15.6" customHeight="1">
      <c r="A639" s="14"/>
      <c r="B639" s="33">
        <v>90</v>
      </c>
      <c r="C639" s="33">
        <v>25</v>
      </c>
      <c r="D639" s="35" t="s">
        <v>309</v>
      </c>
      <c r="E639" s="34">
        <v>3161.48</v>
      </c>
      <c r="F639" s="34">
        <v>312.76</v>
      </c>
      <c r="G639" s="34">
        <v>2848.72</v>
      </c>
      <c r="H639" s="34">
        <v>1424.36</v>
      </c>
      <c r="I639" s="34">
        <v>4974.84</v>
      </c>
      <c r="J639" s="34">
        <v>343.02</v>
      </c>
      <c r="K639" s="34">
        <v>4631.82</v>
      </c>
      <c r="L639" s="34">
        <v>1157.95</v>
      </c>
      <c r="M639" s="34">
        <v>266.41000000000003</v>
      </c>
      <c r="N639" s="34">
        <v>3115.13</v>
      </c>
      <c r="O639" s="14"/>
    </row>
    <row r="640" spans="1:15" ht="15.6" customHeight="1">
      <c r="A640" s="14"/>
      <c r="B640" s="33">
        <v>90</v>
      </c>
      <c r="C640" s="33">
        <v>27</v>
      </c>
      <c r="D640" s="35" t="s">
        <v>310</v>
      </c>
      <c r="E640" s="34">
        <v>401.52</v>
      </c>
      <c r="F640" s="34">
        <v>39.72</v>
      </c>
      <c r="G640" s="34">
        <v>361.8</v>
      </c>
      <c r="H640" s="34">
        <v>180.9</v>
      </c>
      <c r="I640" s="34">
        <v>631.83000000000004</v>
      </c>
      <c r="J640" s="34">
        <v>43.57</v>
      </c>
      <c r="K640" s="34">
        <v>588.26</v>
      </c>
      <c r="L640" s="34">
        <v>147.06</v>
      </c>
      <c r="M640" s="34">
        <v>33.840000000000003</v>
      </c>
      <c r="N640" s="34">
        <v>395.64</v>
      </c>
      <c r="O640" s="14"/>
    </row>
    <row r="641" spans="1:15" ht="15.6" customHeight="1">
      <c r="A641" s="14"/>
      <c r="B641" s="33">
        <v>90</v>
      </c>
      <c r="C641" s="33">
        <v>28</v>
      </c>
      <c r="D641" s="35" t="s">
        <v>265</v>
      </c>
      <c r="E641" s="34">
        <v>31.77</v>
      </c>
      <c r="F641" s="34">
        <v>3.14</v>
      </c>
      <c r="G641" s="34">
        <v>28.63</v>
      </c>
      <c r="H641" s="34">
        <v>14.31</v>
      </c>
      <c r="I641" s="34">
        <v>50</v>
      </c>
      <c r="J641" s="34">
        <v>3.44</v>
      </c>
      <c r="K641" s="34">
        <v>46.56</v>
      </c>
      <c r="L641" s="34">
        <v>11.64</v>
      </c>
      <c r="M641" s="34">
        <v>2.67</v>
      </c>
      <c r="N641" s="34">
        <v>31.3</v>
      </c>
      <c r="O641" s="14"/>
    </row>
    <row r="642" spans="1:15" ht="15.6" customHeight="1">
      <c r="A642" s="14"/>
      <c r="B642" s="33">
        <v>90</v>
      </c>
      <c r="C642" s="33">
        <v>30</v>
      </c>
      <c r="D642" s="35" t="s">
        <v>311</v>
      </c>
      <c r="E642" s="34">
        <v>111091.48</v>
      </c>
      <c r="F642" s="34">
        <v>10990.36</v>
      </c>
      <c r="G642" s="34">
        <v>100101.12</v>
      </c>
      <c r="H642" s="34">
        <v>50050.559999999998</v>
      </c>
      <c r="I642" s="34">
        <v>174811.19</v>
      </c>
      <c r="J642" s="34">
        <v>12053.2</v>
      </c>
      <c r="K642" s="34">
        <v>162757.99</v>
      </c>
      <c r="L642" s="34">
        <v>40689.49</v>
      </c>
      <c r="M642" s="34">
        <v>9361.07</v>
      </c>
      <c r="N642" s="34">
        <v>109462.19</v>
      </c>
      <c r="O642" s="14"/>
    </row>
    <row r="643" spans="1:15" ht="15.6" customHeight="1">
      <c r="A643" s="14"/>
      <c r="B643" s="33">
        <v>90</v>
      </c>
      <c r="C643" s="33">
        <v>40</v>
      </c>
      <c r="D643" s="35" t="s">
        <v>267</v>
      </c>
      <c r="E643" s="34">
        <v>20692.8</v>
      </c>
      <c r="F643" s="34">
        <v>2047.15</v>
      </c>
      <c r="G643" s="34">
        <v>18645.650000000001</v>
      </c>
      <c r="H643" s="34">
        <v>9322.82</v>
      </c>
      <c r="I643" s="34">
        <v>32561.75</v>
      </c>
      <c r="J643" s="34">
        <v>2245.13</v>
      </c>
      <c r="K643" s="34">
        <v>30316.62</v>
      </c>
      <c r="L643" s="34">
        <v>7579.15</v>
      </c>
      <c r="M643" s="34">
        <v>1743.67</v>
      </c>
      <c r="N643" s="34">
        <v>20389.32</v>
      </c>
      <c r="O643" s="14"/>
    </row>
    <row r="644" spans="1:15" ht="15.6" customHeight="1">
      <c r="A644" s="14"/>
      <c r="B644" s="33">
        <v>90</v>
      </c>
      <c r="C644" s="33">
        <v>45</v>
      </c>
      <c r="D644" s="35" t="s">
        <v>312</v>
      </c>
      <c r="E644" s="34">
        <v>603.28</v>
      </c>
      <c r="F644" s="34">
        <v>59.68</v>
      </c>
      <c r="G644" s="34">
        <v>543.6</v>
      </c>
      <c r="H644" s="34">
        <v>271.8</v>
      </c>
      <c r="I644" s="34">
        <v>949.3</v>
      </c>
      <c r="J644" s="34">
        <v>65.459999999999994</v>
      </c>
      <c r="K644" s="34">
        <v>883.84</v>
      </c>
      <c r="L644" s="34">
        <v>220.96</v>
      </c>
      <c r="M644" s="34">
        <v>50.84</v>
      </c>
      <c r="N644" s="34">
        <v>594.44000000000005</v>
      </c>
      <c r="O644" s="14"/>
    </row>
    <row r="645" spans="1:15" ht="15.6" customHeight="1">
      <c r="A645" s="14"/>
      <c r="B645" s="33">
        <v>90</v>
      </c>
      <c r="C645" s="33">
        <v>50</v>
      </c>
      <c r="D645" s="35" t="s">
        <v>313</v>
      </c>
      <c r="E645" s="34">
        <v>31773.01</v>
      </c>
      <c r="F645" s="34">
        <v>3143.32</v>
      </c>
      <c r="G645" s="34">
        <v>28629.69</v>
      </c>
      <c r="H645" s="34">
        <v>14314.84</v>
      </c>
      <c r="I645" s="34">
        <v>49997.33</v>
      </c>
      <c r="J645" s="34">
        <v>3447.31</v>
      </c>
      <c r="K645" s="34">
        <v>46550.02</v>
      </c>
      <c r="L645" s="34">
        <v>11637.5</v>
      </c>
      <c r="M645" s="34">
        <v>2677.34</v>
      </c>
      <c r="N645" s="34">
        <v>31307.03</v>
      </c>
      <c r="O645" s="14"/>
    </row>
    <row r="646" spans="1:15" ht="15.6" customHeight="1">
      <c r="A646" s="14"/>
      <c r="B646" s="33">
        <v>90</v>
      </c>
      <c r="C646" s="33">
        <v>60</v>
      </c>
      <c r="D646" s="35" t="s">
        <v>268</v>
      </c>
      <c r="E646" s="34">
        <v>6375.52</v>
      </c>
      <c r="F646" s="34">
        <v>630.73</v>
      </c>
      <c r="G646" s="34">
        <v>5744.79</v>
      </c>
      <c r="H646" s="34">
        <v>2872.39</v>
      </c>
      <c r="I646" s="34">
        <v>10032.379999999999</v>
      </c>
      <c r="J646" s="34">
        <v>691.73</v>
      </c>
      <c r="K646" s="34">
        <v>9340.65</v>
      </c>
      <c r="L646" s="34">
        <v>2335.16</v>
      </c>
      <c r="M646" s="34">
        <v>537.23</v>
      </c>
      <c r="N646" s="34">
        <v>6282.02</v>
      </c>
      <c r="O646" s="14"/>
    </row>
    <row r="647" spans="1:15" ht="15.6" customHeight="1">
      <c r="A647" s="14"/>
      <c r="B647" s="33">
        <v>90</v>
      </c>
      <c r="C647" s="33">
        <v>65</v>
      </c>
      <c r="D647" s="35" t="s">
        <v>314</v>
      </c>
      <c r="E647" s="34">
        <v>867.52</v>
      </c>
      <c r="F647" s="34">
        <v>85.82</v>
      </c>
      <c r="G647" s="34">
        <v>781.7</v>
      </c>
      <c r="H647" s="34">
        <v>390.85</v>
      </c>
      <c r="I647" s="34">
        <v>1365.11</v>
      </c>
      <c r="J647" s="34">
        <v>94.12</v>
      </c>
      <c r="K647" s="34">
        <v>1270.99</v>
      </c>
      <c r="L647" s="34">
        <v>317.74</v>
      </c>
      <c r="M647" s="34">
        <v>73.11</v>
      </c>
      <c r="N647" s="34">
        <v>854.81</v>
      </c>
      <c r="O647" s="14"/>
    </row>
    <row r="648" spans="1:15" ht="15.6" customHeight="1">
      <c r="A648" s="14"/>
      <c r="B648" s="33">
        <v>90</v>
      </c>
      <c r="C648" s="33">
        <v>70</v>
      </c>
      <c r="D648" s="35" t="s">
        <v>315</v>
      </c>
      <c r="E648" s="34">
        <v>2951.39</v>
      </c>
      <c r="F648" s="34">
        <v>291.98</v>
      </c>
      <c r="G648" s="34">
        <v>2659.41</v>
      </c>
      <c r="H648" s="34">
        <v>1329.7</v>
      </c>
      <c r="I648" s="34">
        <v>4644.24</v>
      </c>
      <c r="J648" s="34">
        <v>320.22000000000003</v>
      </c>
      <c r="K648" s="34">
        <v>4324.0200000000004</v>
      </c>
      <c r="L648" s="34">
        <v>1081</v>
      </c>
      <c r="M648" s="34">
        <v>248.7</v>
      </c>
      <c r="N648" s="34">
        <v>2908.11</v>
      </c>
      <c r="O648" s="14"/>
    </row>
    <row r="649" spans="1:15" ht="15.6" customHeight="1">
      <c r="A649" s="14"/>
      <c r="B649" s="105">
        <v>91</v>
      </c>
      <c r="C649" s="105">
        <v>0</v>
      </c>
      <c r="D649" s="104" t="s">
        <v>92</v>
      </c>
      <c r="E649" s="106">
        <v>0</v>
      </c>
      <c r="F649" s="106">
        <v>0</v>
      </c>
      <c r="G649" s="106">
        <v>-53635.08</v>
      </c>
      <c r="H649" s="106">
        <v>0</v>
      </c>
      <c r="I649" s="106">
        <v>0</v>
      </c>
      <c r="J649" s="106">
        <v>0</v>
      </c>
      <c r="K649" s="106">
        <v>0</v>
      </c>
      <c r="L649" s="106">
        <v>0</v>
      </c>
      <c r="M649" s="106">
        <v>-4037.12</v>
      </c>
      <c r="N649" s="106">
        <v>-57672.2</v>
      </c>
      <c r="O649" s="14"/>
    </row>
    <row r="650" spans="1:15" ht="15.6" customHeight="1">
      <c r="A650" s="14"/>
      <c r="B650" s="33">
        <v>91</v>
      </c>
      <c r="C650" s="33">
        <v>10</v>
      </c>
      <c r="D650" s="35" t="s">
        <v>46</v>
      </c>
      <c r="E650" s="34">
        <v>59208.34</v>
      </c>
      <c r="F650" s="34">
        <v>5858.02</v>
      </c>
      <c r="G650" s="34">
        <v>53350.32</v>
      </c>
      <c r="H650" s="34">
        <v>26675.16</v>
      </c>
      <c r="I650" s="34">
        <v>105240.88</v>
      </c>
      <c r="J650" s="34">
        <v>14602.97</v>
      </c>
      <c r="K650" s="34">
        <v>90637.91</v>
      </c>
      <c r="L650" s="34">
        <v>22659.47</v>
      </c>
      <c r="M650" s="34">
        <v>4015.69</v>
      </c>
      <c r="N650" s="34">
        <v>57366.01</v>
      </c>
      <c r="O650" s="14"/>
    </row>
    <row r="651" spans="1:15" ht="15.6" customHeight="1">
      <c r="A651" s="14"/>
      <c r="B651" s="33">
        <v>91</v>
      </c>
      <c r="C651" s="33">
        <v>20</v>
      </c>
      <c r="D651" s="35" t="s">
        <v>316</v>
      </c>
      <c r="E651" s="34">
        <v>75.83</v>
      </c>
      <c r="F651" s="34">
        <v>7.5</v>
      </c>
      <c r="G651" s="34">
        <v>68.33</v>
      </c>
      <c r="H651" s="34">
        <v>34.159999999999997</v>
      </c>
      <c r="I651" s="34">
        <v>134.79</v>
      </c>
      <c r="J651" s="34">
        <v>18.7</v>
      </c>
      <c r="K651" s="34">
        <v>116.09</v>
      </c>
      <c r="L651" s="34">
        <v>29.02</v>
      </c>
      <c r="M651" s="34">
        <v>5.14</v>
      </c>
      <c r="N651" s="34">
        <v>73.47</v>
      </c>
      <c r="O651" s="14"/>
    </row>
    <row r="652" spans="1:15" ht="15.6" customHeight="1">
      <c r="A652" s="14"/>
      <c r="B652" s="33">
        <v>91</v>
      </c>
      <c r="C652" s="33">
        <v>30</v>
      </c>
      <c r="D652" s="35" t="s">
        <v>317</v>
      </c>
      <c r="E652" s="34">
        <v>240.19</v>
      </c>
      <c r="F652" s="34">
        <v>23.76</v>
      </c>
      <c r="G652" s="34">
        <v>216.43</v>
      </c>
      <c r="H652" s="34">
        <v>108.21</v>
      </c>
      <c r="I652" s="34">
        <v>426.92</v>
      </c>
      <c r="J652" s="34">
        <v>59.24</v>
      </c>
      <c r="K652" s="34">
        <v>367.68</v>
      </c>
      <c r="L652" s="34">
        <v>91.92</v>
      </c>
      <c r="M652" s="34">
        <v>16.29</v>
      </c>
      <c r="N652" s="34">
        <v>232.72</v>
      </c>
      <c r="O652" s="14"/>
    </row>
    <row r="653" spans="1:15" ht="15.6" customHeight="1">
      <c r="A653" s="14"/>
      <c r="B653" s="105">
        <v>92</v>
      </c>
      <c r="C653" s="105">
        <v>0</v>
      </c>
      <c r="D653" s="104" t="s">
        <v>93</v>
      </c>
      <c r="E653" s="106">
        <v>0</v>
      </c>
      <c r="F653" s="106">
        <v>0</v>
      </c>
      <c r="G653" s="106">
        <v>-2289676.42</v>
      </c>
      <c r="H653" s="106">
        <v>0</v>
      </c>
      <c r="I653" s="106">
        <v>0</v>
      </c>
      <c r="J653" s="106">
        <v>0</v>
      </c>
      <c r="K653" s="106">
        <v>0</v>
      </c>
      <c r="L653" s="106">
        <v>0</v>
      </c>
      <c r="M653" s="106">
        <v>415835.89</v>
      </c>
      <c r="N653" s="106">
        <v>-1873840.53</v>
      </c>
      <c r="O653" s="14"/>
    </row>
    <row r="654" spans="1:15" ht="15.6" customHeight="1">
      <c r="A654" s="14"/>
      <c r="B654" s="33">
        <v>92</v>
      </c>
      <c r="C654" s="33">
        <v>5</v>
      </c>
      <c r="D654" s="35" t="s">
        <v>637</v>
      </c>
      <c r="E654" s="34">
        <v>357.19</v>
      </c>
      <c r="F654" s="34">
        <v>35.33</v>
      </c>
      <c r="G654" s="34">
        <v>321.86</v>
      </c>
      <c r="H654" s="34">
        <v>160.93</v>
      </c>
      <c r="I654" s="34">
        <v>944.28</v>
      </c>
      <c r="J654" s="34">
        <v>66.75</v>
      </c>
      <c r="K654" s="34">
        <v>877.53</v>
      </c>
      <c r="L654" s="34">
        <v>219.38</v>
      </c>
      <c r="M654" s="34">
        <v>-58.45</v>
      </c>
      <c r="N654" s="34">
        <v>263.41000000000003</v>
      </c>
      <c r="O654" s="14"/>
    </row>
    <row r="655" spans="1:15" ht="15.6" customHeight="1">
      <c r="A655" s="14"/>
      <c r="B655" s="33">
        <v>92</v>
      </c>
      <c r="C655" s="33">
        <v>10</v>
      </c>
      <c r="D655" s="35" t="s">
        <v>617</v>
      </c>
      <c r="E655" s="34">
        <v>138708.09</v>
      </c>
      <c r="F655" s="34">
        <v>13720.38</v>
      </c>
      <c r="G655" s="34">
        <v>124987.71</v>
      </c>
      <c r="H655" s="34">
        <v>62493.85</v>
      </c>
      <c r="I655" s="34">
        <v>366696.4</v>
      </c>
      <c r="J655" s="34">
        <v>25923.22</v>
      </c>
      <c r="K655" s="34">
        <v>340773.18</v>
      </c>
      <c r="L655" s="34">
        <v>85193.29</v>
      </c>
      <c r="M655" s="34">
        <v>-22699.439999999999</v>
      </c>
      <c r="N655" s="34">
        <v>102288.27</v>
      </c>
      <c r="O655" s="14"/>
    </row>
    <row r="656" spans="1:15" ht="15.6" customHeight="1">
      <c r="A656" s="14"/>
      <c r="B656" s="33">
        <v>92</v>
      </c>
      <c r="C656" s="33">
        <v>20</v>
      </c>
      <c r="D656" s="35" t="s">
        <v>420</v>
      </c>
      <c r="E656" s="34">
        <v>475049.81</v>
      </c>
      <c r="F656" s="34">
        <v>46989.78</v>
      </c>
      <c r="G656" s="34">
        <v>428060.03</v>
      </c>
      <c r="H656" s="34">
        <v>214030.01</v>
      </c>
      <c r="I656" s="34">
        <v>1255868.07</v>
      </c>
      <c r="J656" s="34">
        <v>88782.28</v>
      </c>
      <c r="K656" s="34">
        <v>1167085.79</v>
      </c>
      <c r="L656" s="34">
        <v>291771.44</v>
      </c>
      <c r="M656" s="34">
        <v>-77741.429999999993</v>
      </c>
      <c r="N656" s="34">
        <v>350318.6</v>
      </c>
      <c r="O656" s="14"/>
    </row>
    <row r="657" spans="1:15" ht="15.6" customHeight="1">
      <c r="A657" s="14"/>
      <c r="B657" s="33">
        <v>92</v>
      </c>
      <c r="C657" s="33">
        <v>22</v>
      </c>
      <c r="D657" s="35" t="s">
        <v>654</v>
      </c>
      <c r="E657" s="34">
        <v>0</v>
      </c>
      <c r="F657" s="34">
        <v>0</v>
      </c>
      <c r="G657" s="34">
        <v>0</v>
      </c>
      <c r="H657" s="34">
        <v>0</v>
      </c>
      <c r="I657" s="34">
        <v>0</v>
      </c>
      <c r="J657" s="34">
        <v>0</v>
      </c>
      <c r="K657" s="34">
        <v>0</v>
      </c>
      <c r="L657" s="34">
        <v>0</v>
      </c>
      <c r="M657" s="34">
        <v>0</v>
      </c>
      <c r="N657" s="34">
        <v>0</v>
      </c>
      <c r="O657" s="14"/>
    </row>
    <row r="658" spans="1:15" ht="15.6" customHeight="1">
      <c r="A658" s="14"/>
      <c r="B658" s="33">
        <v>92</v>
      </c>
      <c r="C658" s="33">
        <v>25</v>
      </c>
      <c r="D658" s="35" t="s">
        <v>462</v>
      </c>
      <c r="E658" s="34">
        <v>0</v>
      </c>
      <c r="F658" s="34">
        <v>0</v>
      </c>
      <c r="G658" s="34">
        <v>0</v>
      </c>
      <c r="H658" s="34">
        <v>0</v>
      </c>
      <c r="I658" s="34">
        <v>0</v>
      </c>
      <c r="J658" s="34">
        <v>0</v>
      </c>
      <c r="K658" s="34">
        <v>0</v>
      </c>
      <c r="L658" s="34">
        <v>0</v>
      </c>
      <c r="M658" s="34">
        <v>0</v>
      </c>
      <c r="N658" s="34">
        <v>0</v>
      </c>
      <c r="O658" s="14"/>
    </row>
    <row r="659" spans="1:15" ht="15.6" customHeight="1">
      <c r="A659" s="14"/>
      <c r="B659" s="33">
        <v>92</v>
      </c>
      <c r="C659" s="33">
        <v>30</v>
      </c>
      <c r="D659" s="35" t="s">
        <v>618</v>
      </c>
      <c r="E659" s="34">
        <v>70964.259999999995</v>
      </c>
      <c r="F659" s="34">
        <v>7019.46</v>
      </c>
      <c r="G659" s="34">
        <v>63944.800000000003</v>
      </c>
      <c r="H659" s="34">
        <v>31972.400000000001</v>
      </c>
      <c r="I659" s="34">
        <v>187605.05</v>
      </c>
      <c r="J659" s="34">
        <v>13262.54</v>
      </c>
      <c r="K659" s="34">
        <v>174342.51</v>
      </c>
      <c r="L659" s="34">
        <v>43585.62</v>
      </c>
      <c r="M659" s="34">
        <v>-11613.22</v>
      </c>
      <c r="N659" s="34">
        <v>52331.58</v>
      </c>
      <c r="O659" s="14"/>
    </row>
    <row r="660" spans="1:15" ht="15.6" customHeight="1">
      <c r="A660" s="14"/>
      <c r="B660" s="33">
        <v>92</v>
      </c>
      <c r="C660" s="33">
        <v>40</v>
      </c>
      <c r="D660" s="35" t="s">
        <v>619</v>
      </c>
      <c r="E660" s="34">
        <v>88669.14</v>
      </c>
      <c r="F660" s="34">
        <v>8770.76</v>
      </c>
      <c r="G660" s="34">
        <v>79898.38</v>
      </c>
      <c r="H660" s="34">
        <v>39949.19</v>
      </c>
      <c r="I660" s="34">
        <v>234410.67</v>
      </c>
      <c r="J660" s="34">
        <v>16571.419999999998</v>
      </c>
      <c r="K660" s="34">
        <v>217839.25</v>
      </c>
      <c r="L660" s="34">
        <v>54459.81</v>
      </c>
      <c r="M660" s="34">
        <v>-14510.62</v>
      </c>
      <c r="N660" s="34">
        <v>65387.76</v>
      </c>
      <c r="O660" s="14"/>
    </row>
    <row r="661" spans="1:15" ht="15.6" customHeight="1">
      <c r="A661" s="14"/>
      <c r="B661" s="33">
        <v>92</v>
      </c>
      <c r="C661" s="33">
        <v>50</v>
      </c>
      <c r="D661" s="35" t="s">
        <v>620</v>
      </c>
      <c r="E661" s="34">
        <v>93692.73</v>
      </c>
      <c r="F661" s="34">
        <v>9267.67</v>
      </c>
      <c r="G661" s="34">
        <v>84425.06</v>
      </c>
      <c r="H661" s="34">
        <v>42212.53</v>
      </c>
      <c r="I661" s="34">
        <v>247691.32</v>
      </c>
      <c r="J661" s="34">
        <v>17510.27</v>
      </c>
      <c r="K661" s="34">
        <v>230181.05</v>
      </c>
      <c r="L661" s="34">
        <v>57545.26</v>
      </c>
      <c r="M661" s="34">
        <v>-15332.73</v>
      </c>
      <c r="N661" s="34">
        <v>69092.33</v>
      </c>
      <c r="O661" s="14"/>
    </row>
    <row r="662" spans="1:15" ht="15.6" customHeight="1">
      <c r="A662" s="14"/>
      <c r="B662" s="33">
        <v>92</v>
      </c>
      <c r="C662" s="33">
        <v>60</v>
      </c>
      <c r="D662" s="35" t="s">
        <v>621</v>
      </c>
      <c r="E662" s="34">
        <v>42571.89</v>
      </c>
      <c r="F662" s="34">
        <v>4211.03</v>
      </c>
      <c r="G662" s="34">
        <v>38360.86</v>
      </c>
      <c r="H662" s="34">
        <v>19180.43</v>
      </c>
      <c r="I662" s="34">
        <v>112545.42</v>
      </c>
      <c r="J662" s="34">
        <v>7956.28</v>
      </c>
      <c r="K662" s="34">
        <v>104589.14</v>
      </c>
      <c r="L662" s="34">
        <v>26147.279999999999</v>
      </c>
      <c r="M662" s="34">
        <v>-6966.85</v>
      </c>
      <c r="N662" s="34">
        <v>31394.01</v>
      </c>
      <c r="O662" s="14"/>
    </row>
    <row r="663" spans="1:15" ht="15.6" customHeight="1">
      <c r="A663" s="14"/>
      <c r="B663" s="33">
        <v>92</v>
      </c>
      <c r="C663" s="33">
        <v>70</v>
      </c>
      <c r="D663" s="35" t="s">
        <v>463</v>
      </c>
      <c r="E663" s="34">
        <v>74454.009999999995</v>
      </c>
      <c r="F663" s="34">
        <v>7364.66</v>
      </c>
      <c r="G663" s="34">
        <v>67089.350000000006</v>
      </c>
      <c r="H663" s="34">
        <v>33544.67</v>
      </c>
      <c r="I663" s="34">
        <v>196830.76</v>
      </c>
      <c r="J663" s="34">
        <v>13914.74</v>
      </c>
      <c r="K663" s="34">
        <v>182916.02</v>
      </c>
      <c r="L663" s="34">
        <v>45729</v>
      </c>
      <c r="M663" s="34">
        <v>-12184.33</v>
      </c>
      <c r="N663" s="34">
        <v>54905.02</v>
      </c>
      <c r="O663" s="14"/>
    </row>
    <row r="664" spans="1:15" ht="15.6" customHeight="1">
      <c r="A664" s="14"/>
      <c r="B664" s="33">
        <v>92</v>
      </c>
      <c r="C664" s="33">
        <v>80</v>
      </c>
      <c r="D664" s="35" t="s">
        <v>464</v>
      </c>
      <c r="E664" s="34">
        <v>1400132.55</v>
      </c>
      <c r="F664" s="34">
        <v>138494.78</v>
      </c>
      <c r="G664" s="34">
        <v>1261637.77</v>
      </c>
      <c r="H664" s="34">
        <v>630818.88</v>
      </c>
      <c r="I664" s="34">
        <v>3701468.18</v>
      </c>
      <c r="J664" s="34">
        <v>261671.44</v>
      </c>
      <c r="K664" s="34">
        <v>3439796.74</v>
      </c>
      <c r="L664" s="34">
        <v>859949.18</v>
      </c>
      <c r="M664" s="34">
        <v>-229130.3</v>
      </c>
      <c r="N664" s="34">
        <v>1032507.47</v>
      </c>
      <c r="O664" s="14"/>
    </row>
    <row r="665" spans="1:15" ht="15.6" customHeight="1">
      <c r="A665" s="14"/>
      <c r="B665" s="33">
        <v>92</v>
      </c>
      <c r="C665" s="33">
        <v>90</v>
      </c>
      <c r="D665" s="35" t="s">
        <v>622</v>
      </c>
      <c r="E665" s="34">
        <v>16298.53</v>
      </c>
      <c r="F665" s="34">
        <v>1612.19</v>
      </c>
      <c r="G665" s="34">
        <v>14686.34</v>
      </c>
      <c r="H665" s="34">
        <v>7343.17</v>
      </c>
      <c r="I665" s="34">
        <v>43087.71</v>
      </c>
      <c r="J665" s="34">
        <v>3046.04</v>
      </c>
      <c r="K665" s="34">
        <v>40041.67</v>
      </c>
      <c r="L665" s="34">
        <v>10010.41</v>
      </c>
      <c r="M665" s="34">
        <v>-2667.24</v>
      </c>
      <c r="N665" s="34">
        <v>12019.1</v>
      </c>
      <c r="O665" s="14"/>
    </row>
    <row r="666" spans="1:15" ht="15.6" customHeight="1">
      <c r="A666" s="14"/>
      <c r="B666" s="33">
        <v>92</v>
      </c>
      <c r="C666" s="33">
        <v>100</v>
      </c>
      <c r="D666" s="35" t="s">
        <v>180</v>
      </c>
      <c r="E666" s="34">
        <v>104922.31</v>
      </c>
      <c r="F666" s="34">
        <v>10378.44</v>
      </c>
      <c r="G666" s="34">
        <v>94543.87</v>
      </c>
      <c r="H666" s="34">
        <v>47271.93</v>
      </c>
      <c r="I666" s="34">
        <v>277378.45</v>
      </c>
      <c r="J666" s="34">
        <v>19608.98</v>
      </c>
      <c r="K666" s="34">
        <v>257769.47</v>
      </c>
      <c r="L666" s="34">
        <v>64442.36</v>
      </c>
      <c r="M666" s="34">
        <v>-17170.43</v>
      </c>
      <c r="N666" s="34">
        <v>77373.440000000002</v>
      </c>
      <c r="O666" s="14"/>
    </row>
    <row r="667" spans="1:15" ht="15.6" customHeight="1">
      <c r="A667" s="14"/>
      <c r="B667" s="33">
        <v>92</v>
      </c>
      <c r="C667" s="33">
        <v>110</v>
      </c>
      <c r="D667" s="35" t="s">
        <v>623</v>
      </c>
      <c r="E667" s="34">
        <v>20223.57</v>
      </c>
      <c r="F667" s="34">
        <v>2000.42</v>
      </c>
      <c r="G667" s="34">
        <v>18223.150000000001</v>
      </c>
      <c r="H667" s="34">
        <v>9111.57</v>
      </c>
      <c r="I667" s="34">
        <v>53464.160000000003</v>
      </c>
      <c r="J667" s="34">
        <v>3779.59</v>
      </c>
      <c r="K667" s="34">
        <v>49684.57</v>
      </c>
      <c r="L667" s="34">
        <v>12421.14</v>
      </c>
      <c r="M667" s="34">
        <v>-3309.57</v>
      </c>
      <c r="N667" s="34">
        <v>14913.58</v>
      </c>
      <c r="O667" s="14"/>
    </row>
    <row r="668" spans="1:15" ht="15.6" customHeight="1">
      <c r="A668" s="14"/>
      <c r="B668" s="33">
        <v>92</v>
      </c>
      <c r="C668" s="33">
        <v>120</v>
      </c>
      <c r="D668" s="35" t="s">
        <v>243</v>
      </c>
      <c r="E668" s="34">
        <v>14978.89</v>
      </c>
      <c r="F668" s="34">
        <v>1481.65</v>
      </c>
      <c r="G668" s="34">
        <v>13497.24</v>
      </c>
      <c r="H668" s="34">
        <v>6748.62</v>
      </c>
      <c r="I668" s="34">
        <v>39599.03</v>
      </c>
      <c r="J668" s="34">
        <v>2799.41</v>
      </c>
      <c r="K668" s="34">
        <v>36799.620000000003</v>
      </c>
      <c r="L668" s="34">
        <v>9199.9</v>
      </c>
      <c r="M668" s="34">
        <v>-2451.2800000000002</v>
      </c>
      <c r="N668" s="34">
        <v>11045.96</v>
      </c>
      <c r="O668" s="14"/>
    </row>
    <row r="669" spans="1:15" ht="15.6" customHeight="1">
      <c r="A669" s="14"/>
      <c r="B669" s="105">
        <v>93</v>
      </c>
      <c r="C669" s="105">
        <v>0</v>
      </c>
      <c r="D669" s="104" t="s">
        <v>94</v>
      </c>
      <c r="E669" s="106">
        <v>0</v>
      </c>
      <c r="F669" s="106">
        <v>0</v>
      </c>
      <c r="G669" s="106">
        <v>-9959.35</v>
      </c>
      <c r="H669" s="106">
        <v>0</v>
      </c>
      <c r="I669" s="106">
        <v>0</v>
      </c>
      <c r="J669" s="106">
        <v>0</v>
      </c>
      <c r="K669" s="106">
        <v>0</v>
      </c>
      <c r="L669" s="106">
        <v>0</v>
      </c>
      <c r="M669" s="106">
        <v>-3230.02</v>
      </c>
      <c r="N669" s="106">
        <v>-13189.37</v>
      </c>
      <c r="O669" s="14"/>
    </row>
    <row r="670" spans="1:15" ht="15.6" customHeight="1">
      <c r="A670" s="14"/>
      <c r="B670" s="33">
        <v>93</v>
      </c>
      <c r="C670" s="33">
        <v>10</v>
      </c>
      <c r="D670" s="35" t="s">
        <v>57</v>
      </c>
      <c r="E670" s="34">
        <v>625.92999999999995</v>
      </c>
      <c r="F670" s="34">
        <v>61.92</v>
      </c>
      <c r="G670" s="34">
        <v>564.01</v>
      </c>
      <c r="H670" s="34">
        <v>282</v>
      </c>
      <c r="I670" s="34">
        <v>479.3</v>
      </c>
      <c r="J670" s="34">
        <v>82.96</v>
      </c>
      <c r="K670" s="34">
        <v>396.34</v>
      </c>
      <c r="L670" s="34">
        <v>99.08</v>
      </c>
      <c r="M670" s="34">
        <v>182.92</v>
      </c>
      <c r="N670" s="34">
        <v>746.93</v>
      </c>
      <c r="O670" s="14"/>
    </row>
    <row r="671" spans="1:15" ht="15.6" customHeight="1">
      <c r="A671" s="14"/>
      <c r="B671" s="33">
        <v>93</v>
      </c>
      <c r="C671" s="33">
        <v>20</v>
      </c>
      <c r="D671" s="35" t="s">
        <v>624</v>
      </c>
      <c r="E671" s="34">
        <v>5884.77</v>
      </c>
      <c r="F671" s="34">
        <v>582.11</v>
      </c>
      <c r="G671" s="34">
        <v>5302.66</v>
      </c>
      <c r="H671" s="34">
        <v>2651.33</v>
      </c>
      <c r="I671" s="34">
        <v>4506.1899999999996</v>
      </c>
      <c r="J671" s="34">
        <v>779.91</v>
      </c>
      <c r="K671" s="34">
        <v>3726.28</v>
      </c>
      <c r="L671" s="34">
        <v>931.57</v>
      </c>
      <c r="M671" s="34">
        <v>1719.76</v>
      </c>
      <c r="N671" s="34">
        <v>7022.42</v>
      </c>
      <c r="O671" s="14"/>
    </row>
    <row r="672" spans="1:15" ht="15.6" customHeight="1">
      <c r="A672" s="14"/>
      <c r="B672" s="33">
        <v>93</v>
      </c>
      <c r="C672" s="33">
        <v>30</v>
      </c>
      <c r="D672" s="35" t="s">
        <v>625</v>
      </c>
      <c r="E672" s="34">
        <v>4541.97</v>
      </c>
      <c r="F672" s="34">
        <v>449.29</v>
      </c>
      <c r="G672" s="34">
        <v>4092.68</v>
      </c>
      <c r="H672" s="34">
        <v>2046.34</v>
      </c>
      <c r="I672" s="34">
        <v>3477.95</v>
      </c>
      <c r="J672" s="34">
        <v>601.95000000000005</v>
      </c>
      <c r="K672" s="34">
        <v>2876</v>
      </c>
      <c r="L672" s="34">
        <v>719</v>
      </c>
      <c r="M672" s="34">
        <v>1327.34</v>
      </c>
      <c r="N672" s="34">
        <v>5420.02</v>
      </c>
      <c r="O672" s="14"/>
    </row>
    <row r="673" spans="1:15" ht="15.6" customHeight="1">
      <c r="A673" s="14"/>
      <c r="B673" s="105">
        <v>94</v>
      </c>
      <c r="C673" s="105">
        <v>0</v>
      </c>
      <c r="D673" s="104" t="s">
        <v>95</v>
      </c>
      <c r="E673" s="106">
        <v>0</v>
      </c>
      <c r="F673" s="106">
        <v>0</v>
      </c>
      <c r="G673" s="106">
        <v>-10581.61</v>
      </c>
      <c r="H673" s="106">
        <v>0</v>
      </c>
      <c r="I673" s="106">
        <v>0</v>
      </c>
      <c r="J673" s="106">
        <v>0</v>
      </c>
      <c r="K673" s="106">
        <v>0</v>
      </c>
      <c r="L673" s="106">
        <v>0</v>
      </c>
      <c r="M673" s="106">
        <v>-2337.62</v>
      </c>
      <c r="N673" s="106">
        <v>-12919.23</v>
      </c>
      <c r="O673" s="14"/>
    </row>
    <row r="674" spans="1:15" ht="15.6" customHeight="1">
      <c r="A674" s="14"/>
      <c r="B674" s="33">
        <v>94</v>
      </c>
      <c r="C674" s="33">
        <v>10</v>
      </c>
      <c r="D674" s="35" t="s">
        <v>318</v>
      </c>
      <c r="E674" s="34">
        <v>650.08000000000004</v>
      </c>
      <c r="F674" s="34">
        <v>64.319999999999993</v>
      </c>
      <c r="G674" s="34">
        <v>585.76</v>
      </c>
      <c r="H674" s="34">
        <v>292.88</v>
      </c>
      <c r="I674" s="34">
        <v>805.81</v>
      </c>
      <c r="J674" s="34">
        <v>151.9</v>
      </c>
      <c r="K674" s="34">
        <v>653.91</v>
      </c>
      <c r="L674" s="34">
        <v>163.47</v>
      </c>
      <c r="M674" s="34">
        <v>129.41</v>
      </c>
      <c r="N674" s="34">
        <v>715.17</v>
      </c>
      <c r="O674" s="14"/>
    </row>
    <row r="675" spans="1:15" ht="15.6" customHeight="1">
      <c r="A675" s="14"/>
      <c r="B675" s="33">
        <v>94</v>
      </c>
      <c r="C675" s="33">
        <v>20</v>
      </c>
      <c r="D675" s="35" t="s">
        <v>319</v>
      </c>
      <c r="E675" s="34">
        <v>9659.11</v>
      </c>
      <c r="F675" s="34">
        <v>955.67</v>
      </c>
      <c r="G675" s="34">
        <v>8703.44</v>
      </c>
      <c r="H675" s="34">
        <v>4351.72</v>
      </c>
      <c r="I675" s="34">
        <v>11973.1</v>
      </c>
      <c r="J675" s="34">
        <v>2256.9899999999998</v>
      </c>
      <c r="K675" s="34">
        <v>9716.11</v>
      </c>
      <c r="L675" s="34">
        <v>2429.02</v>
      </c>
      <c r="M675" s="34">
        <v>1922.7</v>
      </c>
      <c r="N675" s="34">
        <v>10626.14</v>
      </c>
      <c r="O675" s="14"/>
    </row>
    <row r="676" spans="1:15" ht="15.6" customHeight="1">
      <c r="A676" s="14"/>
      <c r="B676" s="33">
        <v>94</v>
      </c>
      <c r="C676" s="33">
        <v>30</v>
      </c>
      <c r="D676" s="35" t="s">
        <v>320</v>
      </c>
      <c r="E676" s="34">
        <v>1434.31</v>
      </c>
      <c r="F676" s="34">
        <v>141.9</v>
      </c>
      <c r="G676" s="34">
        <v>1292.4100000000001</v>
      </c>
      <c r="H676" s="34">
        <v>646.20000000000005</v>
      </c>
      <c r="I676" s="34">
        <v>1777.92</v>
      </c>
      <c r="J676" s="34">
        <v>335.15</v>
      </c>
      <c r="K676" s="34">
        <v>1442.77</v>
      </c>
      <c r="L676" s="34">
        <v>360.69</v>
      </c>
      <c r="M676" s="34">
        <v>285.51</v>
      </c>
      <c r="N676" s="34">
        <v>1577.92</v>
      </c>
      <c r="O676" s="14"/>
    </row>
    <row r="677" spans="1:15" ht="15.6" customHeight="1">
      <c r="A677" s="14"/>
      <c r="B677" s="105">
        <v>95</v>
      </c>
      <c r="C677" s="105">
        <v>0</v>
      </c>
      <c r="D677" s="104" t="s">
        <v>96</v>
      </c>
      <c r="E677" s="106">
        <v>0</v>
      </c>
      <c r="F677" s="106">
        <v>0</v>
      </c>
      <c r="G677" s="106">
        <v>-92295.33</v>
      </c>
      <c r="H677" s="106">
        <v>0</v>
      </c>
      <c r="I677" s="106">
        <v>0</v>
      </c>
      <c r="J677" s="106">
        <v>0</v>
      </c>
      <c r="K677" s="106">
        <v>0</v>
      </c>
      <c r="L677" s="106">
        <v>0</v>
      </c>
      <c r="M677" s="106">
        <v>1497.54</v>
      </c>
      <c r="N677" s="106">
        <v>-90797.79</v>
      </c>
      <c r="O677" s="14"/>
    </row>
    <row r="678" spans="1:15" ht="15.6" customHeight="1">
      <c r="A678" s="14"/>
      <c r="B678" s="33">
        <v>95</v>
      </c>
      <c r="C678" s="33">
        <v>10</v>
      </c>
      <c r="D678" s="35" t="s">
        <v>358</v>
      </c>
      <c r="E678" s="34">
        <v>26693.38</v>
      </c>
      <c r="F678" s="34">
        <v>2641.16</v>
      </c>
      <c r="G678" s="34">
        <v>24052.22</v>
      </c>
      <c r="H678" s="34">
        <v>12026.11</v>
      </c>
      <c r="I678" s="34">
        <v>55170.27</v>
      </c>
      <c r="J678" s="34">
        <v>5504.8</v>
      </c>
      <c r="K678" s="34">
        <v>49665.47</v>
      </c>
      <c r="L678" s="34">
        <v>12416.36</v>
      </c>
      <c r="M678" s="34">
        <v>-390.25</v>
      </c>
      <c r="N678" s="34">
        <v>23661.97</v>
      </c>
      <c r="O678" s="14"/>
    </row>
    <row r="679" spans="1:15" ht="15.6" customHeight="1">
      <c r="A679" s="14"/>
      <c r="B679" s="33">
        <v>95</v>
      </c>
      <c r="C679" s="33">
        <v>20</v>
      </c>
      <c r="D679" s="35" t="s">
        <v>408</v>
      </c>
      <c r="E679" s="34">
        <v>24671.83</v>
      </c>
      <c r="F679" s="34">
        <v>2441.14</v>
      </c>
      <c r="G679" s="34">
        <v>22230.69</v>
      </c>
      <c r="H679" s="34">
        <v>11115.34</v>
      </c>
      <c r="I679" s="34">
        <v>50992.11</v>
      </c>
      <c r="J679" s="34">
        <v>5087.8999999999996</v>
      </c>
      <c r="K679" s="34">
        <v>45904.21</v>
      </c>
      <c r="L679" s="34">
        <v>11476.05</v>
      </c>
      <c r="M679" s="34">
        <v>-360.71</v>
      </c>
      <c r="N679" s="34">
        <v>21869.98</v>
      </c>
      <c r="O679" s="14"/>
    </row>
    <row r="680" spans="1:15" ht="15.6" customHeight="1">
      <c r="A680" s="14"/>
      <c r="B680" s="33">
        <v>95</v>
      </c>
      <c r="C680" s="33">
        <v>30</v>
      </c>
      <c r="D680" s="35" t="s">
        <v>626</v>
      </c>
      <c r="E680" s="34">
        <v>46091.37</v>
      </c>
      <c r="F680" s="34">
        <v>4560.4799999999996</v>
      </c>
      <c r="G680" s="34">
        <v>41530.89</v>
      </c>
      <c r="H680" s="34">
        <v>20765.439999999999</v>
      </c>
      <c r="I680" s="34">
        <v>95262.33</v>
      </c>
      <c r="J680" s="34">
        <v>9505.11</v>
      </c>
      <c r="K680" s="34">
        <v>85757.22</v>
      </c>
      <c r="L680" s="34">
        <v>21439.3</v>
      </c>
      <c r="M680" s="34">
        <v>-673.86</v>
      </c>
      <c r="N680" s="34">
        <v>40857.03</v>
      </c>
      <c r="O680" s="14"/>
    </row>
    <row r="681" spans="1:15" ht="15.6" customHeight="1">
      <c r="A681" s="14"/>
      <c r="B681" s="33">
        <v>95</v>
      </c>
      <c r="C681" s="33">
        <v>40</v>
      </c>
      <c r="D681" s="35" t="s">
        <v>363</v>
      </c>
      <c r="E681" s="34">
        <v>4973.6400000000003</v>
      </c>
      <c r="F681" s="34">
        <v>492.11</v>
      </c>
      <c r="G681" s="34">
        <v>4481.53</v>
      </c>
      <c r="H681" s="34">
        <v>2240.7600000000002</v>
      </c>
      <c r="I681" s="34">
        <v>10279.6</v>
      </c>
      <c r="J681" s="34">
        <v>1025.68</v>
      </c>
      <c r="K681" s="34">
        <v>9253.92</v>
      </c>
      <c r="L681" s="34">
        <v>2313.48</v>
      </c>
      <c r="M681" s="34">
        <v>-72.72</v>
      </c>
      <c r="N681" s="34">
        <v>4408.8100000000004</v>
      </c>
      <c r="O681" s="14"/>
    </row>
    <row r="682" spans="1:15" ht="15.6" customHeight="1">
      <c r="A682" s="14"/>
      <c r="B682" s="105">
        <v>96</v>
      </c>
      <c r="C682" s="105">
        <v>0</v>
      </c>
      <c r="D682" s="104" t="s">
        <v>97</v>
      </c>
      <c r="E682" s="106">
        <v>0</v>
      </c>
      <c r="F682" s="106">
        <v>0</v>
      </c>
      <c r="G682" s="106">
        <v>-161978.64000000001</v>
      </c>
      <c r="H682" s="106">
        <v>0</v>
      </c>
      <c r="I682" s="106">
        <v>0</v>
      </c>
      <c r="J682" s="106">
        <v>0</v>
      </c>
      <c r="K682" s="106">
        <v>0</v>
      </c>
      <c r="L682" s="106">
        <v>0</v>
      </c>
      <c r="M682" s="106">
        <v>-22474.34</v>
      </c>
      <c r="N682" s="106">
        <v>-184452.98</v>
      </c>
      <c r="O682" s="14"/>
    </row>
    <row r="683" spans="1:15" ht="15.6" customHeight="1">
      <c r="A683" s="14"/>
      <c r="B683" s="33">
        <v>96</v>
      </c>
      <c r="C683" s="33">
        <v>10</v>
      </c>
      <c r="D683" s="35" t="s">
        <v>321</v>
      </c>
      <c r="E683" s="34">
        <v>704.88</v>
      </c>
      <c r="F683" s="34">
        <v>69.72</v>
      </c>
      <c r="G683" s="34">
        <v>635.16</v>
      </c>
      <c r="H683" s="34">
        <v>317.58</v>
      </c>
      <c r="I683" s="34">
        <v>1063.29</v>
      </c>
      <c r="J683" s="34">
        <v>145.49</v>
      </c>
      <c r="K683" s="34">
        <v>917.8</v>
      </c>
      <c r="L683" s="34">
        <v>229.45</v>
      </c>
      <c r="M683" s="34">
        <v>88.13</v>
      </c>
      <c r="N683" s="34">
        <v>723.29</v>
      </c>
      <c r="O683" s="14"/>
    </row>
    <row r="684" spans="1:15" ht="15.6" customHeight="1">
      <c r="A684" s="14"/>
      <c r="B684" s="33">
        <v>96</v>
      </c>
      <c r="C684" s="33">
        <v>20</v>
      </c>
      <c r="D684" s="35" t="s">
        <v>322</v>
      </c>
      <c r="E684" s="34">
        <v>3331.01</v>
      </c>
      <c r="F684" s="34">
        <v>329.49</v>
      </c>
      <c r="G684" s="34">
        <v>3001.52</v>
      </c>
      <c r="H684" s="34">
        <v>1500.76</v>
      </c>
      <c r="I684" s="34">
        <v>5024.75</v>
      </c>
      <c r="J684" s="34">
        <v>687.53</v>
      </c>
      <c r="K684" s="34">
        <v>4337.22</v>
      </c>
      <c r="L684" s="34">
        <v>1084.3</v>
      </c>
      <c r="M684" s="34">
        <v>416.46</v>
      </c>
      <c r="N684" s="34">
        <v>3417.98</v>
      </c>
      <c r="O684" s="14"/>
    </row>
    <row r="685" spans="1:15" ht="15.6" customHeight="1">
      <c r="A685" s="14"/>
      <c r="B685" s="33">
        <v>96</v>
      </c>
      <c r="C685" s="33">
        <v>30</v>
      </c>
      <c r="D685" s="35" t="s">
        <v>323</v>
      </c>
      <c r="E685" s="34">
        <v>152227.93</v>
      </c>
      <c r="F685" s="34">
        <v>15057.7</v>
      </c>
      <c r="G685" s="34">
        <v>137170.23000000001</v>
      </c>
      <c r="H685" s="34">
        <v>68585.11</v>
      </c>
      <c r="I685" s="34">
        <v>229632.13</v>
      </c>
      <c r="J685" s="34">
        <v>31420.53</v>
      </c>
      <c r="K685" s="34">
        <v>198211.6</v>
      </c>
      <c r="L685" s="34">
        <v>49552.9</v>
      </c>
      <c r="M685" s="34">
        <v>19032.21</v>
      </c>
      <c r="N685" s="34">
        <v>156202.44</v>
      </c>
      <c r="O685" s="14"/>
    </row>
    <row r="686" spans="1:15" ht="15.6" customHeight="1">
      <c r="A686" s="14"/>
      <c r="B686" s="33">
        <v>96</v>
      </c>
      <c r="C686" s="33">
        <v>40</v>
      </c>
      <c r="D686" s="35" t="s">
        <v>324</v>
      </c>
      <c r="E686" s="34">
        <v>14200.76</v>
      </c>
      <c r="F686" s="34">
        <v>1404.69</v>
      </c>
      <c r="G686" s="34">
        <v>12796.07</v>
      </c>
      <c r="H686" s="34">
        <v>6398.03</v>
      </c>
      <c r="I686" s="34">
        <v>21421.5</v>
      </c>
      <c r="J686" s="34">
        <v>2931.1</v>
      </c>
      <c r="K686" s="34">
        <v>18490.400000000001</v>
      </c>
      <c r="L686" s="34">
        <v>4622.6000000000004</v>
      </c>
      <c r="M686" s="34">
        <v>1775.43</v>
      </c>
      <c r="N686" s="34">
        <v>14571.5</v>
      </c>
      <c r="O686" s="14"/>
    </row>
    <row r="687" spans="1:15" ht="15.6" customHeight="1">
      <c r="A687" s="14"/>
      <c r="B687" s="33">
        <v>96</v>
      </c>
      <c r="C687" s="33">
        <v>50</v>
      </c>
      <c r="D687" s="35" t="s">
        <v>325</v>
      </c>
      <c r="E687" s="34">
        <v>2605.62</v>
      </c>
      <c r="F687" s="34">
        <v>257.74</v>
      </c>
      <c r="G687" s="34">
        <v>2347.88</v>
      </c>
      <c r="H687" s="34">
        <v>1173.94</v>
      </c>
      <c r="I687" s="34">
        <v>3930.52</v>
      </c>
      <c r="J687" s="34">
        <v>537.80999999999995</v>
      </c>
      <c r="K687" s="34">
        <v>3392.71</v>
      </c>
      <c r="L687" s="34">
        <v>848.17</v>
      </c>
      <c r="M687" s="34">
        <v>325.77</v>
      </c>
      <c r="N687" s="34">
        <v>2673.65</v>
      </c>
      <c r="O687" s="14"/>
    </row>
    <row r="688" spans="1:15" ht="15.6" customHeight="1">
      <c r="A688" s="14"/>
      <c r="B688" s="33">
        <v>96</v>
      </c>
      <c r="C688" s="33">
        <v>60</v>
      </c>
      <c r="D688" s="35" t="s">
        <v>326</v>
      </c>
      <c r="E688" s="34">
        <v>239.6</v>
      </c>
      <c r="F688" s="34">
        <v>23.71</v>
      </c>
      <c r="G688" s="34">
        <v>215.89</v>
      </c>
      <c r="H688" s="34">
        <v>107.94</v>
      </c>
      <c r="I688" s="34">
        <v>361.43</v>
      </c>
      <c r="J688" s="34">
        <v>49.45</v>
      </c>
      <c r="K688" s="34">
        <v>311.98</v>
      </c>
      <c r="L688" s="34">
        <v>77.989999999999995</v>
      </c>
      <c r="M688" s="34">
        <v>29.95</v>
      </c>
      <c r="N688" s="34">
        <v>245.84</v>
      </c>
      <c r="O688" s="14"/>
    </row>
    <row r="689" spans="1:15" ht="15.6" customHeight="1">
      <c r="A689" s="14"/>
      <c r="B689" s="33">
        <v>96</v>
      </c>
      <c r="C689" s="33">
        <v>70</v>
      </c>
      <c r="D689" s="35" t="s">
        <v>327</v>
      </c>
      <c r="E689" s="34">
        <v>6449.89</v>
      </c>
      <c r="F689" s="34">
        <v>638</v>
      </c>
      <c r="G689" s="34">
        <v>5811.89</v>
      </c>
      <c r="H689" s="34">
        <v>2905.94</v>
      </c>
      <c r="I689" s="34">
        <v>9729.5</v>
      </c>
      <c r="J689" s="34">
        <v>1331.28</v>
      </c>
      <c r="K689" s="34">
        <v>8398.2199999999993</v>
      </c>
      <c r="L689" s="34">
        <v>2099.5500000000002</v>
      </c>
      <c r="M689" s="34">
        <v>806.39</v>
      </c>
      <c r="N689" s="34">
        <v>6618.28</v>
      </c>
      <c r="O689" s="14"/>
    </row>
    <row r="690" spans="1:15" ht="15.6" customHeight="1">
      <c r="A690" s="14"/>
      <c r="B690" s="105">
        <v>97</v>
      </c>
      <c r="C690" s="105">
        <v>0</v>
      </c>
      <c r="D690" s="104" t="s">
        <v>98</v>
      </c>
      <c r="E690" s="106">
        <v>0</v>
      </c>
      <c r="F690" s="106">
        <v>0</v>
      </c>
      <c r="G690" s="106">
        <v>-42042.38</v>
      </c>
      <c r="H690" s="106">
        <v>0</v>
      </c>
      <c r="I690" s="106">
        <v>0</v>
      </c>
      <c r="J690" s="106">
        <v>0</v>
      </c>
      <c r="K690" s="106">
        <v>0</v>
      </c>
      <c r="L690" s="106">
        <v>0</v>
      </c>
      <c r="M690" s="106">
        <v>-8479.43</v>
      </c>
      <c r="N690" s="106">
        <v>-50521.81</v>
      </c>
      <c r="O690" s="14"/>
    </row>
    <row r="691" spans="1:15" ht="15.6" customHeight="1">
      <c r="A691" s="14"/>
      <c r="B691" s="33">
        <v>97</v>
      </c>
      <c r="C691" s="33">
        <v>10</v>
      </c>
      <c r="D691" s="35" t="s">
        <v>613</v>
      </c>
      <c r="E691" s="34">
        <v>447.42</v>
      </c>
      <c r="F691" s="34">
        <v>44.26</v>
      </c>
      <c r="G691" s="34">
        <v>403.16</v>
      </c>
      <c r="H691" s="34">
        <v>201.58</v>
      </c>
      <c r="I691" s="34">
        <v>570.91999999999996</v>
      </c>
      <c r="J691" s="34">
        <v>89.85</v>
      </c>
      <c r="K691" s="34">
        <v>481.07</v>
      </c>
      <c r="L691" s="34">
        <v>120.26</v>
      </c>
      <c r="M691" s="34">
        <v>81.319999999999993</v>
      </c>
      <c r="N691" s="34">
        <v>484.48</v>
      </c>
      <c r="O691" s="14"/>
    </row>
    <row r="692" spans="1:15" ht="15.6" customHeight="1">
      <c r="A692" s="14"/>
      <c r="B692" s="33">
        <v>97</v>
      </c>
      <c r="C692" s="33">
        <v>20</v>
      </c>
      <c r="D692" s="35" t="s">
        <v>627</v>
      </c>
      <c r="E692" s="34">
        <v>24922.81</v>
      </c>
      <c r="F692" s="34">
        <v>2465.6999999999998</v>
      </c>
      <c r="G692" s="34">
        <v>22457.11</v>
      </c>
      <c r="H692" s="34">
        <v>11228.55</v>
      </c>
      <c r="I692" s="34">
        <v>31802.15</v>
      </c>
      <c r="J692" s="34">
        <v>5005.2</v>
      </c>
      <c r="K692" s="34">
        <v>26796.95</v>
      </c>
      <c r="L692" s="34">
        <v>6699.23</v>
      </c>
      <c r="M692" s="34">
        <v>4529.32</v>
      </c>
      <c r="N692" s="34">
        <v>26986.43</v>
      </c>
      <c r="O692" s="14"/>
    </row>
    <row r="693" spans="1:15" ht="15.6" customHeight="1">
      <c r="A693" s="14"/>
      <c r="B693" s="33">
        <v>97</v>
      </c>
      <c r="C693" s="33">
        <v>30</v>
      </c>
      <c r="D693" s="35" t="s">
        <v>628</v>
      </c>
      <c r="E693" s="34">
        <v>2297.86</v>
      </c>
      <c r="F693" s="34">
        <v>227.33</v>
      </c>
      <c r="G693" s="34">
        <v>2070.5300000000002</v>
      </c>
      <c r="H693" s="34">
        <v>1035.26</v>
      </c>
      <c r="I693" s="34">
        <v>2932.13</v>
      </c>
      <c r="J693" s="34">
        <v>461.48</v>
      </c>
      <c r="K693" s="34">
        <v>2470.65</v>
      </c>
      <c r="L693" s="34">
        <v>617.66</v>
      </c>
      <c r="M693" s="34">
        <v>417.6</v>
      </c>
      <c r="N693" s="34">
        <v>2488.13</v>
      </c>
      <c r="O693" s="14"/>
    </row>
    <row r="694" spans="1:15" ht="15.6" customHeight="1">
      <c r="A694" s="14"/>
      <c r="B694" s="33">
        <v>97</v>
      </c>
      <c r="C694" s="33">
        <v>40</v>
      </c>
      <c r="D694" s="35" t="s">
        <v>629</v>
      </c>
      <c r="E694" s="34">
        <v>18990.36</v>
      </c>
      <c r="F694" s="34">
        <v>1878.78</v>
      </c>
      <c r="G694" s="34">
        <v>17111.580000000002</v>
      </c>
      <c r="H694" s="34">
        <v>8555.7900000000009</v>
      </c>
      <c r="I694" s="34">
        <v>24232.19</v>
      </c>
      <c r="J694" s="34">
        <v>3813.79</v>
      </c>
      <c r="K694" s="34">
        <v>20418.400000000001</v>
      </c>
      <c r="L694" s="34">
        <v>5104.6000000000004</v>
      </c>
      <c r="M694" s="34">
        <v>3451.19</v>
      </c>
      <c r="N694" s="34">
        <v>20562.77</v>
      </c>
      <c r="O694" s="14"/>
    </row>
    <row r="695" spans="1:15" ht="15.6" customHeight="1">
      <c r="A695" s="14"/>
      <c r="B695" s="105">
        <v>98</v>
      </c>
      <c r="C695" s="105">
        <v>0</v>
      </c>
      <c r="D695" s="104" t="s">
        <v>99</v>
      </c>
      <c r="E695" s="106">
        <v>0</v>
      </c>
      <c r="F695" s="106">
        <v>0</v>
      </c>
      <c r="G695" s="106">
        <v>-134323</v>
      </c>
      <c r="H695" s="106">
        <v>0</v>
      </c>
      <c r="I695" s="106">
        <v>0</v>
      </c>
      <c r="J695" s="106">
        <v>0</v>
      </c>
      <c r="K695" s="106">
        <v>0</v>
      </c>
      <c r="L695" s="106">
        <v>0</v>
      </c>
      <c r="M695" s="106">
        <v>4234.4799999999996</v>
      </c>
      <c r="N695" s="106">
        <v>-130088.52</v>
      </c>
      <c r="O695" s="14"/>
    </row>
    <row r="696" spans="1:15" ht="15.6" customHeight="1">
      <c r="A696" s="14"/>
      <c r="B696" s="33">
        <v>98</v>
      </c>
      <c r="C696" s="33">
        <v>10</v>
      </c>
      <c r="D696" s="35" t="s">
        <v>328</v>
      </c>
      <c r="E696" s="34">
        <v>1153.48</v>
      </c>
      <c r="F696" s="34">
        <v>114.11</v>
      </c>
      <c r="G696" s="34">
        <v>1039.3699999999999</v>
      </c>
      <c r="H696" s="34">
        <v>519.67999999999995</v>
      </c>
      <c r="I696" s="34">
        <v>2490.33</v>
      </c>
      <c r="J696" s="34">
        <v>280.52</v>
      </c>
      <c r="K696" s="34">
        <v>2209.81</v>
      </c>
      <c r="L696" s="34">
        <v>552.45000000000005</v>
      </c>
      <c r="M696" s="34">
        <v>-32.770000000000003</v>
      </c>
      <c r="N696" s="34">
        <v>1006.6</v>
      </c>
      <c r="O696" s="14"/>
    </row>
    <row r="697" spans="1:15" ht="15.6" customHeight="1">
      <c r="A697" s="14"/>
      <c r="B697" s="33">
        <v>98</v>
      </c>
      <c r="C697" s="33">
        <v>20</v>
      </c>
      <c r="D697" s="35" t="s">
        <v>329</v>
      </c>
      <c r="E697" s="34">
        <v>2693.64</v>
      </c>
      <c r="F697" s="34">
        <v>266.47000000000003</v>
      </c>
      <c r="G697" s="34">
        <v>2427.17</v>
      </c>
      <c r="H697" s="34">
        <v>1213.58</v>
      </c>
      <c r="I697" s="34">
        <v>5815.51</v>
      </c>
      <c r="J697" s="34">
        <v>655.09</v>
      </c>
      <c r="K697" s="34">
        <v>5160.42</v>
      </c>
      <c r="L697" s="34">
        <v>1290.0999999999999</v>
      </c>
      <c r="M697" s="34">
        <v>-76.52</v>
      </c>
      <c r="N697" s="34">
        <v>2350.65</v>
      </c>
      <c r="O697" s="14"/>
    </row>
    <row r="698" spans="1:15" ht="15.6" customHeight="1">
      <c r="A698" s="14"/>
      <c r="B698" s="33">
        <v>98</v>
      </c>
      <c r="C698" s="33">
        <v>30</v>
      </c>
      <c r="D698" s="35" t="s">
        <v>236</v>
      </c>
      <c r="E698" s="34">
        <v>181.57</v>
      </c>
      <c r="F698" s="34">
        <v>17.97</v>
      </c>
      <c r="G698" s="34">
        <v>163.6</v>
      </c>
      <c r="H698" s="34">
        <v>81.8</v>
      </c>
      <c r="I698" s="34">
        <v>392.02</v>
      </c>
      <c r="J698" s="34">
        <v>44.16</v>
      </c>
      <c r="K698" s="34">
        <v>347.86</v>
      </c>
      <c r="L698" s="34">
        <v>86.96</v>
      </c>
      <c r="M698" s="34">
        <v>-5.16</v>
      </c>
      <c r="N698" s="34">
        <v>158.44</v>
      </c>
      <c r="O698" s="14"/>
    </row>
    <row r="699" spans="1:15" ht="15.6" customHeight="1">
      <c r="A699" s="14"/>
      <c r="B699" s="33">
        <v>98</v>
      </c>
      <c r="C699" s="33">
        <v>40</v>
      </c>
      <c r="D699" s="35" t="s">
        <v>330</v>
      </c>
      <c r="E699" s="34">
        <v>1210.05</v>
      </c>
      <c r="F699" s="34">
        <v>119.71</v>
      </c>
      <c r="G699" s="34">
        <v>1090.3399999999999</v>
      </c>
      <c r="H699" s="34">
        <v>545.16999999999996</v>
      </c>
      <c r="I699" s="34">
        <v>2612.46</v>
      </c>
      <c r="J699" s="34">
        <v>294.27999999999997</v>
      </c>
      <c r="K699" s="34">
        <v>2318.1799999999998</v>
      </c>
      <c r="L699" s="34">
        <v>579.54</v>
      </c>
      <c r="M699" s="34">
        <v>-34.369999999999997</v>
      </c>
      <c r="N699" s="34">
        <v>1055.97</v>
      </c>
      <c r="O699" s="14"/>
    </row>
    <row r="700" spans="1:15" ht="15.6" customHeight="1">
      <c r="A700" s="14"/>
      <c r="B700" s="33">
        <v>98</v>
      </c>
      <c r="C700" s="33">
        <v>50</v>
      </c>
      <c r="D700" s="35" t="s">
        <v>331</v>
      </c>
      <c r="E700" s="34">
        <v>836.14</v>
      </c>
      <c r="F700" s="34">
        <v>82.72</v>
      </c>
      <c r="G700" s="34">
        <v>753.42</v>
      </c>
      <c r="H700" s="34">
        <v>376.71</v>
      </c>
      <c r="I700" s="34">
        <v>1805.22</v>
      </c>
      <c r="J700" s="34">
        <v>203.34</v>
      </c>
      <c r="K700" s="34">
        <v>1601.88</v>
      </c>
      <c r="L700" s="34">
        <v>400.47</v>
      </c>
      <c r="M700" s="34">
        <v>-23.76</v>
      </c>
      <c r="N700" s="34">
        <v>729.66</v>
      </c>
      <c r="O700" s="14"/>
    </row>
    <row r="701" spans="1:15" ht="15.6" customHeight="1">
      <c r="A701" s="14"/>
      <c r="B701" s="33">
        <v>98</v>
      </c>
      <c r="C701" s="33">
        <v>60</v>
      </c>
      <c r="D701" s="35" t="s">
        <v>332</v>
      </c>
      <c r="E701" s="34">
        <v>452.51</v>
      </c>
      <c r="F701" s="34">
        <v>44.77</v>
      </c>
      <c r="G701" s="34">
        <v>407.74</v>
      </c>
      <c r="H701" s="34">
        <v>203.87</v>
      </c>
      <c r="I701" s="34">
        <v>976.95</v>
      </c>
      <c r="J701" s="34">
        <v>110.05</v>
      </c>
      <c r="K701" s="34">
        <v>866.9</v>
      </c>
      <c r="L701" s="34">
        <v>216.72</v>
      </c>
      <c r="M701" s="34">
        <v>-12.85</v>
      </c>
      <c r="N701" s="34">
        <v>394.89</v>
      </c>
      <c r="O701" s="14"/>
    </row>
    <row r="702" spans="1:15" ht="15.6" customHeight="1">
      <c r="A702" s="14"/>
      <c r="B702" s="33">
        <v>98</v>
      </c>
      <c r="C702" s="33">
        <v>70</v>
      </c>
      <c r="D702" s="35" t="s">
        <v>333</v>
      </c>
      <c r="E702" s="34">
        <v>508.69</v>
      </c>
      <c r="F702" s="34">
        <v>50.32</v>
      </c>
      <c r="G702" s="34">
        <v>458.37</v>
      </c>
      <c r="H702" s="34">
        <v>229.18</v>
      </c>
      <c r="I702" s="34">
        <v>1098.25</v>
      </c>
      <c r="J702" s="34">
        <v>123.71</v>
      </c>
      <c r="K702" s="34">
        <v>974.54</v>
      </c>
      <c r="L702" s="34">
        <v>243.63</v>
      </c>
      <c r="M702" s="34">
        <v>-14.45</v>
      </c>
      <c r="N702" s="34">
        <v>443.92</v>
      </c>
      <c r="O702" s="14"/>
    </row>
    <row r="703" spans="1:15" ht="15.6" customHeight="1">
      <c r="A703" s="14"/>
      <c r="B703" s="33">
        <v>98</v>
      </c>
      <c r="C703" s="33">
        <v>80</v>
      </c>
      <c r="D703" s="35" t="s">
        <v>334</v>
      </c>
      <c r="E703" s="34">
        <v>1242.25</v>
      </c>
      <c r="F703" s="34">
        <v>122.89</v>
      </c>
      <c r="G703" s="34">
        <v>1119.3599999999999</v>
      </c>
      <c r="H703" s="34">
        <v>559.67999999999995</v>
      </c>
      <c r="I703" s="34">
        <v>2682</v>
      </c>
      <c r="J703" s="34">
        <v>302.11</v>
      </c>
      <c r="K703" s="34">
        <v>2379.89</v>
      </c>
      <c r="L703" s="34">
        <v>594.97</v>
      </c>
      <c r="M703" s="34">
        <v>-35.29</v>
      </c>
      <c r="N703" s="34">
        <v>1084.07</v>
      </c>
      <c r="O703" s="14"/>
    </row>
    <row r="704" spans="1:15" ht="15.6" customHeight="1">
      <c r="A704" s="14"/>
      <c r="B704" s="33">
        <v>98</v>
      </c>
      <c r="C704" s="33">
        <v>90</v>
      </c>
      <c r="D704" s="35" t="s">
        <v>99</v>
      </c>
      <c r="E704" s="34">
        <v>140790.93</v>
      </c>
      <c r="F704" s="34">
        <v>13927.3</v>
      </c>
      <c r="G704" s="34">
        <v>126863.63</v>
      </c>
      <c r="H704" s="34">
        <v>63431.81</v>
      </c>
      <c r="I704" s="34">
        <v>303964.45</v>
      </c>
      <c r="J704" s="34">
        <v>34239.96</v>
      </c>
      <c r="K704" s="34">
        <v>269724.49</v>
      </c>
      <c r="L704" s="34">
        <v>67431.12</v>
      </c>
      <c r="M704" s="34">
        <v>-3999.31</v>
      </c>
      <c r="N704" s="34">
        <v>122864.32000000001</v>
      </c>
      <c r="O704" s="14"/>
    </row>
    <row r="705" spans="1:15" ht="15.6" customHeight="1">
      <c r="A705" s="14"/>
      <c r="B705" s="105">
        <v>99</v>
      </c>
      <c r="C705" s="105">
        <v>0</v>
      </c>
      <c r="D705" s="104" t="s">
        <v>100</v>
      </c>
      <c r="E705" s="106">
        <v>0</v>
      </c>
      <c r="F705" s="106">
        <v>0</v>
      </c>
      <c r="G705" s="106">
        <v>-21722</v>
      </c>
      <c r="H705" s="106">
        <v>0</v>
      </c>
      <c r="I705" s="106">
        <v>0</v>
      </c>
      <c r="J705" s="106">
        <v>0</v>
      </c>
      <c r="K705" s="106">
        <v>0</v>
      </c>
      <c r="L705" s="106">
        <v>0</v>
      </c>
      <c r="M705" s="106">
        <v>-6057.57</v>
      </c>
      <c r="N705" s="106">
        <v>-27779.57</v>
      </c>
      <c r="O705" s="14"/>
    </row>
    <row r="706" spans="1:15" ht="15.6" customHeight="1">
      <c r="A706" s="14"/>
      <c r="B706" s="33">
        <v>99</v>
      </c>
      <c r="C706" s="33">
        <v>20</v>
      </c>
      <c r="D706" s="35" t="s">
        <v>335</v>
      </c>
      <c r="E706" s="34">
        <v>3519.29</v>
      </c>
      <c r="F706" s="34">
        <v>348.15</v>
      </c>
      <c r="G706" s="34">
        <v>3171.14</v>
      </c>
      <c r="H706" s="34">
        <v>1585.57</v>
      </c>
      <c r="I706" s="34">
        <v>3400.26</v>
      </c>
      <c r="J706" s="34">
        <v>595.28</v>
      </c>
      <c r="K706" s="34">
        <v>2804.98</v>
      </c>
      <c r="L706" s="34">
        <v>701.24</v>
      </c>
      <c r="M706" s="34">
        <v>884.33</v>
      </c>
      <c r="N706" s="34">
        <v>4055.47</v>
      </c>
      <c r="O706" s="14"/>
    </row>
    <row r="707" spans="1:15" ht="15.6" customHeight="1">
      <c r="A707" s="14"/>
      <c r="B707" s="33">
        <v>99</v>
      </c>
      <c r="C707" s="33">
        <v>30</v>
      </c>
      <c r="D707" s="35" t="s">
        <v>336</v>
      </c>
      <c r="E707" s="34">
        <v>2126.37</v>
      </c>
      <c r="F707" s="34">
        <v>210.35</v>
      </c>
      <c r="G707" s="34">
        <v>1916.02</v>
      </c>
      <c r="H707" s="34">
        <v>958.01</v>
      </c>
      <c r="I707" s="34">
        <v>2054.4499999999998</v>
      </c>
      <c r="J707" s="34">
        <v>359.67</v>
      </c>
      <c r="K707" s="34">
        <v>1694.78</v>
      </c>
      <c r="L707" s="34">
        <v>423.69</v>
      </c>
      <c r="M707" s="34">
        <v>534.32000000000005</v>
      </c>
      <c r="N707" s="34">
        <v>2450.34</v>
      </c>
      <c r="O707" s="14"/>
    </row>
    <row r="708" spans="1:15" ht="15.6" customHeight="1">
      <c r="A708" s="14"/>
      <c r="B708" s="33">
        <v>99</v>
      </c>
      <c r="C708" s="33">
        <v>40</v>
      </c>
      <c r="D708" s="35" t="s">
        <v>337</v>
      </c>
      <c r="E708" s="34">
        <v>8242.42</v>
      </c>
      <c r="F708" s="34">
        <v>815.39</v>
      </c>
      <c r="G708" s="34">
        <v>7427.03</v>
      </c>
      <c r="H708" s="34">
        <v>3713.51</v>
      </c>
      <c r="I708" s="34">
        <v>7963.62</v>
      </c>
      <c r="J708" s="34">
        <v>1394.19</v>
      </c>
      <c r="K708" s="34">
        <v>6569.43</v>
      </c>
      <c r="L708" s="34">
        <v>1642.35</v>
      </c>
      <c r="M708" s="34">
        <v>2071.16</v>
      </c>
      <c r="N708" s="34">
        <v>9498.19</v>
      </c>
      <c r="O708" s="14"/>
    </row>
    <row r="709" spans="1:15" ht="15.6" customHeight="1">
      <c r="A709" s="14"/>
      <c r="B709" s="33">
        <v>99</v>
      </c>
      <c r="C709" s="33">
        <v>50</v>
      </c>
      <c r="D709" s="35" t="s">
        <v>338</v>
      </c>
      <c r="E709" s="34">
        <v>10218.719999999999</v>
      </c>
      <c r="F709" s="34">
        <v>1010.91</v>
      </c>
      <c r="G709" s="34">
        <v>9207.81</v>
      </c>
      <c r="H709" s="34">
        <v>4603.8999999999996</v>
      </c>
      <c r="I709" s="34">
        <v>9873.07</v>
      </c>
      <c r="J709" s="34">
        <v>1728.48</v>
      </c>
      <c r="K709" s="34">
        <v>8144.59</v>
      </c>
      <c r="L709" s="34">
        <v>2036.14</v>
      </c>
      <c r="M709" s="34">
        <v>2567.7600000000002</v>
      </c>
      <c r="N709" s="34">
        <v>11775.57</v>
      </c>
      <c r="O709" s="14"/>
    </row>
    <row r="710" spans="1:15" ht="15.6" customHeight="1">
      <c r="A710" s="14"/>
      <c r="B710" s="105">
        <v>100</v>
      </c>
      <c r="C710" s="105">
        <v>0</v>
      </c>
      <c r="D710" s="104" t="s">
        <v>101</v>
      </c>
      <c r="E710" s="106">
        <v>0</v>
      </c>
      <c r="F710" s="106">
        <v>0</v>
      </c>
      <c r="G710" s="106">
        <v>-8558.4599999999991</v>
      </c>
      <c r="H710" s="106">
        <v>0</v>
      </c>
      <c r="I710" s="106">
        <v>0</v>
      </c>
      <c r="J710" s="106">
        <v>0</v>
      </c>
      <c r="K710" s="106">
        <v>0</v>
      </c>
      <c r="L710" s="106">
        <v>0</v>
      </c>
      <c r="M710" s="106">
        <v>-2293.5</v>
      </c>
      <c r="N710" s="106">
        <v>-10851.96</v>
      </c>
      <c r="O710" s="14"/>
    </row>
    <row r="711" spans="1:15" ht="15.6" customHeight="1">
      <c r="A711" s="14"/>
      <c r="B711" s="33">
        <v>100</v>
      </c>
      <c r="C711" s="33">
        <v>10</v>
      </c>
      <c r="D711" s="35" t="s">
        <v>630</v>
      </c>
      <c r="E711" s="34">
        <v>9498.11</v>
      </c>
      <c r="F711" s="34">
        <v>939.65</v>
      </c>
      <c r="G711" s="34">
        <v>8558.4599999999991</v>
      </c>
      <c r="H711" s="34">
        <v>4279.2299999999996</v>
      </c>
      <c r="I711" s="34">
        <v>9890.9500000000007</v>
      </c>
      <c r="J711" s="34">
        <v>1948.01</v>
      </c>
      <c r="K711" s="34">
        <v>7942.94</v>
      </c>
      <c r="L711" s="34">
        <v>1985.73</v>
      </c>
      <c r="M711" s="34">
        <v>2293.5</v>
      </c>
      <c r="N711" s="34">
        <v>10851.96</v>
      </c>
      <c r="O711" s="14"/>
    </row>
    <row r="712" spans="1:15">
      <c r="A712" s="14"/>
      <c r="B712" s="22"/>
      <c r="C712" s="22"/>
      <c r="D712" s="30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>
        <f t="shared" ref="O712" si="0">SUM(O4:O711)</f>
        <v>0</v>
      </c>
    </row>
    <row r="713" spans="1:15">
      <c r="E713" s="58"/>
      <c r="F713" s="58"/>
      <c r="G713" s="58"/>
      <c r="H713" s="58"/>
      <c r="I713" s="58"/>
      <c r="J713" s="58"/>
      <c r="K713" s="58"/>
      <c r="L713" s="58"/>
      <c r="M713" s="58"/>
      <c r="N713" s="58"/>
    </row>
    <row r="714" spans="1:15">
      <c r="D714" s="21" t="s">
        <v>671</v>
      </c>
      <c r="E714" s="69">
        <f>SUM(E4:E711)</f>
        <v>17536962.52</v>
      </c>
      <c r="F714" s="69">
        <f t="shared" ref="F714:O714" si="1">SUM(F4:F711)</f>
        <v>1734869.5699999998</v>
      </c>
      <c r="G714" s="69">
        <f t="shared" si="1"/>
        <v>-3.219611244276166E-10</v>
      </c>
      <c r="H714" s="69">
        <f t="shared" si="1"/>
        <v>7899652.6600000039</v>
      </c>
      <c r="I714" s="69">
        <f t="shared" si="1"/>
        <v>37681639.080000006</v>
      </c>
      <c r="J714" s="69">
        <f t="shared" si="1"/>
        <v>3542129.3600000017</v>
      </c>
      <c r="K714" s="69">
        <f t="shared" si="1"/>
        <v>34139509.720000014</v>
      </c>
      <c r="L714" s="69">
        <f t="shared" si="1"/>
        <v>8533738.1299999971</v>
      </c>
      <c r="M714" s="69">
        <f t="shared" si="1"/>
        <v>1.0368239600211382E-10</v>
      </c>
      <c r="N714" s="69">
        <f t="shared" si="1"/>
        <v>2.0554580260068178E-10</v>
      </c>
      <c r="O714" s="69">
        <f t="shared" si="1"/>
        <v>0</v>
      </c>
    </row>
    <row r="716" spans="1:15">
      <c r="G716" s="69"/>
    </row>
  </sheetData>
  <sheetProtection password="E89C" sheet="1" objects="1" scenarios="1"/>
  <pageMargins left="0.5" right="0.51" top="0.5" bottom="0.51" header="0.24" footer="0.3"/>
  <pageSetup paperSize="5" orientation="landscape" verticalDpi="200" r:id="rId1"/>
  <headerFooter>
    <oddHeader>&amp;L&amp;"Arial,Bold"         April 2016 Collections&amp;C&amp;"Arial,Bold"City Hold Harmless&amp;R&amp;"Arial,Bold"June 10, 2016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927"/>
  <sheetViews>
    <sheetView zoomScaleNormal="100" workbookViewId="0">
      <pane ySplit="2" topLeftCell="A3" activePane="bottomLeft" state="frozen"/>
      <selection pane="bottomLeft" activeCell="D1" sqref="D1"/>
    </sheetView>
  </sheetViews>
  <sheetFormatPr defaultRowHeight="13.2"/>
  <cols>
    <col min="1" max="1" width="2.6640625" customWidth="1"/>
    <col min="2" max="3" width="4.6640625" hidden="1" customWidth="1"/>
    <col min="4" max="4" width="33.5546875" bestFit="1" customWidth="1"/>
    <col min="5" max="5" width="3.109375" customWidth="1"/>
    <col min="6" max="6" width="16.6640625" style="206" customWidth="1"/>
    <col min="7" max="7" width="16.6640625" style="207" customWidth="1"/>
    <col min="8" max="8" width="3.109375" style="207" customWidth="1"/>
    <col min="9" max="9" width="17.109375" style="207" customWidth="1"/>
    <col min="10" max="10" width="11.33203125" style="207" customWidth="1"/>
    <col min="11" max="11" width="3.109375" style="177" customWidth="1"/>
  </cols>
  <sheetData>
    <row r="1" spans="1:11" ht="8.1" customHeight="1" thickBot="1">
      <c r="A1" s="1"/>
      <c r="D1" s="1"/>
      <c r="E1" s="1"/>
      <c r="F1" s="130"/>
      <c r="G1" s="113"/>
      <c r="H1" s="113"/>
      <c r="I1" s="132"/>
      <c r="J1" s="113"/>
      <c r="K1" s="1"/>
    </row>
    <row r="2" spans="1:11" ht="26.1" customHeight="1" thickBot="1">
      <c r="A2" s="1"/>
      <c r="D2" s="107" t="s">
        <v>803</v>
      </c>
      <c r="E2" s="1"/>
      <c r="F2" s="108" t="s">
        <v>804</v>
      </c>
      <c r="G2" s="109" t="s">
        <v>805</v>
      </c>
      <c r="H2" s="113"/>
      <c r="I2" s="110" t="s">
        <v>806</v>
      </c>
      <c r="J2" s="109" t="s">
        <v>805</v>
      </c>
      <c r="K2" s="1"/>
    </row>
    <row r="3" spans="1:11" ht="8.1" customHeight="1" thickBot="1">
      <c r="A3" s="1"/>
      <c r="B3" s="1"/>
      <c r="C3" s="1"/>
      <c r="D3" s="1"/>
      <c r="E3" s="1"/>
      <c r="F3" s="130"/>
      <c r="G3" s="113"/>
      <c r="H3" s="113"/>
      <c r="I3" s="132"/>
      <c r="J3" s="113"/>
      <c r="K3" s="1"/>
    </row>
    <row r="4" spans="1:11" ht="15" customHeight="1">
      <c r="A4" s="1"/>
      <c r="B4" s="4">
        <v>1</v>
      </c>
      <c r="C4" s="111">
        <v>0</v>
      </c>
      <c r="D4" s="112" t="s">
        <v>807</v>
      </c>
      <c r="E4" s="113"/>
      <c r="F4" s="114">
        <v>155789</v>
      </c>
      <c r="G4" s="115">
        <v>0.61691289999999999</v>
      </c>
      <c r="H4" s="113"/>
      <c r="I4" s="216">
        <v>72022387</v>
      </c>
      <c r="J4" s="190">
        <v>0.63014799999999993</v>
      </c>
      <c r="K4" s="1"/>
    </row>
    <row r="5" spans="1:11" ht="15" customHeight="1">
      <c r="A5" s="1"/>
      <c r="B5" s="4">
        <v>1</v>
      </c>
      <c r="C5" s="111">
        <v>10</v>
      </c>
      <c r="D5" s="117" t="s">
        <v>2</v>
      </c>
      <c r="E5" s="113"/>
      <c r="F5" s="118">
        <v>1026</v>
      </c>
      <c r="G5" s="119">
        <v>4.0629000000000004E-3</v>
      </c>
      <c r="H5" s="113"/>
      <c r="I5" s="217">
        <v>184109</v>
      </c>
      <c r="J5" s="193">
        <v>1.6107999999999999E-3</v>
      </c>
      <c r="K5" s="1"/>
    </row>
    <row r="6" spans="1:11" ht="15" customHeight="1">
      <c r="A6" s="1"/>
      <c r="B6" s="4">
        <v>1</v>
      </c>
      <c r="C6" s="111">
        <v>20</v>
      </c>
      <c r="D6" s="117" t="s">
        <v>201</v>
      </c>
      <c r="E6" s="113"/>
      <c r="F6" s="118">
        <v>51220</v>
      </c>
      <c r="G6" s="119">
        <v>0.20282739999999999</v>
      </c>
      <c r="H6" s="113"/>
      <c r="I6" s="217">
        <v>26012319</v>
      </c>
      <c r="J6" s="193">
        <v>0.2275905</v>
      </c>
      <c r="K6" s="1"/>
    </row>
    <row r="7" spans="1:11" ht="15" customHeight="1">
      <c r="A7" s="1"/>
      <c r="B7" s="4">
        <v>1</v>
      </c>
      <c r="C7" s="111">
        <v>30</v>
      </c>
      <c r="D7" s="117" t="s">
        <v>339</v>
      </c>
      <c r="E7" s="113"/>
      <c r="F7" s="118">
        <v>10186</v>
      </c>
      <c r="G7" s="119">
        <v>4.0335799999999998E-2</v>
      </c>
      <c r="H7" s="113"/>
      <c r="I7" s="217">
        <v>2336412</v>
      </c>
      <c r="J7" s="193">
        <v>2.0442100000000001E-2</v>
      </c>
      <c r="K7" s="1"/>
    </row>
    <row r="8" spans="1:11" ht="15" customHeight="1">
      <c r="A8" s="1"/>
      <c r="B8" s="4">
        <v>1</v>
      </c>
      <c r="C8" s="111">
        <v>40</v>
      </c>
      <c r="D8" s="117" t="s">
        <v>202</v>
      </c>
      <c r="E8" s="113"/>
      <c r="F8" s="118">
        <v>3353</v>
      </c>
      <c r="G8" s="119">
        <v>1.3277600000000001E-2</v>
      </c>
      <c r="H8" s="113"/>
      <c r="I8" s="217">
        <v>1352697</v>
      </c>
      <c r="J8" s="193">
        <v>1.1835200000000001E-2</v>
      </c>
      <c r="K8" s="1"/>
    </row>
    <row r="9" spans="1:11" ht="15" customHeight="1">
      <c r="A9" s="1"/>
      <c r="B9" s="4">
        <v>1</v>
      </c>
      <c r="C9" s="111">
        <v>50</v>
      </c>
      <c r="D9" s="117" t="s">
        <v>39</v>
      </c>
      <c r="E9" s="113"/>
      <c r="F9" s="118">
        <v>14306</v>
      </c>
      <c r="G9" s="119">
        <v>5.6650699999999998E-2</v>
      </c>
      <c r="H9" s="113"/>
      <c r="I9" s="217">
        <v>4598909</v>
      </c>
      <c r="J9" s="193">
        <v>4.02374E-2</v>
      </c>
      <c r="K9" s="1"/>
    </row>
    <row r="10" spans="1:11" ht="15" customHeight="1">
      <c r="A10" s="1"/>
      <c r="B10" s="4">
        <v>1</v>
      </c>
      <c r="C10" s="111">
        <v>60</v>
      </c>
      <c r="D10" s="117" t="s">
        <v>340</v>
      </c>
      <c r="E10" s="113"/>
      <c r="F10" s="118">
        <v>2096</v>
      </c>
      <c r="G10" s="119">
        <v>8.3000000000000001E-3</v>
      </c>
      <c r="H10" s="113"/>
      <c r="I10" s="217">
        <v>226145</v>
      </c>
      <c r="J10" s="193">
        <v>1.9786000000000001E-3</v>
      </c>
      <c r="K10" s="1"/>
    </row>
    <row r="11" spans="1:11" ht="15" customHeight="1">
      <c r="A11" s="1"/>
      <c r="B11" s="4">
        <v>1</v>
      </c>
      <c r="C11" s="111">
        <v>70</v>
      </c>
      <c r="D11" s="117" t="s">
        <v>341</v>
      </c>
      <c r="E11" s="113"/>
      <c r="F11" s="118">
        <v>2337</v>
      </c>
      <c r="G11" s="119">
        <v>9.2543E-3</v>
      </c>
      <c r="H11" s="113"/>
      <c r="I11" s="217">
        <v>703335</v>
      </c>
      <c r="J11" s="193">
        <v>6.1536999999999998E-3</v>
      </c>
      <c r="K11" s="1"/>
    </row>
    <row r="12" spans="1:11" ht="15" customHeight="1">
      <c r="A12" s="1"/>
      <c r="B12" s="4">
        <v>1</v>
      </c>
      <c r="C12" s="111">
        <v>80</v>
      </c>
      <c r="D12" s="117" t="s">
        <v>342</v>
      </c>
      <c r="E12" s="113"/>
      <c r="F12" s="118">
        <v>10395</v>
      </c>
      <c r="G12" s="119">
        <v>4.1163400000000003E-2</v>
      </c>
      <c r="H12" s="113"/>
      <c r="I12" s="217">
        <v>6840796</v>
      </c>
      <c r="J12" s="193">
        <v>5.98524E-2</v>
      </c>
      <c r="K12" s="1"/>
    </row>
    <row r="13" spans="1:11" ht="15" customHeight="1">
      <c r="A13" s="1"/>
      <c r="B13" s="4">
        <v>1</v>
      </c>
      <c r="C13" s="111">
        <v>85</v>
      </c>
      <c r="D13" s="117" t="s">
        <v>343</v>
      </c>
      <c r="E13" s="113"/>
      <c r="F13" s="118">
        <v>562</v>
      </c>
      <c r="G13" s="119">
        <v>2.2255E-3</v>
      </c>
      <c r="H13" s="113"/>
      <c r="I13" s="217">
        <v>17295</v>
      </c>
      <c r="J13" s="193">
        <v>1.5129999999999999E-4</v>
      </c>
      <c r="K13" s="1"/>
    </row>
    <row r="14" spans="1:11" ht="15" customHeight="1" thickBot="1">
      <c r="A14" s="1"/>
      <c r="B14" s="4">
        <v>1</v>
      </c>
      <c r="C14" s="111">
        <v>90</v>
      </c>
      <c r="D14" s="121" t="s">
        <v>344</v>
      </c>
      <c r="E14" s="113"/>
      <c r="F14" s="122">
        <v>1260</v>
      </c>
      <c r="G14" s="123">
        <v>4.9895E-3</v>
      </c>
      <c r="H14" s="113"/>
      <c r="I14" s="218">
        <v>0</v>
      </c>
      <c r="J14" s="196">
        <v>0</v>
      </c>
      <c r="K14" s="1"/>
    </row>
    <row r="15" spans="1:11" ht="17.100000000000001" customHeight="1" thickBot="1">
      <c r="A15" s="1"/>
      <c r="B15" s="5"/>
      <c r="C15" s="5"/>
      <c r="D15" s="125" t="s">
        <v>632</v>
      </c>
      <c r="E15" s="113"/>
      <c r="F15" s="126">
        <v>252530</v>
      </c>
      <c r="G15" s="127">
        <v>0.99999999999999989</v>
      </c>
      <c r="H15" s="113"/>
      <c r="I15" s="128">
        <v>114294404</v>
      </c>
      <c r="J15" s="215">
        <v>1.0000000000000002</v>
      </c>
      <c r="K15" s="1"/>
    </row>
    <row r="16" spans="1:11" ht="8.1" customHeight="1" thickBot="1">
      <c r="A16" s="1"/>
      <c r="B16" s="5"/>
      <c r="C16" s="5"/>
      <c r="D16" s="113"/>
      <c r="E16" s="113"/>
      <c r="F16" s="130"/>
      <c r="G16" s="131"/>
      <c r="H16" s="113"/>
      <c r="I16" s="132"/>
      <c r="J16" s="131"/>
      <c r="K16" s="1"/>
    </row>
    <row r="17" spans="1:11" ht="15" customHeight="1">
      <c r="A17" s="1"/>
      <c r="B17" s="4">
        <v>2</v>
      </c>
      <c r="C17" s="111">
        <v>0</v>
      </c>
      <c r="D17" s="112" t="s">
        <v>808</v>
      </c>
      <c r="E17" s="113"/>
      <c r="F17" s="114">
        <v>37832</v>
      </c>
      <c r="G17" s="115">
        <v>0.94679409999999997</v>
      </c>
      <c r="H17" s="113"/>
      <c r="I17" s="133">
        <v>18180256</v>
      </c>
      <c r="J17" s="116">
        <v>0.96516709999999994</v>
      </c>
      <c r="K17" s="1"/>
    </row>
    <row r="18" spans="1:11" ht="15" customHeight="1" thickBot="1">
      <c r="A18" s="1"/>
      <c r="B18" s="4">
        <v>2</v>
      </c>
      <c r="C18" s="111">
        <v>10</v>
      </c>
      <c r="D18" s="121" t="s">
        <v>345</v>
      </c>
      <c r="E18" s="113"/>
      <c r="F18" s="122">
        <v>2126</v>
      </c>
      <c r="G18" s="123">
        <v>5.32059E-2</v>
      </c>
      <c r="H18" s="113"/>
      <c r="I18" s="134">
        <v>656125</v>
      </c>
      <c r="J18" s="124">
        <v>3.48329E-2</v>
      </c>
      <c r="K18" s="1"/>
    </row>
    <row r="19" spans="1:11" ht="17.100000000000001" customHeight="1" thickBot="1">
      <c r="A19" s="1"/>
      <c r="B19" s="5"/>
      <c r="C19" s="5"/>
      <c r="D19" s="125" t="s">
        <v>632</v>
      </c>
      <c r="E19" s="113"/>
      <c r="F19" s="126">
        <v>39958</v>
      </c>
      <c r="G19" s="127">
        <v>1</v>
      </c>
      <c r="H19" s="113"/>
      <c r="I19" s="128">
        <v>18836381</v>
      </c>
      <c r="J19" s="129">
        <v>1</v>
      </c>
      <c r="K19" s="1"/>
    </row>
    <row r="20" spans="1:11" ht="8.1" customHeight="1" thickBot="1">
      <c r="A20" s="1"/>
      <c r="B20" s="5"/>
      <c r="C20" s="5"/>
      <c r="D20" s="113"/>
      <c r="E20" s="113"/>
      <c r="F20" s="130"/>
      <c r="G20" s="131"/>
      <c r="H20" s="113"/>
      <c r="I20" s="132"/>
      <c r="J20" s="131"/>
      <c r="K20" s="1"/>
    </row>
    <row r="21" spans="1:11" ht="15" customHeight="1">
      <c r="A21" s="1"/>
      <c r="B21" s="4">
        <v>3</v>
      </c>
      <c r="C21" s="111">
        <v>0</v>
      </c>
      <c r="D21" s="112" t="s">
        <v>809</v>
      </c>
      <c r="E21" s="113"/>
      <c r="F21" s="114">
        <v>11099</v>
      </c>
      <c r="G21" s="115">
        <v>0.86292959999999996</v>
      </c>
      <c r="H21" s="113"/>
      <c r="I21" s="133">
        <v>8496960</v>
      </c>
      <c r="J21" s="116">
        <v>0.94491519999999996</v>
      </c>
      <c r="K21" s="1"/>
    </row>
    <row r="22" spans="1:11" ht="15" customHeight="1" thickBot="1">
      <c r="A22" s="1"/>
      <c r="B22" s="4">
        <v>3</v>
      </c>
      <c r="C22" s="111">
        <v>10</v>
      </c>
      <c r="D22" s="121" t="s">
        <v>346</v>
      </c>
      <c r="E22" s="113"/>
      <c r="F22" s="122">
        <v>1763</v>
      </c>
      <c r="G22" s="123">
        <v>0.13707040000000001</v>
      </c>
      <c r="H22" s="113"/>
      <c r="I22" s="134">
        <v>495339</v>
      </c>
      <c r="J22" s="124">
        <v>5.5084800000000003E-2</v>
      </c>
      <c r="K22" s="1"/>
    </row>
    <row r="23" spans="1:11" ht="17.100000000000001" customHeight="1" thickBot="1">
      <c r="A23" s="1"/>
      <c r="B23" s="5"/>
      <c r="C23" s="5"/>
      <c r="D23" s="125" t="s">
        <v>632</v>
      </c>
      <c r="E23" s="113"/>
      <c r="F23" s="126">
        <v>12862</v>
      </c>
      <c r="G23" s="127">
        <v>1</v>
      </c>
      <c r="H23" s="113"/>
      <c r="I23" s="128">
        <v>8992299</v>
      </c>
      <c r="J23" s="129">
        <v>1</v>
      </c>
      <c r="K23" s="1"/>
    </row>
    <row r="24" spans="1:11" ht="8.1" customHeight="1" thickBot="1">
      <c r="A24" s="1"/>
      <c r="B24" s="5"/>
      <c r="C24" s="5"/>
      <c r="D24" s="113"/>
      <c r="E24" s="113"/>
      <c r="F24" s="130"/>
      <c r="G24" s="131"/>
      <c r="H24" s="113"/>
      <c r="I24" s="132"/>
      <c r="J24" s="131"/>
      <c r="K24" s="1"/>
    </row>
    <row r="25" spans="1:11" ht="15" customHeight="1">
      <c r="A25" s="1"/>
      <c r="B25" s="4">
        <v>4</v>
      </c>
      <c r="C25" s="111">
        <v>0</v>
      </c>
      <c r="D25" s="112" t="s">
        <v>810</v>
      </c>
      <c r="E25" s="113"/>
      <c r="F25" s="114">
        <v>26468</v>
      </c>
      <c r="G25" s="115">
        <v>0.69950840000000003</v>
      </c>
      <c r="H25" s="113"/>
      <c r="I25" s="133">
        <v>14293354</v>
      </c>
      <c r="J25" s="116">
        <v>0.86573599999999995</v>
      </c>
      <c r="K25" s="1"/>
    </row>
    <row r="26" spans="1:11" ht="15" customHeight="1">
      <c r="A26" s="1"/>
      <c r="B26" s="4">
        <v>4</v>
      </c>
      <c r="C26" s="111">
        <v>10</v>
      </c>
      <c r="D26" s="117" t="s">
        <v>347</v>
      </c>
      <c r="E26" s="113"/>
      <c r="F26" s="118">
        <v>616</v>
      </c>
      <c r="G26" s="119">
        <v>1.62799E-2</v>
      </c>
      <c r="H26" s="113"/>
      <c r="I26" s="135">
        <v>117848</v>
      </c>
      <c r="J26" s="120">
        <v>7.1380000000000002E-3</v>
      </c>
      <c r="K26" s="1"/>
    </row>
    <row r="27" spans="1:11" ht="15" customHeight="1">
      <c r="A27" s="1"/>
      <c r="B27" s="4">
        <v>4</v>
      </c>
      <c r="C27" s="111">
        <v>20</v>
      </c>
      <c r="D27" s="117" t="s">
        <v>348</v>
      </c>
      <c r="E27" s="113"/>
      <c r="F27" s="118">
        <v>533</v>
      </c>
      <c r="G27" s="119">
        <v>1.4086400000000001E-2</v>
      </c>
      <c r="H27" s="113"/>
      <c r="I27" s="135">
        <v>81980</v>
      </c>
      <c r="J27" s="120">
        <v>4.9655000000000003E-3</v>
      </c>
      <c r="K27" s="1"/>
    </row>
    <row r="28" spans="1:11" ht="15" customHeight="1">
      <c r="A28" s="1"/>
      <c r="B28" s="4">
        <v>4</v>
      </c>
      <c r="C28" s="111">
        <v>30</v>
      </c>
      <c r="D28" s="117" t="s">
        <v>349</v>
      </c>
      <c r="E28" s="113"/>
      <c r="F28" s="118">
        <v>118</v>
      </c>
      <c r="G28" s="119">
        <v>3.1186E-3</v>
      </c>
      <c r="H28" s="113"/>
      <c r="I28" s="135">
        <v>9278</v>
      </c>
      <c r="J28" s="120">
        <v>5.62E-4</v>
      </c>
      <c r="K28" s="1"/>
    </row>
    <row r="29" spans="1:11" ht="15" customHeight="1">
      <c r="A29" s="1"/>
      <c r="B29" s="4">
        <v>4</v>
      </c>
      <c r="C29" s="111">
        <v>40</v>
      </c>
      <c r="D29" s="117" t="s">
        <v>350</v>
      </c>
      <c r="E29" s="113"/>
      <c r="F29" s="118">
        <v>491</v>
      </c>
      <c r="G29" s="119">
        <v>1.2976400000000001E-2</v>
      </c>
      <c r="H29" s="113"/>
      <c r="I29" s="135">
        <v>58472</v>
      </c>
      <c r="J29" s="120">
        <v>3.5416000000000002E-3</v>
      </c>
      <c r="K29" s="1"/>
    </row>
    <row r="30" spans="1:11" ht="15" customHeight="1">
      <c r="A30" s="1"/>
      <c r="B30" s="4">
        <v>4</v>
      </c>
      <c r="C30" s="111">
        <v>50</v>
      </c>
      <c r="D30" s="117" t="s">
        <v>351</v>
      </c>
      <c r="E30" s="113"/>
      <c r="F30" s="118">
        <v>423</v>
      </c>
      <c r="G30" s="119">
        <v>1.11792E-2</v>
      </c>
      <c r="H30" s="113"/>
      <c r="I30" s="135">
        <v>53313</v>
      </c>
      <c r="J30" s="120">
        <v>3.2290999999999999E-3</v>
      </c>
      <c r="K30" s="1"/>
    </row>
    <row r="31" spans="1:11" ht="15" customHeight="1">
      <c r="A31" s="1"/>
      <c r="B31" s="4">
        <v>4</v>
      </c>
      <c r="C31" s="111">
        <v>60</v>
      </c>
      <c r="D31" s="117" t="s">
        <v>352</v>
      </c>
      <c r="E31" s="113"/>
      <c r="F31" s="118">
        <v>3565</v>
      </c>
      <c r="G31" s="119">
        <v>9.4217499999999996E-2</v>
      </c>
      <c r="H31" s="113"/>
      <c r="I31" s="135">
        <v>104384</v>
      </c>
      <c r="J31" s="120">
        <v>6.3223999999999997E-3</v>
      </c>
      <c r="K31" s="1"/>
    </row>
    <row r="32" spans="1:11" ht="15" customHeight="1" thickBot="1">
      <c r="A32" s="1"/>
      <c r="B32" s="4">
        <v>4</v>
      </c>
      <c r="C32" s="111">
        <v>70</v>
      </c>
      <c r="D32" s="121" t="s">
        <v>353</v>
      </c>
      <c r="E32" s="113"/>
      <c r="F32" s="122">
        <v>5624</v>
      </c>
      <c r="G32" s="123">
        <v>0.1486336</v>
      </c>
      <c r="H32" s="113"/>
      <c r="I32" s="134">
        <v>1791430</v>
      </c>
      <c r="J32" s="124">
        <v>0.1085054</v>
      </c>
      <c r="K32" s="1"/>
    </row>
    <row r="33" spans="1:11" ht="17.100000000000001" customHeight="1" thickBot="1">
      <c r="A33" s="1"/>
      <c r="B33" s="5"/>
      <c r="C33" s="5"/>
      <c r="D33" s="125" t="s">
        <v>632</v>
      </c>
      <c r="E33" s="113"/>
      <c r="F33" s="126">
        <v>37838</v>
      </c>
      <c r="G33" s="127">
        <v>1</v>
      </c>
      <c r="H33" s="113"/>
      <c r="I33" s="128">
        <v>16510059</v>
      </c>
      <c r="J33" s="129">
        <v>0.99999999999999978</v>
      </c>
      <c r="K33" s="1"/>
    </row>
    <row r="34" spans="1:11" ht="8.1" customHeight="1" thickBot="1">
      <c r="A34" s="1"/>
      <c r="B34" s="5"/>
      <c r="C34" s="5"/>
      <c r="D34" s="113"/>
      <c r="E34" s="113"/>
      <c r="F34" s="130"/>
      <c r="G34" s="131"/>
      <c r="H34" s="113"/>
      <c r="I34" s="132"/>
      <c r="J34" s="131"/>
      <c r="K34" s="1"/>
    </row>
    <row r="35" spans="1:11" ht="15" customHeight="1">
      <c r="A35" s="1"/>
      <c r="B35" s="4">
        <v>5</v>
      </c>
      <c r="C35" s="111">
        <v>0</v>
      </c>
      <c r="D35" s="112" t="s">
        <v>811</v>
      </c>
      <c r="E35" s="113"/>
      <c r="F35" s="114">
        <v>27448</v>
      </c>
      <c r="G35" s="115">
        <v>0.89952160000000003</v>
      </c>
      <c r="H35" s="113"/>
      <c r="I35" s="133">
        <v>18031906</v>
      </c>
      <c r="J35" s="116">
        <v>0.91637409999999997</v>
      </c>
      <c r="K35" s="1"/>
    </row>
    <row r="36" spans="1:11" ht="15" customHeight="1">
      <c r="A36" s="1"/>
      <c r="B36" s="4">
        <v>5</v>
      </c>
      <c r="C36" s="111">
        <v>10</v>
      </c>
      <c r="D36" s="117" t="s">
        <v>354</v>
      </c>
      <c r="E36" s="113"/>
      <c r="F36" s="118">
        <v>1568</v>
      </c>
      <c r="G36" s="119">
        <v>5.13862E-2</v>
      </c>
      <c r="H36" s="113"/>
      <c r="I36" s="135">
        <v>549929</v>
      </c>
      <c r="J36" s="120">
        <v>2.7947199999999998E-2</v>
      </c>
      <c r="K36" s="1"/>
    </row>
    <row r="37" spans="1:11" ht="15" customHeight="1">
      <c r="A37" s="1"/>
      <c r="B37" s="4">
        <v>5</v>
      </c>
      <c r="C37" s="111">
        <v>20</v>
      </c>
      <c r="D37" s="117" t="s">
        <v>355</v>
      </c>
      <c r="E37" s="113"/>
      <c r="F37" s="118">
        <v>157</v>
      </c>
      <c r="G37" s="119">
        <v>5.1451999999999999E-3</v>
      </c>
      <c r="H37" s="113"/>
      <c r="I37" s="135">
        <v>28640</v>
      </c>
      <c r="J37" s="120">
        <v>1.4555E-3</v>
      </c>
      <c r="K37" s="1"/>
    </row>
    <row r="38" spans="1:11" ht="15" customHeight="1" thickBot="1">
      <c r="A38" s="1"/>
      <c r="B38" s="4">
        <v>5</v>
      </c>
      <c r="C38" s="111">
        <v>30</v>
      </c>
      <c r="D38" s="121" t="s">
        <v>356</v>
      </c>
      <c r="E38" s="113"/>
      <c r="F38" s="122">
        <v>1341</v>
      </c>
      <c r="G38" s="123">
        <v>4.3947E-2</v>
      </c>
      <c r="H38" s="113"/>
      <c r="I38" s="134">
        <v>1066975</v>
      </c>
      <c r="J38" s="124">
        <v>5.4223199999999999E-2</v>
      </c>
      <c r="K38" s="1"/>
    </row>
    <row r="39" spans="1:11" ht="17.100000000000001" customHeight="1" thickBot="1">
      <c r="A39" s="1"/>
      <c r="B39" s="5"/>
      <c r="C39" s="5"/>
      <c r="D39" s="125" t="s">
        <v>632</v>
      </c>
      <c r="E39" s="113"/>
      <c r="F39" s="126">
        <v>30514</v>
      </c>
      <c r="G39" s="127">
        <v>1</v>
      </c>
      <c r="H39" s="113"/>
      <c r="I39" s="128">
        <v>19677450</v>
      </c>
      <c r="J39" s="129">
        <v>1</v>
      </c>
      <c r="K39" s="1"/>
    </row>
    <row r="40" spans="1:11" ht="8.1" customHeight="1" thickBot="1">
      <c r="A40" s="1"/>
      <c r="B40" s="5"/>
      <c r="C40" s="5"/>
      <c r="D40" s="113"/>
      <c r="E40" s="113"/>
      <c r="F40" s="130"/>
      <c r="G40" s="131"/>
      <c r="H40" s="113"/>
      <c r="I40" s="214"/>
      <c r="J40" s="131"/>
      <c r="K40" s="1"/>
    </row>
    <row r="41" spans="1:11" ht="15" customHeight="1">
      <c r="A41" s="1"/>
      <c r="B41" s="4">
        <v>6</v>
      </c>
      <c r="C41" s="111">
        <v>0</v>
      </c>
      <c r="D41" s="112" t="s">
        <v>812</v>
      </c>
      <c r="E41" s="113"/>
      <c r="F41" s="114">
        <v>17895</v>
      </c>
      <c r="G41" s="115">
        <v>0.86549619999999994</v>
      </c>
      <c r="H41" s="113"/>
      <c r="I41" s="133">
        <v>18822092</v>
      </c>
      <c r="J41" s="116">
        <v>0.85474159999999999</v>
      </c>
      <c r="K41" s="1"/>
    </row>
    <row r="42" spans="1:11" ht="15" customHeight="1">
      <c r="A42" s="1"/>
      <c r="B42" s="4">
        <v>6</v>
      </c>
      <c r="C42" s="111">
        <v>10</v>
      </c>
      <c r="D42" s="117" t="s">
        <v>357</v>
      </c>
      <c r="E42" s="113"/>
      <c r="F42" s="118">
        <v>1149</v>
      </c>
      <c r="G42" s="119">
        <v>5.5571700000000002E-2</v>
      </c>
      <c r="H42" s="113"/>
      <c r="I42" s="135">
        <v>1103239</v>
      </c>
      <c r="J42" s="120">
        <v>5.0099900000000003E-2</v>
      </c>
      <c r="K42" s="1"/>
    </row>
    <row r="43" spans="1:11" ht="15" customHeight="1">
      <c r="A43" s="1"/>
      <c r="B43" s="4">
        <v>6</v>
      </c>
      <c r="C43" s="111">
        <v>20</v>
      </c>
      <c r="D43" s="117" t="s">
        <v>358</v>
      </c>
      <c r="E43" s="113"/>
      <c r="F43" s="118">
        <v>25</v>
      </c>
      <c r="G43" s="119">
        <v>1.2091000000000001E-3</v>
      </c>
      <c r="H43" s="113"/>
      <c r="I43" s="135">
        <v>444362</v>
      </c>
      <c r="J43" s="120">
        <v>2.0179200000000001E-2</v>
      </c>
      <c r="K43" s="1"/>
    </row>
    <row r="44" spans="1:11" ht="15" customHeight="1">
      <c r="A44" s="1"/>
      <c r="B44" s="4">
        <v>6</v>
      </c>
      <c r="C44" s="111">
        <v>30</v>
      </c>
      <c r="D44" s="117" t="s">
        <v>359</v>
      </c>
      <c r="E44" s="113"/>
      <c r="F44" s="118">
        <v>201</v>
      </c>
      <c r="G44" s="119">
        <v>9.7213999999999998E-3</v>
      </c>
      <c r="H44" s="113"/>
      <c r="I44" s="135">
        <v>25947</v>
      </c>
      <c r="J44" s="120">
        <v>1.1783E-3</v>
      </c>
      <c r="K44" s="1"/>
    </row>
    <row r="45" spans="1:11" ht="15" customHeight="1">
      <c r="A45" s="1"/>
      <c r="B45" s="4">
        <v>6</v>
      </c>
      <c r="C45" s="111">
        <v>40</v>
      </c>
      <c r="D45" s="117" t="s">
        <v>360</v>
      </c>
      <c r="E45" s="113"/>
      <c r="F45" s="118">
        <v>449</v>
      </c>
      <c r="G45" s="119">
        <v>2.1715999999999999E-2</v>
      </c>
      <c r="H45" s="113"/>
      <c r="I45" s="135">
        <v>58909</v>
      </c>
      <c r="J45" s="120">
        <v>2.6752E-3</v>
      </c>
      <c r="K45" s="1"/>
    </row>
    <row r="46" spans="1:11" ht="15" customHeight="1">
      <c r="A46" s="1"/>
      <c r="B46" s="4">
        <v>6</v>
      </c>
      <c r="C46" s="111">
        <v>50</v>
      </c>
      <c r="D46" s="117" t="s">
        <v>361</v>
      </c>
      <c r="E46" s="113"/>
      <c r="F46" s="118">
        <v>25</v>
      </c>
      <c r="G46" s="119">
        <v>1.2091000000000001E-3</v>
      </c>
      <c r="H46" s="113"/>
      <c r="I46" s="135">
        <v>0</v>
      </c>
      <c r="J46" s="120">
        <v>0</v>
      </c>
      <c r="K46" s="1"/>
    </row>
    <row r="47" spans="1:11" ht="15" customHeight="1">
      <c r="A47" s="1"/>
      <c r="B47" s="4">
        <v>6</v>
      </c>
      <c r="C47" s="111">
        <v>60</v>
      </c>
      <c r="D47" s="117" t="s">
        <v>362</v>
      </c>
      <c r="E47" s="113"/>
      <c r="F47" s="118">
        <v>705</v>
      </c>
      <c r="G47" s="119">
        <v>3.4097500000000003E-2</v>
      </c>
      <c r="H47" s="113"/>
      <c r="I47" s="135">
        <v>324816</v>
      </c>
      <c r="J47" s="120">
        <v>1.47504E-2</v>
      </c>
      <c r="K47" s="1"/>
    </row>
    <row r="48" spans="1:11" ht="15" customHeight="1">
      <c r="A48" s="1"/>
      <c r="B48" s="4">
        <v>6</v>
      </c>
      <c r="C48" s="111">
        <v>70</v>
      </c>
      <c r="D48" s="117" t="s">
        <v>363</v>
      </c>
      <c r="E48" s="113"/>
      <c r="F48" s="118">
        <v>30</v>
      </c>
      <c r="G48" s="119">
        <v>1.451E-3</v>
      </c>
      <c r="H48" s="113"/>
      <c r="I48" s="135">
        <v>178899</v>
      </c>
      <c r="J48" s="120">
        <v>8.1241000000000004E-3</v>
      </c>
      <c r="K48" s="1"/>
    </row>
    <row r="49" spans="1:11" ht="15" customHeight="1" thickBot="1">
      <c r="A49" s="1"/>
      <c r="B49" s="4">
        <v>6</v>
      </c>
      <c r="C49" s="111">
        <v>80</v>
      </c>
      <c r="D49" s="121" t="s">
        <v>364</v>
      </c>
      <c r="E49" s="113"/>
      <c r="F49" s="122">
        <v>197</v>
      </c>
      <c r="G49" s="123">
        <v>9.528E-3</v>
      </c>
      <c r="H49" s="113"/>
      <c r="I49" s="134">
        <v>1062532</v>
      </c>
      <c r="J49" s="124">
        <v>4.8251299999999997E-2</v>
      </c>
      <c r="K49" s="1"/>
    </row>
    <row r="50" spans="1:11" ht="17.100000000000001" customHeight="1" thickBot="1">
      <c r="A50" s="1"/>
      <c r="B50" s="5"/>
      <c r="C50" s="5"/>
      <c r="D50" s="125" t="s">
        <v>632</v>
      </c>
      <c r="E50" s="113"/>
      <c r="F50" s="126">
        <v>20676</v>
      </c>
      <c r="G50" s="127">
        <v>0.99999999999999978</v>
      </c>
      <c r="H50" s="113"/>
      <c r="I50" s="128">
        <v>22020796</v>
      </c>
      <c r="J50" s="129">
        <v>0.99999999999999989</v>
      </c>
      <c r="K50" s="1"/>
    </row>
    <row r="51" spans="1:11" ht="8.1" customHeight="1" thickBot="1">
      <c r="A51" s="1"/>
      <c r="B51" s="5"/>
      <c r="C51" s="5"/>
      <c r="D51" s="113"/>
      <c r="E51" s="113"/>
      <c r="F51" s="130"/>
      <c r="G51" s="131"/>
      <c r="H51" s="113"/>
      <c r="I51" s="214"/>
      <c r="J51" s="131"/>
      <c r="K51" s="1"/>
    </row>
    <row r="52" spans="1:11" ht="15" customHeight="1">
      <c r="A52" s="1"/>
      <c r="B52" s="4">
        <v>7</v>
      </c>
      <c r="C52" s="111">
        <v>0</v>
      </c>
      <c r="D52" s="112" t="s">
        <v>813</v>
      </c>
      <c r="E52" s="113"/>
      <c r="F52" s="114">
        <v>47717</v>
      </c>
      <c r="G52" s="115">
        <v>0.7799315</v>
      </c>
      <c r="H52" s="113"/>
      <c r="I52" s="133">
        <v>34866518</v>
      </c>
      <c r="J52" s="116">
        <v>0.8610968</v>
      </c>
      <c r="K52" s="1"/>
    </row>
    <row r="53" spans="1:11" ht="15" customHeight="1">
      <c r="A53" s="1"/>
      <c r="B53" s="4">
        <v>7</v>
      </c>
      <c r="C53" s="111">
        <v>10</v>
      </c>
      <c r="D53" s="117" t="s">
        <v>365</v>
      </c>
      <c r="E53" s="113"/>
      <c r="F53" s="118">
        <v>507</v>
      </c>
      <c r="G53" s="119">
        <v>8.2868999999999998E-3</v>
      </c>
      <c r="H53" s="113"/>
      <c r="I53" s="135">
        <v>133894</v>
      </c>
      <c r="J53" s="120">
        <v>3.3067999999999999E-3</v>
      </c>
      <c r="K53" s="1"/>
    </row>
    <row r="54" spans="1:11" ht="15" customHeight="1">
      <c r="A54" s="1"/>
      <c r="B54" s="4">
        <v>7</v>
      </c>
      <c r="C54" s="111">
        <v>20</v>
      </c>
      <c r="D54" s="117" t="s">
        <v>366</v>
      </c>
      <c r="E54" s="113"/>
      <c r="F54" s="118">
        <v>244</v>
      </c>
      <c r="G54" s="119">
        <v>3.9881999999999999E-3</v>
      </c>
      <c r="H54" s="113"/>
      <c r="I54" s="135">
        <v>89480</v>
      </c>
      <c r="J54" s="120">
        <v>2.2098999999999999E-3</v>
      </c>
      <c r="K54" s="1"/>
    </row>
    <row r="55" spans="1:11" ht="15" customHeight="1">
      <c r="A55" s="1"/>
      <c r="B55" s="4">
        <v>7</v>
      </c>
      <c r="C55" s="111">
        <v>30</v>
      </c>
      <c r="D55" s="117" t="s">
        <v>367</v>
      </c>
      <c r="E55" s="113"/>
      <c r="F55" s="118">
        <v>1630</v>
      </c>
      <c r="G55" s="119">
        <v>2.6642300000000001E-2</v>
      </c>
      <c r="H55" s="113"/>
      <c r="I55" s="135">
        <v>547555</v>
      </c>
      <c r="J55" s="120">
        <v>1.3522899999999999E-2</v>
      </c>
      <c r="K55" s="1"/>
    </row>
    <row r="56" spans="1:11" ht="15" customHeight="1">
      <c r="A56" s="1"/>
      <c r="B56" s="4">
        <v>7</v>
      </c>
      <c r="C56" s="111">
        <v>40</v>
      </c>
      <c r="D56" s="117" t="s">
        <v>368</v>
      </c>
      <c r="E56" s="113"/>
      <c r="F56" s="118">
        <v>818</v>
      </c>
      <c r="G56" s="119">
        <v>1.33702E-2</v>
      </c>
      <c r="H56" s="113"/>
      <c r="I56" s="135">
        <v>296132</v>
      </c>
      <c r="J56" s="120">
        <v>7.3136E-3</v>
      </c>
      <c r="K56" s="1"/>
    </row>
    <row r="57" spans="1:11" ht="15" customHeight="1">
      <c r="A57" s="1"/>
      <c r="B57" s="4">
        <v>7</v>
      </c>
      <c r="C57" s="111">
        <v>50</v>
      </c>
      <c r="D57" s="117" t="s">
        <v>369</v>
      </c>
      <c r="E57" s="113"/>
      <c r="F57" s="118">
        <v>177</v>
      </c>
      <c r="G57" s="119">
        <v>2.8931E-3</v>
      </c>
      <c r="H57" s="113"/>
      <c r="I57" s="135">
        <v>28487</v>
      </c>
      <c r="J57" s="120">
        <v>7.0350000000000002E-4</v>
      </c>
      <c r="K57" s="1"/>
    </row>
    <row r="58" spans="1:11" ht="15" customHeight="1">
      <c r="A58" s="1"/>
      <c r="B58" s="4">
        <v>7</v>
      </c>
      <c r="C58" s="111">
        <v>60</v>
      </c>
      <c r="D58" s="117" t="s">
        <v>95</v>
      </c>
      <c r="E58" s="113"/>
      <c r="F58" s="118">
        <v>9643</v>
      </c>
      <c r="G58" s="119">
        <v>0.15761430000000001</v>
      </c>
      <c r="H58" s="113"/>
      <c r="I58" s="135">
        <v>4374922</v>
      </c>
      <c r="J58" s="120">
        <v>0.1080472</v>
      </c>
      <c r="K58" s="1"/>
    </row>
    <row r="59" spans="1:11" ht="15" customHeight="1" thickBot="1">
      <c r="A59" s="1"/>
      <c r="B59" s="4">
        <v>7</v>
      </c>
      <c r="C59" s="111">
        <v>70</v>
      </c>
      <c r="D59" s="121" t="s">
        <v>370</v>
      </c>
      <c r="E59" s="113"/>
      <c r="F59" s="122">
        <v>445</v>
      </c>
      <c r="G59" s="123">
        <v>7.2734999999999996E-3</v>
      </c>
      <c r="H59" s="113"/>
      <c r="I59" s="134">
        <v>153835</v>
      </c>
      <c r="J59" s="124">
        <v>3.7992999999999998E-3</v>
      </c>
      <c r="K59" s="1"/>
    </row>
    <row r="60" spans="1:11" ht="17.100000000000001" customHeight="1" thickBot="1">
      <c r="A60" s="1"/>
      <c r="B60" s="5"/>
      <c r="C60" s="5"/>
      <c r="D60" s="125" t="s">
        <v>632</v>
      </c>
      <c r="E60" s="113"/>
      <c r="F60" s="126">
        <v>61181</v>
      </c>
      <c r="G60" s="127">
        <v>1</v>
      </c>
      <c r="H60" s="113"/>
      <c r="I60" s="128">
        <v>40490823</v>
      </c>
      <c r="J60" s="129">
        <v>1</v>
      </c>
      <c r="K60" s="1"/>
    </row>
    <row r="61" spans="1:11" ht="8.1" customHeight="1" thickBot="1">
      <c r="A61" s="1"/>
      <c r="B61" s="5"/>
      <c r="C61" s="5"/>
      <c r="D61" s="113"/>
      <c r="E61" s="113"/>
      <c r="F61" s="130"/>
      <c r="G61" s="131"/>
      <c r="H61" s="113"/>
      <c r="I61" s="132"/>
      <c r="J61" s="131"/>
      <c r="K61" s="1"/>
    </row>
    <row r="62" spans="1:11" ht="15" customHeight="1">
      <c r="A62" s="1"/>
      <c r="B62" s="4">
        <v>8</v>
      </c>
      <c r="C62" s="111">
        <v>0</v>
      </c>
      <c r="D62" s="112" t="s">
        <v>814</v>
      </c>
      <c r="E62" s="113"/>
      <c r="F62" s="114">
        <v>20617</v>
      </c>
      <c r="G62" s="115">
        <v>0.76458369999999998</v>
      </c>
      <c r="H62" s="113"/>
      <c r="I62" s="133">
        <v>10592493</v>
      </c>
      <c r="J62" s="116">
        <v>0.93471519999999997</v>
      </c>
      <c r="K62" s="1"/>
    </row>
    <row r="63" spans="1:11" ht="15" customHeight="1">
      <c r="A63" s="1"/>
      <c r="B63" s="4">
        <v>8</v>
      </c>
      <c r="C63" s="111">
        <v>10</v>
      </c>
      <c r="D63" s="117" t="s">
        <v>371</v>
      </c>
      <c r="E63" s="113"/>
      <c r="F63" s="118">
        <v>235</v>
      </c>
      <c r="G63" s="119">
        <v>8.7150000000000005E-3</v>
      </c>
      <c r="H63" s="113"/>
      <c r="I63" s="135">
        <v>18607</v>
      </c>
      <c r="J63" s="120">
        <v>1.6419E-3</v>
      </c>
      <c r="K63" s="1"/>
    </row>
    <row r="64" spans="1:11" ht="15" customHeight="1">
      <c r="A64" s="1"/>
      <c r="B64" s="4">
        <v>8</v>
      </c>
      <c r="C64" s="111">
        <v>20</v>
      </c>
      <c r="D64" s="117" t="s">
        <v>372</v>
      </c>
      <c r="E64" s="113"/>
      <c r="F64" s="118">
        <v>855</v>
      </c>
      <c r="G64" s="119">
        <v>3.1707800000000001E-2</v>
      </c>
      <c r="H64" s="113"/>
      <c r="I64" s="135">
        <v>265721</v>
      </c>
      <c r="J64" s="120">
        <v>2.3448099999999999E-2</v>
      </c>
      <c r="K64" s="1"/>
    </row>
    <row r="65" spans="1:11" ht="15" customHeight="1">
      <c r="A65" s="1"/>
      <c r="B65" s="4">
        <v>8</v>
      </c>
      <c r="C65" s="111">
        <v>30</v>
      </c>
      <c r="D65" s="117" t="s">
        <v>373</v>
      </c>
      <c r="E65" s="113"/>
      <c r="F65" s="118">
        <v>194</v>
      </c>
      <c r="G65" s="119">
        <v>7.1945000000000004E-3</v>
      </c>
      <c r="H65" s="113"/>
      <c r="I65" s="135">
        <v>61401</v>
      </c>
      <c r="J65" s="120">
        <v>5.4181999999999998E-3</v>
      </c>
      <c r="K65" s="1"/>
    </row>
    <row r="66" spans="1:11" ht="15" customHeight="1">
      <c r="A66" s="1"/>
      <c r="B66" s="4">
        <v>8</v>
      </c>
      <c r="C66" s="111">
        <v>40</v>
      </c>
      <c r="D66" s="117" t="s">
        <v>374</v>
      </c>
      <c r="E66" s="113"/>
      <c r="F66" s="118">
        <v>238</v>
      </c>
      <c r="G66" s="119">
        <v>8.8263000000000005E-3</v>
      </c>
      <c r="H66" s="113"/>
      <c r="I66" s="135">
        <v>21850</v>
      </c>
      <c r="J66" s="120">
        <v>1.9281000000000001E-3</v>
      </c>
      <c r="K66" s="1"/>
    </row>
    <row r="67" spans="1:11" ht="15" customHeight="1">
      <c r="A67" s="1"/>
      <c r="B67" s="4">
        <v>8</v>
      </c>
      <c r="C67" s="111">
        <v>50</v>
      </c>
      <c r="D67" s="117" t="s">
        <v>375</v>
      </c>
      <c r="E67" s="113"/>
      <c r="F67" s="118">
        <v>532</v>
      </c>
      <c r="G67" s="119">
        <v>1.9729300000000002E-2</v>
      </c>
      <c r="H67" s="113"/>
      <c r="I67" s="135">
        <v>125209</v>
      </c>
      <c r="J67" s="120">
        <v>1.1048799999999999E-2</v>
      </c>
      <c r="K67" s="1"/>
    </row>
    <row r="68" spans="1:11" ht="15" customHeight="1">
      <c r="A68" s="1"/>
      <c r="B68" s="4">
        <v>8</v>
      </c>
      <c r="C68" s="111">
        <v>60</v>
      </c>
      <c r="D68" s="117" t="s">
        <v>376</v>
      </c>
      <c r="E68" s="113"/>
      <c r="F68" s="118">
        <v>263</v>
      </c>
      <c r="G68" s="119">
        <v>9.7534000000000006E-3</v>
      </c>
      <c r="H68" s="113"/>
      <c r="I68" s="135">
        <v>18661</v>
      </c>
      <c r="J68" s="120">
        <v>1.6467000000000001E-3</v>
      </c>
      <c r="K68" s="1"/>
    </row>
    <row r="69" spans="1:11" ht="15" customHeight="1">
      <c r="A69" s="1"/>
      <c r="B69" s="4">
        <v>8</v>
      </c>
      <c r="C69" s="111">
        <v>70</v>
      </c>
      <c r="D69" s="117" t="s">
        <v>377</v>
      </c>
      <c r="E69" s="113"/>
      <c r="F69" s="118">
        <v>226</v>
      </c>
      <c r="G69" s="119">
        <v>8.3812000000000001E-3</v>
      </c>
      <c r="H69" s="113"/>
      <c r="I69" s="135">
        <v>25589</v>
      </c>
      <c r="J69" s="120">
        <v>2.2580999999999999E-3</v>
      </c>
      <c r="K69" s="1"/>
    </row>
    <row r="70" spans="1:11" ht="15" customHeight="1" thickBot="1">
      <c r="A70" s="1"/>
      <c r="B70" s="4">
        <v>8</v>
      </c>
      <c r="C70" s="111">
        <v>80</v>
      </c>
      <c r="D70" s="121" t="s">
        <v>378</v>
      </c>
      <c r="E70" s="113"/>
      <c r="F70" s="122">
        <v>3805</v>
      </c>
      <c r="G70" s="123">
        <v>0.14110880000000001</v>
      </c>
      <c r="H70" s="113"/>
      <c r="I70" s="134">
        <v>202791</v>
      </c>
      <c r="J70" s="124">
        <v>1.7894899999999998E-2</v>
      </c>
      <c r="K70" s="1"/>
    </row>
    <row r="71" spans="1:11" ht="17.100000000000001" customHeight="1" thickBot="1">
      <c r="A71" s="1"/>
      <c r="B71" s="5"/>
      <c r="C71" s="5"/>
      <c r="D71" s="125" t="s">
        <v>632</v>
      </c>
      <c r="E71" s="113"/>
      <c r="F71" s="126">
        <v>26965</v>
      </c>
      <c r="G71" s="127">
        <v>0.99999999999999989</v>
      </c>
      <c r="H71" s="113"/>
      <c r="I71" s="128">
        <v>11332322</v>
      </c>
      <c r="J71" s="129">
        <v>1</v>
      </c>
      <c r="K71" s="1"/>
    </row>
    <row r="72" spans="1:11" ht="8.1" customHeight="1" thickBot="1">
      <c r="A72" s="1"/>
      <c r="B72" s="1"/>
      <c r="C72" s="1"/>
      <c r="D72" s="113"/>
      <c r="E72" s="113"/>
      <c r="F72" s="130"/>
      <c r="G72" s="131"/>
      <c r="H72" s="113"/>
      <c r="I72" s="214"/>
      <c r="J72" s="131"/>
      <c r="K72" s="1"/>
    </row>
    <row r="73" spans="1:11" ht="15" customHeight="1">
      <c r="A73" s="1"/>
      <c r="B73" s="4">
        <v>9</v>
      </c>
      <c r="C73" s="111">
        <v>0</v>
      </c>
      <c r="D73" s="136" t="s">
        <v>815</v>
      </c>
      <c r="E73" s="113"/>
      <c r="F73" s="137">
        <v>35113</v>
      </c>
      <c r="G73" s="138">
        <v>0.81387469999999995</v>
      </c>
      <c r="H73" s="113"/>
      <c r="I73" s="139">
        <v>21214901</v>
      </c>
      <c r="J73" s="140">
        <v>0.85832510000000006</v>
      </c>
      <c r="K73" s="1"/>
    </row>
    <row r="74" spans="1:11" ht="15" customHeight="1">
      <c r="A74" s="1"/>
      <c r="B74" s="4">
        <v>9</v>
      </c>
      <c r="C74" s="111">
        <v>10</v>
      </c>
      <c r="D74" s="117" t="s">
        <v>103</v>
      </c>
      <c r="E74" s="113"/>
      <c r="F74" s="141">
        <v>1769</v>
      </c>
      <c r="G74" s="142">
        <v>4.1003199999999997E-2</v>
      </c>
      <c r="H74" s="113"/>
      <c r="I74" s="143">
        <v>493652</v>
      </c>
      <c r="J74" s="144">
        <v>1.9972500000000001E-2</v>
      </c>
      <c r="K74" s="1"/>
    </row>
    <row r="75" spans="1:11" ht="15" customHeight="1">
      <c r="A75" s="1"/>
      <c r="B75" s="4">
        <v>9</v>
      </c>
      <c r="C75" s="111">
        <v>20</v>
      </c>
      <c r="D75" s="117" t="s">
        <v>104</v>
      </c>
      <c r="E75" s="113"/>
      <c r="F75" s="141">
        <v>860</v>
      </c>
      <c r="G75" s="142">
        <v>1.9933699999999999E-2</v>
      </c>
      <c r="H75" s="113"/>
      <c r="I75" s="143">
        <v>316364</v>
      </c>
      <c r="J75" s="144">
        <v>1.27996E-2</v>
      </c>
      <c r="K75" s="1"/>
    </row>
    <row r="76" spans="1:11" ht="15" customHeight="1">
      <c r="A76" s="1"/>
      <c r="B76" s="4">
        <v>9</v>
      </c>
      <c r="C76" s="111">
        <v>30</v>
      </c>
      <c r="D76" s="117" t="s">
        <v>105</v>
      </c>
      <c r="E76" s="113"/>
      <c r="F76" s="141">
        <v>350</v>
      </c>
      <c r="G76" s="142">
        <v>8.1125999999999993E-3</v>
      </c>
      <c r="H76" s="113"/>
      <c r="I76" s="143">
        <v>75744</v>
      </c>
      <c r="J76" s="144">
        <v>3.0644999999999999E-3</v>
      </c>
      <c r="K76" s="1"/>
    </row>
    <row r="77" spans="1:11" ht="15" customHeight="1">
      <c r="A77" s="1"/>
      <c r="B77" s="4">
        <v>9</v>
      </c>
      <c r="C77" s="111">
        <v>40</v>
      </c>
      <c r="D77" s="117" t="s">
        <v>106</v>
      </c>
      <c r="E77" s="113"/>
      <c r="F77" s="141">
        <v>481</v>
      </c>
      <c r="G77" s="142">
        <v>1.1148999999999999E-2</v>
      </c>
      <c r="H77" s="113"/>
      <c r="I77" s="143">
        <v>48613</v>
      </c>
      <c r="J77" s="144">
        <v>1.9667999999999999E-3</v>
      </c>
      <c r="K77" s="1"/>
    </row>
    <row r="78" spans="1:11" ht="15" customHeight="1">
      <c r="A78" s="1"/>
      <c r="B78" s="4">
        <v>9</v>
      </c>
      <c r="C78" s="111">
        <v>50</v>
      </c>
      <c r="D78" s="117" t="s">
        <v>107</v>
      </c>
      <c r="E78" s="113"/>
      <c r="F78" s="141">
        <v>3603</v>
      </c>
      <c r="G78" s="142">
        <v>8.3513000000000004E-2</v>
      </c>
      <c r="H78" s="113"/>
      <c r="I78" s="143">
        <v>1853914</v>
      </c>
      <c r="J78" s="144">
        <v>7.5006799999999998E-2</v>
      </c>
      <c r="K78" s="1"/>
    </row>
    <row r="79" spans="1:11" ht="15" customHeight="1">
      <c r="A79" s="1"/>
      <c r="B79" s="4">
        <v>9</v>
      </c>
      <c r="C79" s="111">
        <v>60</v>
      </c>
      <c r="D79" s="117" t="s">
        <v>108</v>
      </c>
      <c r="E79" s="113"/>
      <c r="F79" s="141">
        <v>121</v>
      </c>
      <c r="G79" s="142">
        <v>2.8046E-3</v>
      </c>
      <c r="H79" s="113"/>
      <c r="I79" s="143">
        <v>18219</v>
      </c>
      <c r="J79" s="144">
        <v>7.3709999999999997E-4</v>
      </c>
      <c r="K79" s="1"/>
    </row>
    <row r="80" spans="1:11" ht="15" customHeight="1" thickBot="1">
      <c r="A80" s="1"/>
      <c r="B80" s="4">
        <v>9</v>
      </c>
      <c r="C80" s="111">
        <v>70</v>
      </c>
      <c r="D80" s="121" t="s">
        <v>109</v>
      </c>
      <c r="E80" s="113"/>
      <c r="F80" s="145">
        <v>846</v>
      </c>
      <c r="G80" s="146">
        <v>1.96092E-2</v>
      </c>
      <c r="H80" s="113"/>
      <c r="I80" s="147">
        <v>695219</v>
      </c>
      <c r="J80" s="148">
        <v>2.8127599999999999E-2</v>
      </c>
      <c r="K80" s="1"/>
    </row>
    <row r="81" spans="1:11" ht="17.100000000000001" customHeight="1" thickBot="1">
      <c r="A81" s="1"/>
      <c r="B81" s="5"/>
      <c r="C81" s="5"/>
      <c r="D81" s="125" t="s">
        <v>632</v>
      </c>
      <c r="E81" s="113"/>
      <c r="F81" s="149">
        <v>43143</v>
      </c>
      <c r="G81" s="129">
        <v>1</v>
      </c>
      <c r="H81" s="113"/>
      <c r="I81" s="150">
        <v>24716626</v>
      </c>
      <c r="J81" s="127">
        <v>1.0000000000000002</v>
      </c>
      <c r="K81" s="1"/>
    </row>
    <row r="82" spans="1:11" ht="8.1" customHeight="1" thickBot="1">
      <c r="A82" s="1"/>
      <c r="B82" s="1"/>
      <c r="C82" s="1"/>
      <c r="D82" s="113"/>
      <c r="E82" s="113"/>
      <c r="F82" s="130"/>
      <c r="G82" s="131"/>
      <c r="H82" s="113"/>
      <c r="I82" s="214"/>
      <c r="J82" s="131"/>
      <c r="K82" s="1"/>
    </row>
    <row r="83" spans="1:11" ht="15" customHeight="1">
      <c r="A83" s="1"/>
      <c r="B83" s="4">
        <v>10</v>
      </c>
      <c r="C83" s="111">
        <v>0</v>
      </c>
      <c r="D83" s="112" t="s">
        <v>816</v>
      </c>
      <c r="E83" s="113"/>
      <c r="F83" s="114">
        <v>117834</v>
      </c>
      <c r="G83" s="115">
        <v>0.67521249999999999</v>
      </c>
      <c r="H83" s="113"/>
      <c r="I83" s="133">
        <v>115187466</v>
      </c>
      <c r="J83" s="116">
        <v>0.78051429999999999</v>
      </c>
      <c r="K83" s="1"/>
    </row>
    <row r="84" spans="1:11" ht="15" customHeight="1">
      <c r="A84" s="1"/>
      <c r="B84" s="4">
        <v>10</v>
      </c>
      <c r="C84" s="111">
        <v>10</v>
      </c>
      <c r="D84" s="117" t="s">
        <v>379</v>
      </c>
      <c r="E84" s="113"/>
      <c r="F84" s="118">
        <v>166</v>
      </c>
      <c r="G84" s="119">
        <v>9.5120000000000003E-4</v>
      </c>
      <c r="H84" s="113"/>
      <c r="I84" s="135">
        <v>7887643</v>
      </c>
      <c r="J84" s="120">
        <v>5.3447000000000001E-2</v>
      </c>
      <c r="K84" s="1"/>
    </row>
    <row r="85" spans="1:11" ht="15" customHeight="1">
      <c r="A85" s="1"/>
      <c r="B85" s="4">
        <v>10</v>
      </c>
      <c r="C85" s="111">
        <v>20</v>
      </c>
      <c r="D85" s="117" t="s">
        <v>380</v>
      </c>
      <c r="E85" s="113"/>
      <c r="F85" s="118">
        <v>2075</v>
      </c>
      <c r="G85" s="119">
        <v>1.18902E-2</v>
      </c>
      <c r="H85" s="113"/>
      <c r="I85" s="135">
        <v>136241</v>
      </c>
      <c r="J85" s="120">
        <v>9.232E-4</v>
      </c>
      <c r="K85" s="1"/>
    </row>
    <row r="86" spans="1:11" ht="15" customHeight="1">
      <c r="A86" s="1"/>
      <c r="B86" s="4">
        <v>10</v>
      </c>
      <c r="C86" s="111">
        <v>30</v>
      </c>
      <c r="D86" s="117" t="s">
        <v>381</v>
      </c>
      <c r="E86" s="113"/>
      <c r="F86" s="118">
        <v>6001</v>
      </c>
      <c r="G86" s="119">
        <v>3.4386899999999998E-2</v>
      </c>
      <c r="H86" s="113"/>
      <c r="I86" s="135">
        <v>985708</v>
      </c>
      <c r="J86" s="120">
        <v>6.6791999999999997E-3</v>
      </c>
      <c r="K86" s="1"/>
    </row>
    <row r="87" spans="1:11" ht="15" customHeight="1">
      <c r="A87" s="1"/>
      <c r="B87" s="4">
        <v>10</v>
      </c>
      <c r="C87" s="111">
        <v>40</v>
      </c>
      <c r="D87" s="117" t="s">
        <v>382</v>
      </c>
      <c r="E87" s="113"/>
      <c r="F87" s="118">
        <v>150</v>
      </c>
      <c r="G87" s="119">
        <v>8.5950000000000002E-4</v>
      </c>
      <c r="H87" s="113"/>
      <c r="I87" s="135">
        <v>6968</v>
      </c>
      <c r="J87" s="120">
        <v>4.7200000000000002E-5</v>
      </c>
      <c r="K87" s="1"/>
    </row>
    <row r="88" spans="1:11" ht="15" customHeight="1">
      <c r="A88" s="1"/>
      <c r="B88" s="4">
        <v>10</v>
      </c>
      <c r="C88" s="111">
        <v>50</v>
      </c>
      <c r="D88" s="117" t="s">
        <v>383</v>
      </c>
      <c r="E88" s="113"/>
      <c r="F88" s="118">
        <v>1895</v>
      </c>
      <c r="G88" s="119">
        <v>1.0858700000000001E-2</v>
      </c>
      <c r="H88" s="113"/>
      <c r="I88" s="135">
        <v>304857</v>
      </c>
      <c r="J88" s="120">
        <v>2.0657000000000002E-3</v>
      </c>
      <c r="K88" s="1"/>
    </row>
    <row r="89" spans="1:11" ht="15" customHeight="1">
      <c r="A89" s="1"/>
      <c r="B89" s="4">
        <v>10</v>
      </c>
      <c r="C89" s="111">
        <v>55</v>
      </c>
      <c r="D89" s="117" t="s">
        <v>384</v>
      </c>
      <c r="E89" s="113"/>
      <c r="F89" s="118">
        <v>3302</v>
      </c>
      <c r="G89" s="119">
        <v>1.89211E-2</v>
      </c>
      <c r="H89" s="113"/>
      <c r="I89" s="135">
        <v>422555</v>
      </c>
      <c r="J89" s="120">
        <v>2.8632000000000002E-3</v>
      </c>
      <c r="K89" s="1"/>
    </row>
    <row r="90" spans="1:11" ht="15" customHeight="1">
      <c r="A90" s="1"/>
      <c r="B90" s="4">
        <v>10</v>
      </c>
      <c r="C90" s="111">
        <v>60</v>
      </c>
      <c r="D90" s="117" t="s">
        <v>385</v>
      </c>
      <c r="E90" s="113"/>
      <c r="F90" s="118">
        <v>425</v>
      </c>
      <c r="G90" s="119">
        <v>2.4353000000000001E-3</v>
      </c>
      <c r="H90" s="113"/>
      <c r="I90" s="135">
        <v>558716</v>
      </c>
      <c r="J90" s="120">
        <v>3.7859E-3</v>
      </c>
      <c r="K90" s="1"/>
    </row>
    <row r="91" spans="1:11" ht="15" customHeight="1">
      <c r="A91" s="1"/>
      <c r="B91" s="4">
        <v>10</v>
      </c>
      <c r="C91" s="111">
        <v>70</v>
      </c>
      <c r="D91" s="117" t="s">
        <v>386</v>
      </c>
      <c r="E91" s="113"/>
      <c r="F91" s="118">
        <v>603</v>
      </c>
      <c r="G91" s="119">
        <v>3.4553000000000001E-3</v>
      </c>
      <c r="H91" s="113"/>
      <c r="I91" s="135">
        <v>1573551</v>
      </c>
      <c r="J91" s="120">
        <v>1.0662400000000001E-2</v>
      </c>
      <c r="K91" s="1"/>
    </row>
    <row r="92" spans="1:11" ht="15" customHeight="1">
      <c r="A92" s="1"/>
      <c r="B92" s="4">
        <v>10</v>
      </c>
      <c r="C92" s="111">
        <v>80</v>
      </c>
      <c r="D92" s="117" t="s">
        <v>387</v>
      </c>
      <c r="E92" s="113"/>
      <c r="F92" s="118">
        <v>16063</v>
      </c>
      <c r="G92" s="119">
        <v>9.2044200000000007E-2</v>
      </c>
      <c r="H92" s="113"/>
      <c r="I92" s="135">
        <v>3216506</v>
      </c>
      <c r="J92" s="120">
        <v>2.1795200000000001E-2</v>
      </c>
      <c r="K92" s="1"/>
    </row>
    <row r="93" spans="1:11" ht="15" customHeight="1">
      <c r="A93" s="1"/>
      <c r="B93" s="4">
        <v>10</v>
      </c>
      <c r="C93" s="111">
        <v>100</v>
      </c>
      <c r="D93" s="117" t="s">
        <v>388</v>
      </c>
      <c r="E93" s="113"/>
      <c r="F93" s="118">
        <v>1646</v>
      </c>
      <c r="G93" s="119">
        <v>9.4319E-3</v>
      </c>
      <c r="H93" s="113"/>
      <c r="I93" s="135">
        <v>276247</v>
      </c>
      <c r="J93" s="120">
        <v>1.8718999999999999E-3</v>
      </c>
      <c r="K93" s="1"/>
    </row>
    <row r="94" spans="1:11" ht="15" customHeight="1">
      <c r="A94" s="1"/>
      <c r="B94" s="4">
        <v>10</v>
      </c>
      <c r="C94" s="111">
        <v>110</v>
      </c>
      <c r="D94" s="117" t="s">
        <v>389</v>
      </c>
      <c r="E94" s="113"/>
      <c r="F94" s="118">
        <v>783</v>
      </c>
      <c r="G94" s="119">
        <v>4.4866999999999997E-3</v>
      </c>
      <c r="H94" s="113"/>
      <c r="I94" s="135">
        <v>115140</v>
      </c>
      <c r="J94" s="120">
        <v>7.8019999999999999E-4</v>
      </c>
      <c r="K94" s="1"/>
    </row>
    <row r="95" spans="1:11" ht="15" customHeight="1">
      <c r="A95" s="1"/>
      <c r="B95" s="4">
        <v>10</v>
      </c>
      <c r="C95" s="111">
        <v>115</v>
      </c>
      <c r="D95" s="117" t="s">
        <v>390</v>
      </c>
      <c r="E95" s="113"/>
      <c r="F95" s="118">
        <v>7135</v>
      </c>
      <c r="G95" s="119">
        <v>4.0884999999999998E-2</v>
      </c>
      <c r="H95" s="113"/>
      <c r="I95" s="135">
        <v>7078622</v>
      </c>
      <c r="J95" s="120">
        <v>4.7965000000000001E-2</v>
      </c>
      <c r="K95" s="1"/>
    </row>
    <row r="96" spans="1:11" ht="15" customHeight="1">
      <c r="A96" s="1"/>
      <c r="B96" s="4">
        <v>10</v>
      </c>
      <c r="C96" s="111">
        <v>120</v>
      </c>
      <c r="D96" s="117" t="s">
        <v>391</v>
      </c>
      <c r="E96" s="113"/>
      <c r="F96" s="118">
        <v>597</v>
      </c>
      <c r="G96" s="119">
        <v>3.4209000000000002E-3</v>
      </c>
      <c r="H96" s="113"/>
      <c r="I96" s="135">
        <v>2784118</v>
      </c>
      <c r="J96" s="120">
        <v>1.8865300000000002E-2</v>
      </c>
      <c r="K96" s="1"/>
    </row>
    <row r="97" spans="1:11" ht="15" customHeight="1">
      <c r="A97" s="1"/>
      <c r="B97" s="4">
        <v>10</v>
      </c>
      <c r="C97" s="111">
        <v>155</v>
      </c>
      <c r="D97" s="117" t="s">
        <v>817</v>
      </c>
      <c r="E97" s="113"/>
      <c r="F97" s="118">
        <v>3898</v>
      </c>
      <c r="G97" s="119">
        <v>2.23363E-2</v>
      </c>
      <c r="H97" s="113"/>
      <c r="I97" s="135">
        <v>727385</v>
      </c>
      <c r="J97" s="120">
        <v>4.9287999999999997E-3</v>
      </c>
      <c r="K97" s="1"/>
    </row>
    <row r="98" spans="1:11" ht="15" customHeight="1">
      <c r="A98" s="1"/>
      <c r="B98" s="4">
        <v>10</v>
      </c>
      <c r="C98" s="111">
        <v>130</v>
      </c>
      <c r="D98" s="117" t="s">
        <v>392</v>
      </c>
      <c r="E98" s="113"/>
      <c r="F98" s="118">
        <v>273</v>
      </c>
      <c r="G98" s="119">
        <v>1.5643E-3</v>
      </c>
      <c r="H98" s="113"/>
      <c r="I98" s="135">
        <v>44967</v>
      </c>
      <c r="J98" s="120">
        <v>3.0469999999999998E-4</v>
      </c>
      <c r="K98" s="1"/>
    </row>
    <row r="99" spans="1:11" ht="15" customHeight="1">
      <c r="A99" s="1"/>
      <c r="B99" s="4">
        <v>10</v>
      </c>
      <c r="C99" s="111">
        <v>140</v>
      </c>
      <c r="D99" s="117" t="s">
        <v>393</v>
      </c>
      <c r="E99" s="113"/>
      <c r="F99" s="118">
        <v>4090</v>
      </c>
      <c r="G99" s="119">
        <v>2.3436499999999999E-2</v>
      </c>
      <c r="H99" s="113"/>
      <c r="I99" s="135">
        <v>2437433</v>
      </c>
      <c r="J99" s="120">
        <v>1.6516099999999999E-2</v>
      </c>
      <c r="K99" s="1"/>
    </row>
    <row r="100" spans="1:11" ht="15" customHeight="1">
      <c r="A100" s="1"/>
      <c r="B100" s="4">
        <v>10</v>
      </c>
      <c r="C100" s="111">
        <v>150</v>
      </c>
      <c r="D100" s="117" t="s">
        <v>394</v>
      </c>
      <c r="E100" s="113"/>
      <c r="F100" s="118">
        <v>3145</v>
      </c>
      <c r="G100" s="119">
        <v>1.8021499999999999E-2</v>
      </c>
      <c r="H100" s="113"/>
      <c r="I100" s="135">
        <v>1839026</v>
      </c>
      <c r="J100" s="120">
        <v>1.24613E-2</v>
      </c>
      <c r="K100" s="1"/>
    </row>
    <row r="101" spans="1:11" ht="15" customHeight="1">
      <c r="A101" s="1"/>
      <c r="B101" s="4">
        <v>10</v>
      </c>
      <c r="C101" s="111">
        <v>160</v>
      </c>
      <c r="D101" s="117" t="s">
        <v>396</v>
      </c>
      <c r="E101" s="113"/>
      <c r="F101" s="118">
        <v>3857</v>
      </c>
      <c r="G101" s="119">
        <v>2.21014E-2</v>
      </c>
      <c r="H101" s="113"/>
      <c r="I101" s="135">
        <v>1970439</v>
      </c>
      <c r="J101" s="120">
        <v>1.33518E-2</v>
      </c>
      <c r="K101" s="1"/>
    </row>
    <row r="102" spans="1:11" ht="15" customHeight="1" thickBot="1">
      <c r="A102" s="1"/>
      <c r="B102" s="4">
        <v>10</v>
      </c>
      <c r="C102" s="111">
        <v>170</v>
      </c>
      <c r="D102" s="121" t="s">
        <v>397</v>
      </c>
      <c r="E102" s="113"/>
      <c r="F102" s="122">
        <v>576</v>
      </c>
      <c r="G102" s="123">
        <v>3.3005999999999999E-3</v>
      </c>
      <c r="H102" s="113"/>
      <c r="I102" s="134">
        <v>25326</v>
      </c>
      <c r="J102" s="124">
        <v>1.716E-4</v>
      </c>
      <c r="K102" s="1"/>
    </row>
    <row r="103" spans="1:11" ht="17.100000000000001" customHeight="1" thickBot="1">
      <c r="A103" s="1"/>
      <c r="B103" s="5"/>
      <c r="C103" s="5"/>
      <c r="D103" s="125" t="s">
        <v>632</v>
      </c>
      <c r="E103" s="113"/>
      <c r="F103" s="126">
        <v>174514</v>
      </c>
      <c r="G103" s="127">
        <v>1</v>
      </c>
      <c r="H103" s="113"/>
      <c r="I103" s="128">
        <v>147578914</v>
      </c>
      <c r="J103" s="129">
        <v>1</v>
      </c>
      <c r="K103" s="1"/>
    </row>
    <row r="104" spans="1:11" ht="8.1" customHeight="1" thickBot="1">
      <c r="A104" s="1"/>
      <c r="B104" s="1"/>
      <c r="C104" s="1"/>
      <c r="D104" s="113"/>
      <c r="E104" s="113"/>
      <c r="F104" s="130"/>
      <c r="G104" s="131"/>
      <c r="H104" s="113"/>
      <c r="I104" s="214"/>
      <c r="J104" s="131"/>
      <c r="K104" s="1"/>
    </row>
    <row r="105" spans="1:11" ht="15" customHeight="1">
      <c r="A105" s="1"/>
      <c r="B105" s="4">
        <v>11</v>
      </c>
      <c r="C105" s="111">
        <v>0</v>
      </c>
      <c r="D105" s="136" t="s">
        <v>818</v>
      </c>
      <c r="E105" s="113"/>
      <c r="F105" s="137">
        <v>251275</v>
      </c>
      <c r="G105" s="138">
        <v>0.69584449999999998</v>
      </c>
      <c r="H105" s="113"/>
      <c r="I105" s="139">
        <v>198286484</v>
      </c>
      <c r="J105" s="140">
        <v>0.75823869999999993</v>
      </c>
      <c r="K105" s="1"/>
    </row>
    <row r="106" spans="1:11" ht="15" customHeight="1">
      <c r="A106" s="1"/>
      <c r="B106" s="4">
        <v>11</v>
      </c>
      <c r="C106" s="111">
        <v>10</v>
      </c>
      <c r="D106" s="117" t="s">
        <v>110</v>
      </c>
      <c r="E106" s="113"/>
      <c r="F106" s="141">
        <v>89248</v>
      </c>
      <c r="G106" s="142">
        <v>0.24715039999999999</v>
      </c>
      <c r="H106" s="113"/>
      <c r="I106" s="143">
        <v>51364650</v>
      </c>
      <c r="J106" s="144">
        <v>0.19641610000000001</v>
      </c>
      <c r="K106" s="1"/>
    </row>
    <row r="107" spans="1:11" ht="15" customHeight="1">
      <c r="A107" s="1"/>
      <c r="B107" s="4">
        <v>11</v>
      </c>
      <c r="C107" s="111">
        <v>20</v>
      </c>
      <c r="D107" s="117" t="s">
        <v>111</v>
      </c>
      <c r="E107" s="113"/>
      <c r="F107" s="141">
        <v>1387</v>
      </c>
      <c r="G107" s="142">
        <v>3.8409999999999998E-3</v>
      </c>
      <c r="H107" s="113"/>
      <c r="I107" s="143">
        <v>2451518</v>
      </c>
      <c r="J107" s="144">
        <v>9.3744999999999992E-3</v>
      </c>
      <c r="K107" s="1"/>
    </row>
    <row r="108" spans="1:11" ht="15" customHeight="1">
      <c r="A108" s="1"/>
      <c r="B108" s="4">
        <v>11</v>
      </c>
      <c r="C108" s="111">
        <v>30</v>
      </c>
      <c r="D108" s="117" t="s">
        <v>112</v>
      </c>
      <c r="E108" s="113"/>
      <c r="F108" s="141">
        <v>8267</v>
      </c>
      <c r="G108" s="142">
        <v>2.2893400000000001E-2</v>
      </c>
      <c r="H108" s="113"/>
      <c r="I108" s="143">
        <v>3790578</v>
      </c>
      <c r="J108" s="144">
        <v>1.4494999999999999E-2</v>
      </c>
      <c r="K108" s="1"/>
    </row>
    <row r="109" spans="1:11" ht="15" customHeight="1">
      <c r="A109" s="1"/>
      <c r="B109" s="4">
        <v>11</v>
      </c>
      <c r="C109" s="111">
        <v>40</v>
      </c>
      <c r="D109" s="117" t="s">
        <v>113</v>
      </c>
      <c r="E109" s="113"/>
      <c r="F109" s="141">
        <v>728</v>
      </c>
      <c r="G109" s="142">
        <v>2.016E-3</v>
      </c>
      <c r="H109" s="113"/>
      <c r="I109" s="143">
        <v>964630</v>
      </c>
      <c r="J109" s="144">
        <v>3.6887000000000001E-3</v>
      </c>
      <c r="K109" s="1"/>
    </row>
    <row r="110" spans="1:11" ht="15" customHeight="1">
      <c r="A110" s="1"/>
      <c r="B110" s="4">
        <v>11</v>
      </c>
      <c r="C110" s="111">
        <v>50</v>
      </c>
      <c r="D110" s="117" t="s">
        <v>114</v>
      </c>
      <c r="E110" s="113"/>
      <c r="F110" s="141">
        <v>3777</v>
      </c>
      <c r="G110" s="142">
        <v>1.04595E-2</v>
      </c>
      <c r="H110" s="113"/>
      <c r="I110" s="143">
        <v>2818162</v>
      </c>
      <c r="J110" s="144">
        <v>1.07765E-2</v>
      </c>
      <c r="K110" s="1"/>
    </row>
    <row r="111" spans="1:11" ht="15" customHeight="1" thickBot="1">
      <c r="A111" s="1"/>
      <c r="B111" s="4">
        <v>11</v>
      </c>
      <c r="C111" s="111">
        <v>60</v>
      </c>
      <c r="D111" s="121" t="s">
        <v>115</v>
      </c>
      <c r="E111" s="113"/>
      <c r="F111" s="145">
        <v>6426</v>
      </c>
      <c r="G111" s="146">
        <v>1.7795200000000001E-2</v>
      </c>
      <c r="H111" s="113"/>
      <c r="I111" s="147">
        <v>1833309</v>
      </c>
      <c r="J111" s="148">
        <v>7.0105000000000002E-3</v>
      </c>
      <c r="K111" s="1"/>
    </row>
    <row r="112" spans="1:11" ht="17.100000000000001" customHeight="1" thickBot="1">
      <c r="A112" s="1"/>
      <c r="B112" s="5"/>
      <c r="C112" s="5"/>
      <c r="D112" s="125" t="s">
        <v>632</v>
      </c>
      <c r="E112" s="113"/>
      <c r="F112" s="149">
        <v>361108</v>
      </c>
      <c r="G112" s="129">
        <v>0.99999999999999989</v>
      </c>
      <c r="H112" s="113"/>
      <c r="I112" s="150">
        <v>261509331</v>
      </c>
      <c r="J112" s="127">
        <v>0.99999999999999989</v>
      </c>
      <c r="K112" s="1"/>
    </row>
    <row r="113" spans="1:11" ht="8.1" customHeight="1" thickBot="1">
      <c r="A113" s="1"/>
      <c r="B113" s="1"/>
      <c r="C113" s="1"/>
      <c r="D113" s="113"/>
      <c r="E113" s="113"/>
      <c r="F113" s="130"/>
      <c r="G113" s="131"/>
      <c r="H113" s="113"/>
      <c r="I113" s="132"/>
      <c r="J113" s="131"/>
      <c r="K113" s="1"/>
    </row>
    <row r="114" spans="1:11" ht="15" customHeight="1">
      <c r="A114" s="1"/>
      <c r="B114" s="4">
        <v>12</v>
      </c>
      <c r="C114" s="111">
        <v>0</v>
      </c>
      <c r="D114" s="112" t="s">
        <v>819</v>
      </c>
      <c r="E114" s="113"/>
      <c r="F114" s="114">
        <v>89197</v>
      </c>
      <c r="G114" s="115">
        <v>0.74179400000000006</v>
      </c>
      <c r="H114" s="113"/>
      <c r="I114" s="133">
        <v>47192571</v>
      </c>
      <c r="J114" s="116">
        <v>0.79002419999999995</v>
      </c>
      <c r="K114" s="1"/>
    </row>
    <row r="115" spans="1:11" ht="15" customHeight="1">
      <c r="A115" s="1"/>
      <c r="B115" s="4">
        <v>12</v>
      </c>
      <c r="C115" s="111">
        <v>10</v>
      </c>
      <c r="D115" s="117" t="s">
        <v>398</v>
      </c>
      <c r="E115" s="113"/>
      <c r="F115" s="118">
        <v>1638</v>
      </c>
      <c r="G115" s="119">
        <v>1.3622199999999999E-2</v>
      </c>
      <c r="H115" s="113"/>
      <c r="I115" s="135">
        <v>5697</v>
      </c>
      <c r="J115" s="120">
        <v>9.5400000000000001E-5</v>
      </c>
      <c r="K115" s="1"/>
    </row>
    <row r="116" spans="1:11" ht="15" customHeight="1">
      <c r="A116" s="1"/>
      <c r="B116" s="4">
        <v>12</v>
      </c>
      <c r="C116" s="111">
        <v>20</v>
      </c>
      <c r="D116" s="117" t="s">
        <v>399</v>
      </c>
      <c r="E116" s="113"/>
      <c r="F116" s="118">
        <v>1843</v>
      </c>
      <c r="G116" s="119">
        <v>1.5327E-2</v>
      </c>
      <c r="H116" s="113"/>
      <c r="I116" s="135">
        <v>364145</v>
      </c>
      <c r="J116" s="120">
        <v>6.0958999999999996E-3</v>
      </c>
      <c r="K116" s="1"/>
    </row>
    <row r="117" spans="1:11" ht="15" customHeight="1">
      <c r="A117" s="1"/>
      <c r="B117" s="4">
        <v>12</v>
      </c>
      <c r="C117" s="111">
        <v>30</v>
      </c>
      <c r="D117" s="117" t="s">
        <v>400</v>
      </c>
      <c r="E117" s="113"/>
      <c r="F117" s="118">
        <v>1530</v>
      </c>
      <c r="G117" s="119">
        <v>1.2723999999999999E-2</v>
      </c>
      <c r="H117" s="113"/>
      <c r="I117" s="135">
        <v>263789</v>
      </c>
      <c r="J117" s="120">
        <v>4.4159000000000004E-3</v>
      </c>
      <c r="K117" s="1"/>
    </row>
    <row r="118" spans="1:11" ht="15" customHeight="1">
      <c r="A118" s="1"/>
      <c r="B118" s="4">
        <v>12</v>
      </c>
      <c r="C118" s="111">
        <v>40</v>
      </c>
      <c r="D118" s="117" t="s">
        <v>401</v>
      </c>
      <c r="E118" s="113"/>
      <c r="F118" s="118">
        <v>66</v>
      </c>
      <c r="G118" s="119">
        <v>5.4889999999999995E-4</v>
      </c>
      <c r="H118" s="113"/>
      <c r="I118" s="135">
        <v>205770</v>
      </c>
      <c r="J118" s="120">
        <v>3.4447000000000002E-3</v>
      </c>
      <c r="K118" s="1"/>
    </row>
    <row r="119" spans="1:11" ht="15" customHeight="1">
      <c r="A119" s="1"/>
      <c r="B119" s="4">
        <v>12</v>
      </c>
      <c r="C119" s="111">
        <v>50</v>
      </c>
      <c r="D119" s="117" t="s">
        <v>402</v>
      </c>
      <c r="E119" s="113"/>
      <c r="F119" s="118">
        <v>1983</v>
      </c>
      <c r="G119" s="119">
        <v>1.64913E-2</v>
      </c>
      <c r="H119" s="113"/>
      <c r="I119" s="135">
        <v>231439</v>
      </c>
      <c r="J119" s="120">
        <v>3.8744000000000001E-3</v>
      </c>
      <c r="K119" s="1"/>
    </row>
    <row r="120" spans="1:11" ht="15" customHeight="1">
      <c r="A120" s="1"/>
      <c r="B120" s="4">
        <v>12</v>
      </c>
      <c r="C120" s="111">
        <v>60</v>
      </c>
      <c r="D120" s="117" t="s">
        <v>403</v>
      </c>
      <c r="E120" s="113"/>
      <c r="F120" s="118">
        <v>740</v>
      </c>
      <c r="G120" s="119">
        <v>6.1541E-3</v>
      </c>
      <c r="H120" s="113"/>
      <c r="I120" s="135">
        <v>148892</v>
      </c>
      <c r="J120" s="120">
        <v>2.4924999999999999E-3</v>
      </c>
      <c r="K120" s="1"/>
    </row>
    <row r="121" spans="1:11" ht="15" customHeight="1">
      <c r="A121" s="1"/>
      <c r="B121" s="4">
        <v>12</v>
      </c>
      <c r="C121" s="111">
        <v>70</v>
      </c>
      <c r="D121" s="117" t="s">
        <v>404</v>
      </c>
      <c r="E121" s="113"/>
      <c r="F121" s="118">
        <v>16720</v>
      </c>
      <c r="G121" s="119">
        <v>0.13904939999999999</v>
      </c>
      <c r="H121" s="113"/>
      <c r="I121" s="135">
        <v>9287804</v>
      </c>
      <c r="J121" s="120">
        <v>0.15548190000000001</v>
      </c>
      <c r="K121" s="1"/>
    </row>
    <row r="122" spans="1:11" ht="15" customHeight="1">
      <c r="A122" s="1"/>
      <c r="B122" s="4">
        <v>12</v>
      </c>
      <c r="C122" s="111">
        <v>80</v>
      </c>
      <c r="D122" s="117" t="s">
        <v>405</v>
      </c>
      <c r="E122" s="113"/>
      <c r="F122" s="118">
        <v>718</v>
      </c>
      <c r="G122" s="119">
        <v>5.9711E-3</v>
      </c>
      <c r="H122" s="113"/>
      <c r="I122" s="135">
        <v>142835</v>
      </c>
      <c r="J122" s="120">
        <v>2.3911000000000002E-3</v>
      </c>
      <c r="K122" s="1"/>
    </row>
    <row r="123" spans="1:11" ht="15" customHeight="1">
      <c r="A123" s="1"/>
      <c r="B123" s="4">
        <v>12</v>
      </c>
      <c r="C123" s="111">
        <v>90</v>
      </c>
      <c r="D123" s="117" t="s">
        <v>406</v>
      </c>
      <c r="E123" s="113"/>
      <c r="F123" s="118">
        <v>1369</v>
      </c>
      <c r="G123" s="119">
        <v>1.13851E-2</v>
      </c>
      <c r="H123" s="113"/>
      <c r="I123" s="135">
        <v>115220</v>
      </c>
      <c r="J123" s="120">
        <v>1.9288E-3</v>
      </c>
      <c r="K123" s="1"/>
    </row>
    <row r="124" spans="1:11" ht="15" customHeight="1" thickBot="1">
      <c r="A124" s="1"/>
      <c r="B124" s="4">
        <v>12</v>
      </c>
      <c r="C124" s="111">
        <v>100</v>
      </c>
      <c r="D124" s="121" t="s">
        <v>407</v>
      </c>
      <c r="E124" s="113"/>
      <c r="F124" s="122">
        <v>4441</v>
      </c>
      <c r="G124" s="123">
        <v>3.6932899999999998E-2</v>
      </c>
      <c r="H124" s="113"/>
      <c r="I124" s="134">
        <v>1777448</v>
      </c>
      <c r="J124" s="124">
        <v>2.9755199999999999E-2</v>
      </c>
      <c r="K124" s="1"/>
    </row>
    <row r="125" spans="1:11" ht="17.100000000000001" customHeight="1" thickBot="1">
      <c r="A125" s="1"/>
      <c r="B125" s="5"/>
      <c r="C125" s="5"/>
      <c r="D125" s="125" t="s">
        <v>632</v>
      </c>
      <c r="E125" s="113"/>
      <c r="F125" s="126">
        <v>120245</v>
      </c>
      <c r="G125" s="127">
        <v>1</v>
      </c>
      <c r="H125" s="113"/>
      <c r="I125" s="128">
        <v>59735610</v>
      </c>
      <c r="J125" s="129">
        <v>1</v>
      </c>
      <c r="K125" s="1"/>
    </row>
    <row r="126" spans="1:11" ht="8.1" customHeight="1" thickBot="1">
      <c r="A126" s="1"/>
      <c r="B126" s="1"/>
      <c r="C126" s="1"/>
      <c r="D126" s="113"/>
      <c r="E126" s="113"/>
      <c r="F126" s="130"/>
      <c r="G126" s="131"/>
      <c r="H126" s="113"/>
      <c r="I126" s="214"/>
      <c r="J126" s="131"/>
      <c r="K126" s="1"/>
    </row>
    <row r="127" spans="1:11" ht="15" customHeight="1">
      <c r="A127" s="1"/>
      <c r="B127" s="4">
        <v>13</v>
      </c>
      <c r="C127" s="111">
        <v>0</v>
      </c>
      <c r="D127" s="136" t="s">
        <v>820</v>
      </c>
      <c r="E127" s="113"/>
      <c r="F127" s="137">
        <v>191060</v>
      </c>
      <c r="G127" s="138">
        <v>0.57580620000000005</v>
      </c>
      <c r="H127" s="113"/>
      <c r="I127" s="139">
        <v>141860066</v>
      </c>
      <c r="J127" s="140">
        <v>0.66857480000000002</v>
      </c>
      <c r="K127" s="1"/>
    </row>
    <row r="128" spans="1:11" ht="15" customHeight="1">
      <c r="A128" s="1"/>
      <c r="B128" s="4">
        <v>13</v>
      </c>
      <c r="C128" s="111">
        <v>10</v>
      </c>
      <c r="D128" s="117" t="s">
        <v>116</v>
      </c>
      <c r="E128" s="113"/>
      <c r="F128" s="141">
        <v>85428</v>
      </c>
      <c r="G128" s="142">
        <v>0.25745829999999997</v>
      </c>
      <c r="H128" s="113"/>
      <c r="I128" s="143">
        <v>45675832</v>
      </c>
      <c r="J128" s="144">
        <v>0.2152665</v>
      </c>
      <c r="K128" s="1"/>
    </row>
    <row r="129" spans="1:11" ht="15" customHeight="1">
      <c r="A129" s="1"/>
      <c r="B129" s="4">
        <v>13</v>
      </c>
      <c r="C129" s="111">
        <v>20</v>
      </c>
      <c r="D129" s="117" t="s">
        <v>117</v>
      </c>
      <c r="E129" s="113"/>
      <c r="F129" s="141">
        <v>14833</v>
      </c>
      <c r="G129" s="142">
        <v>4.4702899999999997E-2</v>
      </c>
      <c r="H129" s="113"/>
      <c r="I129" s="143">
        <v>4467993</v>
      </c>
      <c r="J129" s="144">
        <v>2.1057300000000001E-2</v>
      </c>
      <c r="K129" s="1"/>
    </row>
    <row r="130" spans="1:11" ht="15" customHeight="1">
      <c r="A130" s="1"/>
      <c r="B130" s="4">
        <v>13</v>
      </c>
      <c r="C130" s="111">
        <v>30</v>
      </c>
      <c r="D130" s="117" t="s">
        <v>118</v>
      </c>
      <c r="E130" s="113"/>
      <c r="F130" s="141">
        <v>35005</v>
      </c>
      <c r="G130" s="142">
        <v>0.1054962</v>
      </c>
      <c r="H130" s="113"/>
      <c r="I130" s="143">
        <v>18669067</v>
      </c>
      <c r="J130" s="144">
        <v>8.7985800000000003E-2</v>
      </c>
      <c r="K130" s="1"/>
    </row>
    <row r="131" spans="1:11" ht="15" customHeight="1">
      <c r="A131" s="1"/>
      <c r="B131" s="4">
        <v>13</v>
      </c>
      <c r="C131" s="111">
        <v>35</v>
      </c>
      <c r="D131" s="117" t="s">
        <v>119</v>
      </c>
      <c r="E131" s="113"/>
      <c r="F131" s="141">
        <v>243</v>
      </c>
      <c r="G131" s="142">
        <v>7.3229999999999996E-4</v>
      </c>
      <c r="H131" s="113"/>
      <c r="I131" s="143">
        <v>172856</v>
      </c>
      <c r="J131" s="144">
        <v>8.1470000000000002E-4</v>
      </c>
      <c r="K131" s="1"/>
    </row>
    <row r="132" spans="1:11" ht="15" customHeight="1">
      <c r="A132" s="1"/>
      <c r="B132" s="4">
        <v>13</v>
      </c>
      <c r="C132" s="111">
        <v>37</v>
      </c>
      <c r="D132" s="117" t="s">
        <v>120</v>
      </c>
      <c r="E132" s="113"/>
      <c r="F132" s="141">
        <v>3512</v>
      </c>
      <c r="G132" s="142">
        <v>1.05843E-2</v>
      </c>
      <c r="H132" s="113"/>
      <c r="I132" s="143">
        <v>676425</v>
      </c>
      <c r="J132" s="144">
        <v>3.1879E-3</v>
      </c>
      <c r="K132" s="1"/>
    </row>
    <row r="133" spans="1:11" ht="15" customHeight="1" thickBot="1">
      <c r="A133" s="1"/>
      <c r="B133" s="4">
        <v>13</v>
      </c>
      <c r="C133" s="111">
        <v>40</v>
      </c>
      <c r="D133" s="117" t="s">
        <v>121</v>
      </c>
      <c r="E133" s="113"/>
      <c r="F133" s="145">
        <v>1732</v>
      </c>
      <c r="G133" s="146">
        <v>5.2198000000000001E-3</v>
      </c>
      <c r="H133" s="113"/>
      <c r="I133" s="147">
        <v>660528</v>
      </c>
      <c r="J133" s="148">
        <v>3.1129999999999999E-3</v>
      </c>
      <c r="K133" s="1"/>
    </row>
    <row r="134" spans="1:11" ht="17.100000000000001" customHeight="1" thickBot="1">
      <c r="A134" s="1"/>
      <c r="B134" s="5"/>
      <c r="C134" s="5"/>
      <c r="D134" s="125" t="s">
        <v>632</v>
      </c>
      <c r="E134" s="113"/>
      <c r="F134" s="149">
        <v>331813</v>
      </c>
      <c r="G134" s="129">
        <v>1.0000000000000002</v>
      </c>
      <c r="H134" s="113"/>
      <c r="I134" s="150">
        <v>212182767</v>
      </c>
      <c r="J134" s="127">
        <v>1</v>
      </c>
      <c r="K134" s="1"/>
    </row>
    <row r="135" spans="1:11" ht="8.1" customHeight="1" thickBot="1">
      <c r="A135" s="1"/>
      <c r="B135" s="1"/>
      <c r="C135" s="1"/>
      <c r="D135" s="113"/>
      <c r="E135" s="113"/>
      <c r="F135" s="130"/>
      <c r="G135" s="131"/>
      <c r="H135" s="113"/>
      <c r="I135" s="132"/>
      <c r="J135" s="131"/>
      <c r="K135" s="1"/>
    </row>
    <row r="136" spans="1:11" ht="15" customHeight="1">
      <c r="A136" s="1"/>
      <c r="B136" s="4">
        <v>14</v>
      </c>
      <c r="C136" s="111">
        <v>0</v>
      </c>
      <c r="D136" s="112" t="s">
        <v>821</v>
      </c>
      <c r="E136" s="113"/>
      <c r="F136" s="114">
        <v>82445</v>
      </c>
      <c r="G136" s="115">
        <v>0.67835310000000004</v>
      </c>
      <c r="H136" s="113"/>
      <c r="I136" s="133">
        <v>42304289</v>
      </c>
      <c r="J136" s="116">
        <v>0.72152450000000001</v>
      </c>
      <c r="K136" s="1"/>
    </row>
    <row r="137" spans="1:11" ht="15" customHeight="1">
      <c r="A137" s="1"/>
      <c r="B137" s="4">
        <v>14</v>
      </c>
      <c r="C137" s="111">
        <v>10</v>
      </c>
      <c r="D137" s="117" t="s">
        <v>408</v>
      </c>
      <c r="E137" s="113"/>
      <c r="F137" s="118">
        <v>107</v>
      </c>
      <c r="G137" s="119">
        <v>8.8040000000000004E-4</v>
      </c>
      <c r="H137" s="113"/>
      <c r="I137" s="135">
        <v>288400</v>
      </c>
      <c r="J137" s="120">
        <v>4.9188000000000001E-3</v>
      </c>
      <c r="K137" s="1"/>
    </row>
    <row r="138" spans="1:11" ht="15" customHeight="1">
      <c r="A138" s="1"/>
      <c r="B138" s="4">
        <v>14</v>
      </c>
      <c r="C138" s="111">
        <v>20</v>
      </c>
      <c r="D138" s="117" t="s">
        <v>409</v>
      </c>
      <c r="E138" s="113"/>
      <c r="F138" s="118">
        <v>2759</v>
      </c>
      <c r="G138" s="119">
        <v>2.27009E-2</v>
      </c>
      <c r="H138" s="113"/>
      <c r="I138" s="135">
        <v>0</v>
      </c>
      <c r="J138" s="120">
        <v>0</v>
      </c>
      <c r="K138" s="1"/>
    </row>
    <row r="139" spans="1:11" ht="15" customHeight="1">
      <c r="A139" s="1"/>
      <c r="B139" s="4">
        <v>14</v>
      </c>
      <c r="C139" s="111">
        <v>25</v>
      </c>
      <c r="D139" s="117" t="s">
        <v>410</v>
      </c>
      <c r="E139" s="113"/>
      <c r="F139" s="118">
        <v>293</v>
      </c>
      <c r="G139" s="119">
        <v>2.4107999999999998E-3</v>
      </c>
      <c r="H139" s="113"/>
      <c r="I139" s="135">
        <v>80097</v>
      </c>
      <c r="J139" s="120">
        <v>1.3661000000000001E-3</v>
      </c>
      <c r="K139" s="1"/>
    </row>
    <row r="140" spans="1:11" ht="15" customHeight="1">
      <c r="A140" s="1"/>
      <c r="B140" s="4">
        <v>14</v>
      </c>
      <c r="C140" s="111">
        <v>30</v>
      </c>
      <c r="D140" s="117" t="s">
        <v>411</v>
      </c>
      <c r="E140" s="113"/>
      <c r="F140" s="118">
        <v>4011</v>
      </c>
      <c r="G140" s="119">
        <v>3.3002299999999998E-2</v>
      </c>
      <c r="H140" s="113"/>
      <c r="I140" s="135">
        <v>0</v>
      </c>
      <c r="J140" s="120">
        <v>0</v>
      </c>
      <c r="K140" s="1"/>
    </row>
    <row r="141" spans="1:11" ht="15" customHeight="1">
      <c r="A141" s="1"/>
      <c r="B141" s="4">
        <v>14</v>
      </c>
      <c r="C141" s="111">
        <v>40</v>
      </c>
      <c r="D141" s="117" t="s">
        <v>412</v>
      </c>
      <c r="E141" s="113"/>
      <c r="F141" s="118">
        <v>4651</v>
      </c>
      <c r="G141" s="119">
        <v>3.8268200000000002E-2</v>
      </c>
      <c r="H141" s="113"/>
      <c r="I141" s="135">
        <v>1762565</v>
      </c>
      <c r="J141" s="120">
        <v>3.0061600000000001E-2</v>
      </c>
      <c r="K141" s="1"/>
    </row>
    <row r="142" spans="1:11" ht="15" customHeight="1">
      <c r="A142" s="1"/>
      <c r="B142" s="4">
        <v>14</v>
      </c>
      <c r="C142" s="111">
        <v>45</v>
      </c>
      <c r="D142" s="117" t="s">
        <v>401</v>
      </c>
      <c r="E142" s="113"/>
      <c r="F142" s="118">
        <v>21</v>
      </c>
      <c r="G142" s="119">
        <v>1.728E-4</v>
      </c>
      <c r="H142" s="113"/>
      <c r="I142" s="135">
        <v>511577</v>
      </c>
      <c r="J142" s="120">
        <v>8.7252000000000007E-3</v>
      </c>
      <c r="K142" s="1"/>
    </row>
    <row r="143" spans="1:11" ht="15" customHeight="1">
      <c r="A143" s="1"/>
      <c r="B143" s="4">
        <v>14</v>
      </c>
      <c r="C143" s="111">
        <v>50</v>
      </c>
      <c r="D143" s="117" t="s">
        <v>413</v>
      </c>
      <c r="E143" s="113"/>
      <c r="F143" s="118">
        <v>3887</v>
      </c>
      <c r="G143" s="119">
        <v>3.1981999999999997E-2</v>
      </c>
      <c r="H143" s="113"/>
      <c r="I143" s="135">
        <v>1074971</v>
      </c>
      <c r="J143" s="120">
        <v>1.8334300000000001E-2</v>
      </c>
      <c r="K143" s="1"/>
    </row>
    <row r="144" spans="1:11" ht="15" customHeight="1">
      <c r="A144" s="1"/>
      <c r="B144" s="4">
        <v>14</v>
      </c>
      <c r="C144" s="111">
        <v>60</v>
      </c>
      <c r="D144" s="117" t="s">
        <v>55</v>
      </c>
      <c r="E144" s="113"/>
      <c r="F144" s="118">
        <v>17842</v>
      </c>
      <c r="G144" s="119">
        <v>0.14680299999999999</v>
      </c>
      <c r="H144" s="113"/>
      <c r="I144" s="135">
        <v>12029374</v>
      </c>
      <c r="J144" s="120">
        <v>0.20516799999999999</v>
      </c>
      <c r="K144" s="1"/>
    </row>
    <row r="145" spans="1:11" ht="15" customHeight="1">
      <c r="A145" s="1"/>
      <c r="B145" s="4">
        <v>14</v>
      </c>
      <c r="C145" s="111">
        <v>70</v>
      </c>
      <c r="D145" s="117" t="s">
        <v>405</v>
      </c>
      <c r="E145" s="113"/>
      <c r="F145" s="118">
        <v>359</v>
      </c>
      <c r="G145" s="119">
        <v>2.9537999999999999E-3</v>
      </c>
      <c r="H145" s="113"/>
      <c r="I145" s="135">
        <v>69087</v>
      </c>
      <c r="J145" s="120">
        <v>1.1783E-3</v>
      </c>
      <c r="K145" s="1"/>
    </row>
    <row r="146" spans="1:11" ht="15" customHeight="1" thickBot="1">
      <c r="A146" s="1"/>
      <c r="B146" s="4">
        <v>14</v>
      </c>
      <c r="C146" s="111">
        <v>80</v>
      </c>
      <c r="D146" s="121" t="s">
        <v>414</v>
      </c>
      <c r="E146" s="113"/>
      <c r="F146" s="122">
        <v>5162</v>
      </c>
      <c r="G146" s="123">
        <v>4.2472700000000002E-2</v>
      </c>
      <c r="H146" s="113"/>
      <c r="I146" s="134">
        <v>511460</v>
      </c>
      <c r="J146" s="124">
        <v>8.7232000000000004E-3</v>
      </c>
      <c r="K146" s="1"/>
    </row>
    <row r="147" spans="1:11" ht="17.100000000000001" customHeight="1" thickBot="1">
      <c r="A147" s="1"/>
      <c r="B147" s="5"/>
      <c r="C147" s="5"/>
      <c r="D147" s="125" t="s">
        <v>632</v>
      </c>
      <c r="E147" s="113"/>
      <c r="F147" s="126">
        <v>121537</v>
      </c>
      <c r="G147" s="127">
        <v>1</v>
      </c>
      <c r="H147" s="113"/>
      <c r="I147" s="128">
        <v>58631820</v>
      </c>
      <c r="J147" s="129">
        <v>1</v>
      </c>
      <c r="K147" s="1"/>
    </row>
    <row r="148" spans="1:11" ht="8.1" customHeight="1" thickBot="1">
      <c r="A148" s="1"/>
      <c r="B148" s="5"/>
      <c r="C148" s="5"/>
      <c r="D148" s="113"/>
      <c r="E148" s="113"/>
      <c r="F148" s="130"/>
      <c r="G148" s="131"/>
      <c r="H148" s="113"/>
      <c r="I148" s="214"/>
      <c r="J148" s="131"/>
      <c r="K148" s="1"/>
    </row>
    <row r="149" spans="1:11" ht="15" customHeight="1">
      <c r="A149" s="1"/>
      <c r="B149" s="4">
        <v>15</v>
      </c>
      <c r="C149" s="111">
        <v>0</v>
      </c>
      <c r="D149" s="112" t="s">
        <v>822</v>
      </c>
      <c r="E149" s="113"/>
      <c r="F149" s="114">
        <v>10251</v>
      </c>
      <c r="G149" s="115">
        <v>0.9956294</v>
      </c>
      <c r="H149" s="113"/>
      <c r="I149" s="133">
        <v>7286010</v>
      </c>
      <c r="J149" s="116">
        <v>0.99170190000000003</v>
      </c>
      <c r="K149" s="1"/>
    </row>
    <row r="150" spans="1:11" ht="15" customHeight="1" thickBot="1">
      <c r="A150" s="1"/>
      <c r="B150" s="4">
        <v>15</v>
      </c>
      <c r="C150" s="111">
        <v>10</v>
      </c>
      <c r="D150" s="121" t="s">
        <v>284</v>
      </c>
      <c r="E150" s="113"/>
      <c r="F150" s="122">
        <v>45</v>
      </c>
      <c r="G150" s="123">
        <v>4.3705999999999997E-3</v>
      </c>
      <c r="H150" s="113"/>
      <c r="I150" s="134">
        <v>60966</v>
      </c>
      <c r="J150" s="124">
        <v>8.2980999999999992E-3</v>
      </c>
      <c r="K150" s="1"/>
    </row>
    <row r="151" spans="1:11" ht="17.100000000000001" customHeight="1" thickBot="1">
      <c r="A151" s="1"/>
      <c r="B151" s="5"/>
      <c r="C151" s="5"/>
      <c r="D151" s="125" t="s">
        <v>632</v>
      </c>
      <c r="E151" s="113"/>
      <c r="F151" s="126">
        <v>10296</v>
      </c>
      <c r="G151" s="127">
        <v>1</v>
      </c>
      <c r="H151" s="113"/>
      <c r="I151" s="128">
        <v>7346976</v>
      </c>
      <c r="J151" s="129">
        <v>1</v>
      </c>
      <c r="K151" s="1"/>
    </row>
    <row r="152" spans="1:11" ht="8.1" customHeight="1" thickBot="1">
      <c r="A152" s="1"/>
      <c r="B152" s="1"/>
      <c r="C152" s="1"/>
      <c r="D152" s="113"/>
      <c r="E152" s="113"/>
      <c r="F152" s="130"/>
      <c r="G152" s="131"/>
      <c r="H152" s="113"/>
      <c r="I152" s="214"/>
      <c r="J152" s="131"/>
      <c r="K152" s="1"/>
    </row>
    <row r="153" spans="1:11" ht="15" customHeight="1">
      <c r="A153" s="1"/>
      <c r="B153" s="4">
        <v>16</v>
      </c>
      <c r="C153" s="111">
        <v>0</v>
      </c>
      <c r="D153" s="136" t="s">
        <v>823</v>
      </c>
      <c r="E153" s="113"/>
      <c r="F153" s="137">
        <v>69350</v>
      </c>
      <c r="G153" s="138">
        <v>0.69832539999999999</v>
      </c>
      <c r="H153" s="113"/>
      <c r="I153" s="139">
        <v>52516065</v>
      </c>
      <c r="J153" s="140">
        <v>0.7095397</v>
      </c>
      <c r="K153" s="1"/>
    </row>
    <row r="154" spans="1:11" ht="15" customHeight="1">
      <c r="A154" s="1"/>
      <c r="B154" s="4">
        <v>16</v>
      </c>
      <c r="C154" s="111">
        <v>10</v>
      </c>
      <c r="D154" s="117" t="s">
        <v>123</v>
      </c>
      <c r="E154" s="113"/>
      <c r="F154" s="141">
        <v>1510</v>
      </c>
      <c r="G154" s="142">
        <v>1.5205099999999999E-2</v>
      </c>
      <c r="H154" s="113"/>
      <c r="I154" s="143">
        <v>2734158</v>
      </c>
      <c r="J154" s="144">
        <v>3.6941000000000002E-2</v>
      </c>
      <c r="K154" s="1"/>
    </row>
    <row r="155" spans="1:11" ht="15" customHeight="1">
      <c r="A155" s="1"/>
      <c r="B155" s="4">
        <v>16</v>
      </c>
      <c r="C155" s="111">
        <v>20</v>
      </c>
      <c r="D155" s="117" t="s">
        <v>8</v>
      </c>
      <c r="E155" s="113"/>
      <c r="F155" s="141">
        <v>4136</v>
      </c>
      <c r="G155" s="142">
        <v>4.1647799999999999E-2</v>
      </c>
      <c r="H155" s="113"/>
      <c r="I155" s="143">
        <v>2641954</v>
      </c>
      <c r="J155" s="144">
        <v>3.5695200000000003E-2</v>
      </c>
      <c r="K155" s="1"/>
    </row>
    <row r="156" spans="1:11" ht="15" customHeight="1">
      <c r="A156" s="1"/>
      <c r="B156" s="4">
        <v>16</v>
      </c>
      <c r="C156" s="111">
        <v>25</v>
      </c>
      <c r="D156" s="117" t="s">
        <v>124</v>
      </c>
      <c r="E156" s="113"/>
      <c r="F156" s="141">
        <v>721</v>
      </c>
      <c r="G156" s="142">
        <v>7.2601999999999996E-3</v>
      </c>
      <c r="H156" s="113"/>
      <c r="I156" s="143">
        <v>37969</v>
      </c>
      <c r="J156" s="144">
        <v>5.13E-4</v>
      </c>
      <c r="K156" s="1"/>
    </row>
    <row r="157" spans="1:11" ht="15" customHeight="1">
      <c r="A157" s="1"/>
      <c r="B157" s="4">
        <v>16</v>
      </c>
      <c r="C157" s="111">
        <v>30</v>
      </c>
      <c r="D157" s="117" t="s">
        <v>125</v>
      </c>
      <c r="E157" s="113"/>
      <c r="F157" s="141">
        <v>2140</v>
      </c>
      <c r="G157" s="142">
        <v>2.1548899999999999E-2</v>
      </c>
      <c r="H157" s="113"/>
      <c r="I157" s="143">
        <v>635468</v>
      </c>
      <c r="J157" s="144">
        <v>8.5856999999999999E-3</v>
      </c>
      <c r="K157" s="1"/>
    </row>
    <row r="158" spans="1:11" ht="15" customHeight="1">
      <c r="A158" s="1"/>
      <c r="B158" s="4">
        <v>16</v>
      </c>
      <c r="C158" s="111">
        <v>40</v>
      </c>
      <c r="D158" s="117" t="s">
        <v>126</v>
      </c>
      <c r="E158" s="113"/>
      <c r="F158" s="141">
        <v>1396</v>
      </c>
      <c r="G158" s="142">
        <v>1.4057099999999999E-2</v>
      </c>
      <c r="H158" s="113"/>
      <c r="I158" s="143">
        <v>245289</v>
      </c>
      <c r="J158" s="144">
        <v>3.3140999999999999E-3</v>
      </c>
      <c r="K158" s="1"/>
    </row>
    <row r="159" spans="1:11" ht="15" customHeight="1">
      <c r="A159" s="1"/>
      <c r="B159" s="4">
        <v>16</v>
      </c>
      <c r="C159" s="111">
        <v>50</v>
      </c>
      <c r="D159" s="117" t="s">
        <v>127</v>
      </c>
      <c r="E159" s="113"/>
      <c r="F159" s="141">
        <v>3775</v>
      </c>
      <c r="G159" s="142">
        <v>3.8012700000000003E-2</v>
      </c>
      <c r="H159" s="113"/>
      <c r="I159" s="143">
        <v>4435263</v>
      </c>
      <c r="J159" s="144">
        <v>5.9924400000000003E-2</v>
      </c>
      <c r="K159" s="1"/>
    </row>
    <row r="160" spans="1:11" ht="15" customHeight="1">
      <c r="A160" s="1"/>
      <c r="B160" s="4">
        <v>16</v>
      </c>
      <c r="C160" s="111">
        <v>60</v>
      </c>
      <c r="D160" s="117" t="s">
        <v>128</v>
      </c>
      <c r="E160" s="113"/>
      <c r="F160" s="141">
        <v>120</v>
      </c>
      <c r="G160" s="142">
        <v>1.2083E-3</v>
      </c>
      <c r="H160" s="113"/>
      <c r="I160" s="143">
        <v>998875</v>
      </c>
      <c r="J160" s="144">
        <v>1.3495699999999999E-2</v>
      </c>
      <c r="K160" s="1"/>
    </row>
    <row r="161" spans="1:11" ht="15" customHeight="1">
      <c r="A161" s="1"/>
      <c r="B161" s="4">
        <v>16</v>
      </c>
      <c r="C161" s="111">
        <v>70</v>
      </c>
      <c r="D161" s="117" t="s">
        <v>129</v>
      </c>
      <c r="E161" s="113"/>
      <c r="F161" s="141">
        <v>9319</v>
      </c>
      <c r="G161" s="142">
        <v>9.3838400000000002E-2</v>
      </c>
      <c r="H161" s="113"/>
      <c r="I161" s="143">
        <v>6364156</v>
      </c>
      <c r="J161" s="144">
        <v>8.5985500000000006E-2</v>
      </c>
      <c r="K161" s="1"/>
    </row>
    <row r="162" spans="1:11" ht="15" customHeight="1">
      <c r="A162" s="1"/>
      <c r="B162" s="4">
        <v>16</v>
      </c>
      <c r="C162" s="111">
        <v>80</v>
      </c>
      <c r="D162" s="117" t="s">
        <v>130</v>
      </c>
      <c r="E162" s="113"/>
      <c r="F162" s="141">
        <v>4801</v>
      </c>
      <c r="G162" s="142">
        <v>4.8344100000000001E-2</v>
      </c>
      <c r="H162" s="113"/>
      <c r="I162" s="143">
        <v>1424723</v>
      </c>
      <c r="J162" s="144">
        <v>1.92493E-2</v>
      </c>
      <c r="K162" s="1"/>
    </row>
    <row r="163" spans="1:11" ht="15" customHeight="1">
      <c r="A163" s="1"/>
      <c r="B163" s="4">
        <v>16</v>
      </c>
      <c r="C163" s="111">
        <v>85</v>
      </c>
      <c r="D163" s="117" t="s">
        <v>131</v>
      </c>
      <c r="E163" s="113"/>
      <c r="F163" s="141">
        <v>676</v>
      </c>
      <c r="G163" s="142">
        <v>6.8069999999999997E-3</v>
      </c>
      <c r="H163" s="113"/>
      <c r="I163" s="143">
        <v>41172</v>
      </c>
      <c r="J163" s="144">
        <v>5.5630000000000002E-4</v>
      </c>
      <c r="K163" s="1"/>
    </row>
    <row r="164" spans="1:11" ht="15" customHeight="1" thickBot="1">
      <c r="A164" s="1"/>
      <c r="B164" s="4">
        <v>16</v>
      </c>
      <c r="C164" s="111">
        <v>90</v>
      </c>
      <c r="D164" s="121" t="s">
        <v>132</v>
      </c>
      <c r="E164" s="113"/>
      <c r="F164" s="145">
        <v>1365</v>
      </c>
      <c r="G164" s="146">
        <v>1.3745E-2</v>
      </c>
      <c r="H164" s="113"/>
      <c r="I164" s="147">
        <v>1939184</v>
      </c>
      <c r="J164" s="148">
        <v>2.62001E-2</v>
      </c>
      <c r="K164" s="1"/>
    </row>
    <row r="165" spans="1:11" ht="17.100000000000001" customHeight="1" thickBot="1">
      <c r="A165" s="1"/>
      <c r="B165" s="5"/>
      <c r="C165" s="5"/>
      <c r="D165" s="125" t="s">
        <v>632</v>
      </c>
      <c r="E165" s="113"/>
      <c r="F165" s="149">
        <v>99309</v>
      </c>
      <c r="G165" s="129">
        <v>1</v>
      </c>
      <c r="H165" s="113"/>
      <c r="I165" s="150">
        <v>74014276</v>
      </c>
      <c r="J165" s="127">
        <v>1</v>
      </c>
      <c r="K165" s="1"/>
    </row>
    <row r="166" spans="1:11" ht="8.1" customHeight="1" thickBot="1">
      <c r="A166" s="1"/>
      <c r="B166" s="5"/>
      <c r="C166" s="5"/>
      <c r="D166" s="113"/>
      <c r="E166" s="113"/>
      <c r="F166" s="130"/>
      <c r="G166" s="131"/>
      <c r="H166" s="113"/>
      <c r="I166" s="214"/>
      <c r="J166" s="131"/>
      <c r="K166" s="1"/>
    </row>
    <row r="167" spans="1:11" ht="15" customHeight="1">
      <c r="A167" s="1"/>
      <c r="B167" s="4">
        <v>17</v>
      </c>
      <c r="C167" s="111">
        <v>0</v>
      </c>
      <c r="D167" s="136" t="s">
        <v>824</v>
      </c>
      <c r="E167" s="113"/>
      <c r="F167" s="137">
        <v>23602</v>
      </c>
      <c r="G167" s="138">
        <v>0.91537389999999996</v>
      </c>
      <c r="H167" s="113"/>
      <c r="I167" s="139">
        <v>10533899</v>
      </c>
      <c r="J167" s="140">
        <v>0.96432419999999996</v>
      </c>
      <c r="K167" s="1"/>
    </row>
    <row r="168" spans="1:11" ht="15" customHeight="1">
      <c r="A168" s="1"/>
      <c r="B168" s="4">
        <v>17</v>
      </c>
      <c r="C168" s="111">
        <v>10</v>
      </c>
      <c r="D168" s="117" t="s">
        <v>133</v>
      </c>
      <c r="E168" s="113"/>
      <c r="F168" s="141">
        <v>171</v>
      </c>
      <c r="G168" s="142">
        <v>6.6319999999999999E-3</v>
      </c>
      <c r="H168" s="113"/>
      <c r="I168" s="143">
        <v>37392</v>
      </c>
      <c r="J168" s="144">
        <v>3.4229999999999998E-3</v>
      </c>
      <c r="K168" s="1"/>
    </row>
    <row r="169" spans="1:11" ht="15" customHeight="1" thickBot="1">
      <c r="A169" s="1"/>
      <c r="B169" s="4">
        <v>17</v>
      </c>
      <c r="C169" s="111">
        <v>20</v>
      </c>
      <c r="D169" s="121" t="s">
        <v>134</v>
      </c>
      <c r="E169" s="113"/>
      <c r="F169" s="145">
        <v>2011</v>
      </c>
      <c r="G169" s="146">
        <v>7.7994099999999997E-2</v>
      </c>
      <c r="H169" s="113"/>
      <c r="I169" s="147">
        <v>352317</v>
      </c>
      <c r="J169" s="148">
        <v>3.2252799999999998E-2</v>
      </c>
      <c r="K169" s="1"/>
    </row>
    <row r="170" spans="1:11" ht="17.100000000000001" customHeight="1" thickBot="1">
      <c r="A170" s="1"/>
      <c r="B170" s="5"/>
      <c r="C170" s="5"/>
      <c r="D170" s="125" t="s">
        <v>632</v>
      </c>
      <c r="E170" s="113"/>
      <c r="F170" s="149">
        <v>25784</v>
      </c>
      <c r="G170" s="129">
        <v>0.99999999999999989</v>
      </c>
      <c r="H170" s="113"/>
      <c r="I170" s="150">
        <v>10923608</v>
      </c>
      <c r="J170" s="127">
        <v>0.99999999999999989</v>
      </c>
      <c r="K170" s="1"/>
    </row>
    <row r="171" spans="1:11" ht="8.1" customHeight="1" thickBot="1">
      <c r="A171" s="1"/>
      <c r="B171" s="1"/>
      <c r="C171" s="1"/>
      <c r="D171" s="113"/>
      <c r="E171" s="113"/>
      <c r="F171" s="130"/>
      <c r="G171" s="131"/>
      <c r="H171" s="113"/>
      <c r="I171" s="214"/>
      <c r="J171" s="131"/>
      <c r="K171" s="1"/>
    </row>
    <row r="172" spans="1:11" ht="15" customHeight="1">
      <c r="A172" s="1"/>
      <c r="B172" s="4">
        <v>18</v>
      </c>
      <c r="C172" s="111">
        <v>0</v>
      </c>
      <c r="D172" s="112" t="s">
        <v>825</v>
      </c>
      <c r="E172" s="113"/>
      <c r="F172" s="114">
        <v>155830</v>
      </c>
      <c r="G172" s="115">
        <v>0.68548830000000005</v>
      </c>
      <c r="H172" s="113"/>
      <c r="I172" s="133">
        <v>93388232</v>
      </c>
      <c r="J172" s="116">
        <v>0.68946740000000006</v>
      </c>
      <c r="K172" s="1"/>
    </row>
    <row r="173" spans="1:11" ht="15" customHeight="1">
      <c r="A173" s="1"/>
      <c r="B173" s="4">
        <v>18</v>
      </c>
      <c r="C173" s="111">
        <v>10</v>
      </c>
      <c r="D173" s="117" t="s">
        <v>415</v>
      </c>
      <c r="E173" s="113"/>
      <c r="F173" s="118">
        <v>376</v>
      </c>
      <c r="G173" s="119">
        <v>1.6540000000000001E-3</v>
      </c>
      <c r="H173" s="113"/>
      <c r="I173" s="135">
        <v>111619</v>
      </c>
      <c r="J173" s="120">
        <v>8.2410000000000003E-4</v>
      </c>
      <c r="K173" s="1"/>
    </row>
    <row r="174" spans="1:11" ht="15" customHeight="1">
      <c r="A174" s="1"/>
      <c r="B174" s="4">
        <v>18</v>
      </c>
      <c r="C174" s="111">
        <v>20</v>
      </c>
      <c r="D174" s="117" t="s">
        <v>19</v>
      </c>
      <c r="E174" s="113"/>
      <c r="F174" s="118">
        <v>604</v>
      </c>
      <c r="G174" s="119">
        <v>2.6570000000000001E-3</v>
      </c>
      <c r="H174" s="113"/>
      <c r="I174" s="135">
        <v>353017</v>
      </c>
      <c r="J174" s="120">
        <v>2.6063000000000002E-3</v>
      </c>
      <c r="K174" s="1"/>
    </row>
    <row r="175" spans="1:11" ht="15" customHeight="1">
      <c r="A175" s="1"/>
      <c r="B175" s="4">
        <v>18</v>
      </c>
      <c r="C175" s="111">
        <v>30</v>
      </c>
      <c r="D175" s="117" t="s">
        <v>416</v>
      </c>
      <c r="E175" s="113"/>
      <c r="F175" s="118">
        <v>1426</v>
      </c>
      <c r="G175" s="119">
        <v>6.2728999999999997E-3</v>
      </c>
      <c r="H175" s="113"/>
      <c r="I175" s="135">
        <v>1737919</v>
      </c>
      <c r="J175" s="120">
        <v>1.28307E-2</v>
      </c>
      <c r="K175" s="1"/>
    </row>
    <row r="176" spans="1:11" ht="15" customHeight="1">
      <c r="A176" s="1"/>
      <c r="B176" s="4">
        <v>18</v>
      </c>
      <c r="C176" s="111">
        <v>40</v>
      </c>
      <c r="D176" s="117" t="s">
        <v>417</v>
      </c>
      <c r="E176" s="113"/>
      <c r="F176" s="118">
        <v>8291</v>
      </c>
      <c r="G176" s="119">
        <v>3.6471700000000003E-2</v>
      </c>
      <c r="H176" s="113"/>
      <c r="I176" s="135">
        <v>4683560</v>
      </c>
      <c r="J176" s="120">
        <v>3.4577799999999999E-2</v>
      </c>
      <c r="K176" s="1"/>
    </row>
    <row r="177" spans="1:11" ht="15" customHeight="1">
      <c r="A177" s="1"/>
      <c r="B177" s="4">
        <v>18</v>
      </c>
      <c r="C177" s="111">
        <v>50</v>
      </c>
      <c r="D177" s="117" t="s">
        <v>401</v>
      </c>
      <c r="E177" s="113"/>
      <c r="F177" s="118">
        <v>40245</v>
      </c>
      <c r="G177" s="119">
        <v>0.17703569999999999</v>
      </c>
      <c r="H177" s="113"/>
      <c r="I177" s="135">
        <v>22971132</v>
      </c>
      <c r="J177" s="120">
        <v>0.16959150000000001</v>
      </c>
      <c r="K177" s="1"/>
    </row>
    <row r="178" spans="1:11" ht="15" customHeight="1">
      <c r="A178" s="1"/>
      <c r="B178" s="4">
        <v>18</v>
      </c>
      <c r="C178" s="111">
        <v>60</v>
      </c>
      <c r="D178" s="117" t="s">
        <v>403</v>
      </c>
      <c r="E178" s="113"/>
      <c r="F178" s="118">
        <v>4138</v>
      </c>
      <c r="G178" s="119">
        <v>1.8202900000000001E-2</v>
      </c>
      <c r="H178" s="113"/>
      <c r="I178" s="135">
        <v>1110101</v>
      </c>
      <c r="J178" s="120">
        <v>8.1957000000000002E-3</v>
      </c>
      <c r="K178" s="1"/>
    </row>
    <row r="179" spans="1:11" ht="15" customHeight="1">
      <c r="A179" s="1"/>
      <c r="B179" s="4">
        <v>18</v>
      </c>
      <c r="C179" s="111">
        <v>70</v>
      </c>
      <c r="D179" s="117" t="s">
        <v>418</v>
      </c>
      <c r="E179" s="113"/>
      <c r="F179" s="118">
        <v>3399</v>
      </c>
      <c r="G179" s="119">
        <v>1.4952E-2</v>
      </c>
      <c r="H179" s="113"/>
      <c r="I179" s="135">
        <v>5382272</v>
      </c>
      <c r="J179" s="120">
        <v>3.9736300000000002E-2</v>
      </c>
      <c r="K179" s="1"/>
    </row>
    <row r="180" spans="1:11" ht="15" customHeight="1" thickBot="1">
      <c r="A180" s="1"/>
      <c r="B180" s="4">
        <v>18</v>
      </c>
      <c r="C180" s="111">
        <v>80</v>
      </c>
      <c r="D180" s="121" t="s">
        <v>419</v>
      </c>
      <c r="E180" s="113"/>
      <c r="F180" s="122">
        <v>13018</v>
      </c>
      <c r="G180" s="123">
        <v>5.7265499999999997E-2</v>
      </c>
      <c r="H180" s="113"/>
      <c r="I180" s="134">
        <v>5711951</v>
      </c>
      <c r="J180" s="124">
        <v>4.2170199999999998E-2</v>
      </c>
      <c r="K180" s="1"/>
    </row>
    <row r="181" spans="1:11" ht="17.100000000000001" customHeight="1" thickBot="1">
      <c r="A181" s="1"/>
      <c r="B181" s="5"/>
      <c r="C181" s="5"/>
      <c r="D181" s="125" t="s">
        <v>632</v>
      </c>
      <c r="E181" s="113"/>
      <c r="F181" s="126">
        <v>227327</v>
      </c>
      <c r="G181" s="127">
        <v>1.0000000000000002</v>
      </c>
      <c r="H181" s="113"/>
      <c r="I181" s="128">
        <v>135449803</v>
      </c>
      <c r="J181" s="129">
        <v>1</v>
      </c>
      <c r="K181" s="1"/>
    </row>
    <row r="182" spans="1:11" ht="8.1" customHeight="1" thickBot="1">
      <c r="A182" s="1"/>
      <c r="B182" s="5"/>
      <c r="C182" s="5"/>
      <c r="D182" s="113"/>
      <c r="E182" s="113"/>
      <c r="F182" s="130"/>
      <c r="G182" s="131"/>
      <c r="H182" s="113"/>
      <c r="I182" s="214"/>
      <c r="J182" s="131"/>
      <c r="K182" s="1"/>
    </row>
    <row r="183" spans="1:11" ht="15" customHeight="1">
      <c r="A183" s="1"/>
      <c r="B183" s="4">
        <v>19</v>
      </c>
      <c r="C183" s="111">
        <v>0</v>
      </c>
      <c r="D183" s="112" t="s">
        <v>826</v>
      </c>
      <c r="E183" s="113"/>
      <c r="F183" s="114">
        <v>68725</v>
      </c>
      <c r="G183" s="115">
        <v>0.82182359999999999</v>
      </c>
      <c r="H183" s="113"/>
      <c r="I183" s="133">
        <v>65477168</v>
      </c>
      <c r="J183" s="116">
        <v>0.91849020000000003</v>
      </c>
      <c r="K183" s="1"/>
    </row>
    <row r="184" spans="1:11" ht="15" customHeight="1">
      <c r="A184" s="1"/>
      <c r="B184" s="4">
        <v>19</v>
      </c>
      <c r="C184" s="111">
        <v>5</v>
      </c>
      <c r="D184" s="117" t="s">
        <v>420</v>
      </c>
      <c r="E184" s="113"/>
      <c r="F184" s="118">
        <v>2131</v>
      </c>
      <c r="G184" s="119">
        <v>2.54828E-2</v>
      </c>
      <c r="H184" s="113"/>
      <c r="I184" s="135">
        <v>1773335</v>
      </c>
      <c r="J184" s="120">
        <v>2.4875700000000001E-2</v>
      </c>
      <c r="K184" s="1"/>
    </row>
    <row r="185" spans="1:11" ht="15" customHeight="1">
      <c r="A185" s="1"/>
      <c r="B185" s="4">
        <v>19</v>
      </c>
      <c r="C185" s="111">
        <v>10</v>
      </c>
      <c r="D185" s="117" t="s">
        <v>421</v>
      </c>
      <c r="E185" s="113"/>
      <c r="F185" s="118">
        <v>273</v>
      </c>
      <c r="G185" s="119">
        <v>3.2645999999999999E-3</v>
      </c>
      <c r="H185" s="113"/>
      <c r="I185" s="135">
        <v>45721</v>
      </c>
      <c r="J185" s="120">
        <v>6.4139999999999998E-4</v>
      </c>
      <c r="K185" s="1"/>
    </row>
    <row r="186" spans="1:11" ht="15" customHeight="1">
      <c r="A186" s="1"/>
      <c r="B186" s="4">
        <v>19</v>
      </c>
      <c r="C186" s="111">
        <v>20</v>
      </c>
      <c r="D186" s="117" t="s">
        <v>422</v>
      </c>
      <c r="E186" s="113"/>
      <c r="F186" s="118">
        <v>4217</v>
      </c>
      <c r="G186" s="119">
        <v>5.04275E-2</v>
      </c>
      <c r="H186" s="113"/>
      <c r="I186" s="135">
        <v>1954949</v>
      </c>
      <c r="J186" s="120">
        <v>2.7423300000000001E-2</v>
      </c>
      <c r="K186" s="1"/>
    </row>
    <row r="187" spans="1:11" ht="15" customHeight="1" thickBot="1">
      <c r="A187" s="1"/>
      <c r="B187" s="4">
        <v>19</v>
      </c>
      <c r="C187" s="111">
        <v>30</v>
      </c>
      <c r="D187" s="121" t="s">
        <v>423</v>
      </c>
      <c r="E187" s="113"/>
      <c r="F187" s="122">
        <v>8279</v>
      </c>
      <c r="G187" s="123">
        <v>9.9001500000000006E-2</v>
      </c>
      <c r="H187" s="113"/>
      <c r="I187" s="134">
        <v>2036648</v>
      </c>
      <c r="J187" s="124">
        <v>2.8569399999999998E-2</v>
      </c>
      <c r="K187" s="1"/>
    </row>
    <row r="188" spans="1:11" ht="17.100000000000001" customHeight="1" thickBot="1">
      <c r="A188" s="1"/>
      <c r="B188" s="5"/>
      <c r="C188" s="5"/>
      <c r="D188" s="125" t="s">
        <v>632</v>
      </c>
      <c r="E188" s="113"/>
      <c r="F188" s="126">
        <v>83625</v>
      </c>
      <c r="G188" s="127">
        <v>0.99999999999999989</v>
      </c>
      <c r="H188" s="113"/>
      <c r="I188" s="128">
        <v>71287821</v>
      </c>
      <c r="J188" s="129">
        <v>1.0000000000000002</v>
      </c>
      <c r="K188" s="1"/>
    </row>
    <row r="189" spans="1:11" ht="8.1" customHeight="1" thickBot="1">
      <c r="A189" s="1"/>
      <c r="B189" s="5"/>
      <c r="C189" s="5"/>
      <c r="D189" s="113"/>
      <c r="E189" s="113"/>
      <c r="F189" s="130"/>
      <c r="G189" s="131"/>
      <c r="H189" s="113"/>
      <c r="I189" s="132"/>
      <c r="J189" s="131"/>
      <c r="K189" s="1"/>
    </row>
    <row r="190" spans="1:11" ht="15" customHeight="1">
      <c r="A190" s="1"/>
      <c r="B190" s="4">
        <v>20</v>
      </c>
      <c r="C190" s="111">
        <v>0</v>
      </c>
      <c r="D190" s="112" t="s">
        <v>827</v>
      </c>
      <c r="E190" s="113"/>
      <c r="F190" s="114">
        <v>27451</v>
      </c>
      <c r="G190" s="115">
        <v>0.89057229999999998</v>
      </c>
      <c r="H190" s="113"/>
      <c r="I190" s="133">
        <v>17706678</v>
      </c>
      <c r="J190" s="116">
        <v>0.92252369999999995</v>
      </c>
      <c r="K190" s="1"/>
    </row>
    <row r="191" spans="1:11" ht="15" customHeight="1">
      <c r="A191" s="1"/>
      <c r="B191" s="4">
        <v>20</v>
      </c>
      <c r="C191" s="111">
        <v>10</v>
      </c>
      <c r="D191" s="117" t="s">
        <v>424</v>
      </c>
      <c r="E191" s="113"/>
      <c r="F191" s="118">
        <v>1756</v>
      </c>
      <c r="G191" s="119">
        <v>5.6968600000000001E-2</v>
      </c>
      <c r="H191" s="113"/>
      <c r="I191" s="135">
        <v>564759</v>
      </c>
      <c r="J191" s="120">
        <v>2.9424100000000002E-2</v>
      </c>
      <c r="K191" s="1"/>
    </row>
    <row r="192" spans="1:11" ht="15" customHeight="1" thickBot="1">
      <c r="A192" s="1"/>
      <c r="B192" s="4">
        <v>20</v>
      </c>
      <c r="C192" s="111">
        <v>20</v>
      </c>
      <c r="D192" s="121" t="s">
        <v>425</v>
      </c>
      <c r="E192" s="113"/>
      <c r="F192" s="122">
        <v>1617</v>
      </c>
      <c r="G192" s="123">
        <v>5.2459100000000002E-2</v>
      </c>
      <c r="H192" s="113"/>
      <c r="I192" s="134">
        <v>922302</v>
      </c>
      <c r="J192" s="124">
        <v>4.8052200000000003E-2</v>
      </c>
      <c r="K192" s="1"/>
    </row>
    <row r="193" spans="1:11" ht="17.100000000000001" customHeight="1" thickBot="1">
      <c r="A193" s="1"/>
      <c r="B193" s="5"/>
      <c r="C193" s="5"/>
      <c r="D193" s="125" t="s">
        <v>632</v>
      </c>
      <c r="E193" s="113"/>
      <c r="F193" s="126">
        <v>30824</v>
      </c>
      <c r="G193" s="127">
        <v>1</v>
      </c>
      <c r="H193" s="113"/>
      <c r="I193" s="128">
        <v>19193739</v>
      </c>
      <c r="J193" s="129">
        <v>0.99999999999999989</v>
      </c>
      <c r="K193" s="1"/>
    </row>
    <row r="194" spans="1:11" ht="8.1" customHeight="1" thickBot="1">
      <c r="A194" s="1"/>
      <c r="B194" s="1"/>
      <c r="C194" s="1"/>
      <c r="D194" s="113"/>
      <c r="E194" s="113"/>
      <c r="F194" s="130"/>
      <c r="G194" s="131"/>
      <c r="H194" s="113"/>
      <c r="I194" s="214"/>
      <c r="J194" s="131"/>
      <c r="K194" s="1"/>
    </row>
    <row r="195" spans="1:11" ht="15" customHeight="1">
      <c r="A195" s="1"/>
      <c r="B195" s="4">
        <v>21</v>
      </c>
      <c r="C195" s="111">
        <v>0</v>
      </c>
      <c r="D195" s="136" t="s">
        <v>828</v>
      </c>
      <c r="E195" s="113"/>
      <c r="F195" s="137">
        <v>14636</v>
      </c>
      <c r="G195" s="138">
        <v>0.74918099999999999</v>
      </c>
      <c r="H195" s="113"/>
      <c r="I195" s="139">
        <v>10195528</v>
      </c>
      <c r="J195" s="140">
        <v>0.85493059999999998</v>
      </c>
      <c r="K195" s="1"/>
    </row>
    <row r="196" spans="1:11" ht="15" customHeight="1" thickBot="1">
      <c r="A196" s="1"/>
      <c r="B196" s="4">
        <v>21</v>
      </c>
      <c r="C196" s="111">
        <v>10</v>
      </c>
      <c r="D196" s="121" t="s">
        <v>135</v>
      </c>
      <c r="E196" s="113"/>
      <c r="F196" s="145">
        <v>4900</v>
      </c>
      <c r="G196" s="146">
        <v>0.25081900000000001</v>
      </c>
      <c r="H196" s="113"/>
      <c r="I196" s="147">
        <v>1730034</v>
      </c>
      <c r="J196" s="148">
        <v>0.14506939999999999</v>
      </c>
      <c r="K196" s="1"/>
    </row>
    <row r="197" spans="1:11" ht="17.100000000000001" customHeight="1" thickBot="1">
      <c r="A197" s="1"/>
      <c r="B197" s="5"/>
      <c r="C197" s="5"/>
      <c r="D197" s="125" t="s">
        <v>632</v>
      </c>
      <c r="E197" s="113"/>
      <c r="F197" s="149">
        <v>19536</v>
      </c>
      <c r="G197" s="129">
        <v>1</v>
      </c>
      <c r="H197" s="113"/>
      <c r="I197" s="150">
        <v>11925562</v>
      </c>
      <c r="J197" s="127">
        <v>1</v>
      </c>
      <c r="K197" s="1"/>
    </row>
    <row r="198" spans="1:11" ht="8.1" customHeight="1" thickBot="1">
      <c r="A198" s="1"/>
      <c r="B198" s="5"/>
      <c r="C198" s="5"/>
      <c r="D198" s="113"/>
      <c r="E198" s="113"/>
      <c r="F198" s="130"/>
      <c r="G198" s="131"/>
      <c r="H198" s="113"/>
      <c r="I198" s="214"/>
      <c r="J198" s="131"/>
      <c r="K198" s="1"/>
    </row>
    <row r="199" spans="1:11" ht="15" customHeight="1">
      <c r="A199" s="1"/>
      <c r="B199" s="4">
        <v>22</v>
      </c>
      <c r="C199" s="111">
        <v>0</v>
      </c>
      <c r="D199" s="136" t="s">
        <v>829</v>
      </c>
      <c r="E199" s="113"/>
      <c r="F199" s="137">
        <v>10794</v>
      </c>
      <c r="G199" s="138">
        <v>0.9704216</v>
      </c>
      <c r="H199" s="113"/>
      <c r="I199" s="139">
        <v>8038068</v>
      </c>
      <c r="J199" s="140">
        <v>0.98799899999999996</v>
      </c>
      <c r="K199" s="1"/>
    </row>
    <row r="200" spans="1:11" ht="15" customHeight="1" thickBot="1">
      <c r="A200" s="1"/>
      <c r="B200" s="4">
        <v>22</v>
      </c>
      <c r="C200" s="111">
        <v>10</v>
      </c>
      <c r="D200" s="121" t="s">
        <v>136</v>
      </c>
      <c r="E200" s="113"/>
      <c r="F200" s="145">
        <v>329</v>
      </c>
      <c r="G200" s="146">
        <v>2.9578400000000001E-2</v>
      </c>
      <c r="H200" s="113"/>
      <c r="I200" s="147">
        <v>97637</v>
      </c>
      <c r="J200" s="148">
        <v>1.2001E-2</v>
      </c>
      <c r="K200" s="1"/>
    </row>
    <row r="201" spans="1:11" ht="17.100000000000001" customHeight="1" thickBot="1">
      <c r="A201" s="1"/>
      <c r="B201" s="5"/>
      <c r="C201" s="5"/>
      <c r="D201" s="125" t="s">
        <v>632</v>
      </c>
      <c r="E201" s="113"/>
      <c r="F201" s="149">
        <v>11123</v>
      </c>
      <c r="G201" s="129">
        <v>1</v>
      </c>
      <c r="H201" s="113"/>
      <c r="I201" s="150">
        <v>8135705</v>
      </c>
      <c r="J201" s="127">
        <v>1</v>
      </c>
      <c r="K201" s="1"/>
    </row>
    <row r="202" spans="1:11" ht="8.1" customHeight="1" thickBot="1">
      <c r="A202" s="1"/>
      <c r="B202" s="5"/>
      <c r="C202" s="5"/>
      <c r="D202" s="113"/>
      <c r="E202" s="113"/>
      <c r="F202" s="130"/>
      <c r="G202" s="131"/>
      <c r="H202" s="113"/>
      <c r="I202" s="132"/>
      <c r="J202" s="131"/>
      <c r="K202" s="1"/>
    </row>
    <row r="203" spans="1:11" ht="15" customHeight="1">
      <c r="A203" s="1"/>
      <c r="B203" s="4">
        <v>23</v>
      </c>
      <c r="C203" s="111">
        <v>0</v>
      </c>
      <c r="D203" s="136" t="s">
        <v>830</v>
      </c>
      <c r="E203" s="113"/>
      <c r="F203" s="137">
        <v>97920</v>
      </c>
      <c r="G203" s="138">
        <v>0.70558220000000005</v>
      </c>
      <c r="H203" s="113"/>
      <c r="I203" s="139">
        <v>60789838</v>
      </c>
      <c r="J203" s="140">
        <v>0.82401480000000005</v>
      </c>
      <c r="K203" s="1"/>
    </row>
    <row r="204" spans="1:11" ht="15" customHeight="1">
      <c r="A204" s="1"/>
      <c r="B204" s="4">
        <v>23</v>
      </c>
      <c r="C204" s="111">
        <v>10</v>
      </c>
      <c r="D204" s="117" t="s">
        <v>137</v>
      </c>
      <c r="E204" s="113"/>
      <c r="F204" s="141">
        <v>944</v>
      </c>
      <c r="G204" s="142">
        <v>6.8021999999999996E-3</v>
      </c>
      <c r="H204" s="113"/>
      <c r="I204" s="143">
        <v>0</v>
      </c>
      <c r="J204" s="144">
        <v>0</v>
      </c>
      <c r="K204" s="1"/>
    </row>
    <row r="205" spans="1:11" ht="15" customHeight="1">
      <c r="A205" s="1"/>
      <c r="B205" s="4">
        <v>23</v>
      </c>
      <c r="C205" s="111">
        <v>20</v>
      </c>
      <c r="D205" s="117" t="s">
        <v>138</v>
      </c>
      <c r="E205" s="113"/>
      <c r="F205" s="141">
        <v>4756</v>
      </c>
      <c r="G205" s="142">
        <v>3.4270299999999997E-2</v>
      </c>
      <c r="H205" s="113"/>
      <c r="I205" s="143">
        <v>881646</v>
      </c>
      <c r="J205" s="144">
        <v>1.1950799999999999E-2</v>
      </c>
      <c r="K205" s="1"/>
    </row>
    <row r="206" spans="1:11" ht="15" customHeight="1">
      <c r="A206" s="1"/>
      <c r="B206" s="4">
        <v>23</v>
      </c>
      <c r="C206" s="111">
        <v>30</v>
      </c>
      <c r="D206" s="117" t="s">
        <v>139</v>
      </c>
      <c r="E206" s="113"/>
      <c r="F206" s="141">
        <v>297</v>
      </c>
      <c r="G206" s="142">
        <v>2.1400999999999998E-3</v>
      </c>
      <c r="H206" s="113"/>
      <c r="I206" s="143">
        <v>6353</v>
      </c>
      <c r="J206" s="144">
        <v>8.6100000000000006E-5</v>
      </c>
      <c r="K206" s="1"/>
    </row>
    <row r="207" spans="1:11" ht="15" customHeight="1">
      <c r="A207" s="1"/>
      <c r="B207" s="4">
        <v>23</v>
      </c>
      <c r="C207" s="111">
        <v>40</v>
      </c>
      <c r="D207" s="117" t="s">
        <v>140</v>
      </c>
      <c r="E207" s="113"/>
      <c r="F207" s="141">
        <v>265</v>
      </c>
      <c r="G207" s="142">
        <v>1.9095E-3</v>
      </c>
      <c r="H207" s="113"/>
      <c r="I207" s="143">
        <v>16579</v>
      </c>
      <c r="J207" s="144">
        <v>2.2469999999999999E-4</v>
      </c>
      <c r="K207" s="1"/>
    </row>
    <row r="208" spans="1:11" ht="15" customHeight="1">
      <c r="A208" s="1"/>
      <c r="B208" s="4">
        <v>23</v>
      </c>
      <c r="C208" s="111">
        <v>50</v>
      </c>
      <c r="D208" s="117" t="s">
        <v>141</v>
      </c>
      <c r="E208" s="113"/>
      <c r="F208" s="141">
        <v>607</v>
      </c>
      <c r="G208" s="142">
        <v>4.3739E-3</v>
      </c>
      <c r="H208" s="113"/>
      <c r="I208" s="143">
        <v>20695</v>
      </c>
      <c r="J208" s="144">
        <v>2.8049999999999999E-4</v>
      </c>
      <c r="K208" s="1"/>
    </row>
    <row r="209" spans="1:11" ht="15" customHeight="1">
      <c r="A209" s="1"/>
      <c r="B209" s="4">
        <v>23</v>
      </c>
      <c r="C209" s="111">
        <v>60</v>
      </c>
      <c r="D209" s="117" t="s">
        <v>142</v>
      </c>
      <c r="E209" s="113"/>
      <c r="F209" s="141">
        <v>712</v>
      </c>
      <c r="G209" s="142">
        <v>5.1304999999999996E-3</v>
      </c>
      <c r="H209" s="113"/>
      <c r="I209" s="143">
        <v>136433</v>
      </c>
      <c r="J209" s="144">
        <v>1.8494E-3</v>
      </c>
      <c r="K209" s="1"/>
    </row>
    <row r="210" spans="1:11" ht="15" customHeight="1">
      <c r="A210" s="1"/>
      <c r="B210" s="4">
        <v>23</v>
      </c>
      <c r="C210" s="111">
        <v>70</v>
      </c>
      <c r="D210" s="117" t="s">
        <v>143</v>
      </c>
      <c r="E210" s="113"/>
      <c r="F210" s="141">
        <v>9569</v>
      </c>
      <c r="G210" s="142">
        <v>6.8951399999999996E-2</v>
      </c>
      <c r="H210" s="113"/>
      <c r="I210" s="143">
        <v>3870002</v>
      </c>
      <c r="J210" s="144">
        <v>5.2458400000000002E-2</v>
      </c>
      <c r="K210" s="1"/>
    </row>
    <row r="211" spans="1:11" ht="15" customHeight="1">
      <c r="A211" s="1"/>
      <c r="B211" s="4">
        <v>23</v>
      </c>
      <c r="C211" s="111">
        <v>80</v>
      </c>
      <c r="D211" s="117" t="s">
        <v>144</v>
      </c>
      <c r="E211" s="113"/>
      <c r="F211" s="141">
        <v>678</v>
      </c>
      <c r="G211" s="142">
        <v>4.8855000000000001E-3</v>
      </c>
      <c r="H211" s="113"/>
      <c r="I211" s="143">
        <v>78658</v>
      </c>
      <c r="J211" s="144">
        <v>1.0662E-3</v>
      </c>
      <c r="K211" s="1"/>
    </row>
    <row r="212" spans="1:11" ht="15" customHeight="1">
      <c r="A212" s="1"/>
      <c r="B212" s="4">
        <v>23</v>
      </c>
      <c r="C212" s="111">
        <v>90</v>
      </c>
      <c r="D212" s="117" t="s">
        <v>145</v>
      </c>
      <c r="E212" s="113"/>
      <c r="F212" s="141">
        <v>461</v>
      </c>
      <c r="G212" s="142">
        <v>3.3218000000000002E-3</v>
      </c>
      <c r="H212" s="113"/>
      <c r="I212" s="143">
        <v>39343</v>
      </c>
      <c r="J212" s="144">
        <v>5.3330000000000001E-4</v>
      </c>
      <c r="K212" s="1"/>
    </row>
    <row r="213" spans="1:11" ht="15" customHeight="1">
      <c r="A213" s="1"/>
      <c r="B213" s="4">
        <v>23</v>
      </c>
      <c r="C213" s="111">
        <v>100</v>
      </c>
      <c r="D213" s="117" t="s">
        <v>146</v>
      </c>
      <c r="E213" s="113"/>
      <c r="F213" s="141">
        <v>606</v>
      </c>
      <c r="G213" s="142">
        <v>4.3667000000000003E-3</v>
      </c>
      <c r="H213" s="113"/>
      <c r="I213" s="143">
        <v>51027</v>
      </c>
      <c r="J213" s="144">
        <v>6.9169999999999995E-4</v>
      </c>
      <c r="K213" s="1"/>
    </row>
    <row r="214" spans="1:11" ht="15" customHeight="1">
      <c r="A214" s="1"/>
      <c r="B214" s="4">
        <v>23</v>
      </c>
      <c r="C214" s="111">
        <v>110</v>
      </c>
      <c r="D214" s="117" t="s">
        <v>147</v>
      </c>
      <c r="E214" s="113"/>
      <c r="F214" s="141">
        <v>316</v>
      </c>
      <c r="G214" s="142">
        <v>2.2769999999999999E-3</v>
      </c>
      <c r="H214" s="113"/>
      <c r="I214" s="143">
        <v>0</v>
      </c>
      <c r="J214" s="144">
        <v>0</v>
      </c>
      <c r="K214" s="1"/>
    </row>
    <row r="215" spans="1:11" ht="15" customHeight="1">
      <c r="A215" s="1"/>
      <c r="B215" s="4">
        <v>23</v>
      </c>
      <c r="C215" s="111">
        <v>120</v>
      </c>
      <c r="D215" s="117" t="s">
        <v>148</v>
      </c>
      <c r="E215" s="113"/>
      <c r="F215" s="141">
        <v>621</v>
      </c>
      <c r="G215" s="142">
        <v>4.4746999999999999E-3</v>
      </c>
      <c r="H215" s="113"/>
      <c r="I215" s="143">
        <v>0</v>
      </c>
      <c r="J215" s="144">
        <v>0</v>
      </c>
      <c r="K215" s="1"/>
    </row>
    <row r="216" spans="1:11" ht="15" customHeight="1">
      <c r="A216" s="1"/>
      <c r="B216" s="4">
        <v>23</v>
      </c>
      <c r="C216" s="111">
        <v>130</v>
      </c>
      <c r="D216" s="117" t="s">
        <v>149</v>
      </c>
      <c r="E216" s="113"/>
      <c r="F216" s="141">
        <v>544</v>
      </c>
      <c r="G216" s="142">
        <v>3.9198999999999996E-3</v>
      </c>
      <c r="H216" s="113"/>
      <c r="I216" s="143">
        <v>13100</v>
      </c>
      <c r="J216" s="144">
        <v>1.7760000000000001E-4</v>
      </c>
      <c r="K216" s="1"/>
    </row>
    <row r="217" spans="1:11" ht="15" customHeight="1">
      <c r="A217" s="1"/>
      <c r="B217" s="4">
        <v>23</v>
      </c>
      <c r="C217" s="111">
        <v>140</v>
      </c>
      <c r="D217" s="117" t="s">
        <v>150</v>
      </c>
      <c r="E217" s="113"/>
      <c r="F217" s="141">
        <v>20161</v>
      </c>
      <c r="G217" s="142">
        <v>0.14527409999999999</v>
      </c>
      <c r="H217" s="113"/>
      <c r="I217" s="143">
        <v>7838045</v>
      </c>
      <c r="J217" s="144">
        <v>0.1062458</v>
      </c>
      <c r="K217" s="1"/>
    </row>
    <row r="218" spans="1:11" ht="15" customHeight="1" thickBot="1">
      <c r="A218" s="1"/>
      <c r="B218" s="4">
        <v>23</v>
      </c>
      <c r="C218" s="111">
        <v>150</v>
      </c>
      <c r="D218" s="121" t="s">
        <v>151</v>
      </c>
      <c r="E218" s="113"/>
      <c r="F218" s="145">
        <v>322</v>
      </c>
      <c r="G218" s="146">
        <v>2.3202000000000001E-3</v>
      </c>
      <c r="H218" s="113"/>
      <c r="I218" s="147">
        <v>31035</v>
      </c>
      <c r="J218" s="148">
        <v>4.2069999999999998E-4</v>
      </c>
      <c r="K218" s="1"/>
    </row>
    <row r="219" spans="1:11" ht="17.100000000000001" customHeight="1" thickBot="1">
      <c r="A219" s="1"/>
      <c r="B219" s="5"/>
      <c r="C219" s="5"/>
      <c r="D219" s="125" t="s">
        <v>632</v>
      </c>
      <c r="E219" s="113"/>
      <c r="F219" s="149">
        <v>138779</v>
      </c>
      <c r="G219" s="129">
        <v>1</v>
      </c>
      <c r="H219" s="113"/>
      <c r="I219" s="150">
        <v>73772754</v>
      </c>
      <c r="J219" s="127">
        <v>1</v>
      </c>
      <c r="K219" s="1"/>
    </row>
    <row r="220" spans="1:11" ht="8.1" customHeight="1" thickBot="1">
      <c r="A220" s="1"/>
      <c r="B220" s="1"/>
      <c r="C220" s="1"/>
      <c r="D220" s="113"/>
      <c r="E220" s="113"/>
      <c r="F220" s="130"/>
      <c r="G220" s="131"/>
      <c r="H220" s="113"/>
      <c r="I220" s="132"/>
      <c r="J220" s="131"/>
      <c r="K220" s="1"/>
    </row>
    <row r="221" spans="1:11" ht="15" customHeight="1">
      <c r="A221" s="1"/>
      <c r="B221" s="4">
        <v>24</v>
      </c>
      <c r="C221" s="111">
        <v>0</v>
      </c>
      <c r="D221" s="112" t="s">
        <v>831</v>
      </c>
      <c r="E221" s="113"/>
      <c r="F221" s="114">
        <v>57632</v>
      </c>
      <c r="G221" s="115">
        <v>0.77953779999999995</v>
      </c>
      <c r="H221" s="113"/>
      <c r="I221" s="133">
        <v>31378882</v>
      </c>
      <c r="J221" s="116">
        <v>0.86026800000000003</v>
      </c>
      <c r="K221" s="1"/>
    </row>
    <row r="222" spans="1:11" ht="15" customHeight="1">
      <c r="A222" s="1"/>
      <c r="B222" s="4">
        <v>24</v>
      </c>
      <c r="C222" s="111">
        <v>10</v>
      </c>
      <c r="D222" s="117" t="s">
        <v>426</v>
      </c>
      <c r="E222" s="113"/>
      <c r="F222" s="118">
        <v>155</v>
      </c>
      <c r="G222" s="119">
        <v>2.0964999999999998E-3</v>
      </c>
      <c r="H222" s="113"/>
      <c r="I222" s="135">
        <v>3199</v>
      </c>
      <c r="J222" s="120">
        <v>8.7700000000000004E-5</v>
      </c>
      <c r="K222" s="1"/>
    </row>
    <row r="223" spans="1:11" ht="15" customHeight="1">
      <c r="A223" s="1"/>
      <c r="B223" s="4">
        <v>24</v>
      </c>
      <c r="C223" s="111">
        <v>20</v>
      </c>
      <c r="D223" s="117" t="s">
        <v>427</v>
      </c>
      <c r="E223" s="113"/>
      <c r="F223" s="118">
        <v>694</v>
      </c>
      <c r="G223" s="119">
        <v>9.3871000000000007E-3</v>
      </c>
      <c r="H223" s="113"/>
      <c r="I223" s="135">
        <v>118247</v>
      </c>
      <c r="J223" s="120">
        <v>3.2418E-3</v>
      </c>
      <c r="K223" s="1"/>
    </row>
    <row r="224" spans="1:11" ht="15" customHeight="1">
      <c r="A224" s="1"/>
      <c r="B224" s="4">
        <v>24</v>
      </c>
      <c r="C224" s="111">
        <v>30</v>
      </c>
      <c r="D224" s="117" t="s">
        <v>11</v>
      </c>
      <c r="E224" s="113"/>
      <c r="F224" s="118">
        <v>1127</v>
      </c>
      <c r="G224" s="119">
        <v>1.5243899999999999E-2</v>
      </c>
      <c r="H224" s="113"/>
      <c r="I224" s="135">
        <v>88463</v>
      </c>
      <c r="J224" s="120">
        <v>2.4253E-3</v>
      </c>
      <c r="K224" s="1"/>
    </row>
    <row r="225" spans="1:11" ht="15" customHeight="1">
      <c r="A225" s="1"/>
      <c r="B225" s="4">
        <v>24</v>
      </c>
      <c r="C225" s="111">
        <v>40</v>
      </c>
      <c r="D225" s="117" t="s">
        <v>428</v>
      </c>
      <c r="E225" s="113"/>
      <c r="F225" s="118">
        <v>201</v>
      </c>
      <c r="G225" s="119">
        <v>2.7187999999999999E-3</v>
      </c>
      <c r="H225" s="113"/>
      <c r="I225" s="135">
        <v>14707</v>
      </c>
      <c r="J225" s="120">
        <v>4.0319999999999999E-4</v>
      </c>
      <c r="K225" s="1"/>
    </row>
    <row r="226" spans="1:11" ht="15" customHeight="1">
      <c r="A226" s="1"/>
      <c r="B226" s="4">
        <v>24</v>
      </c>
      <c r="C226" s="111">
        <v>50</v>
      </c>
      <c r="D226" s="117" t="s">
        <v>429</v>
      </c>
      <c r="E226" s="113"/>
      <c r="F226" s="118">
        <v>1827</v>
      </c>
      <c r="G226" s="119">
        <v>2.47122E-2</v>
      </c>
      <c r="H226" s="113"/>
      <c r="I226" s="135">
        <v>488794</v>
      </c>
      <c r="J226" s="120">
        <v>1.3400499999999999E-2</v>
      </c>
      <c r="K226" s="1"/>
    </row>
    <row r="227" spans="1:11" ht="15" customHeight="1">
      <c r="A227" s="1"/>
      <c r="B227" s="4">
        <v>24</v>
      </c>
      <c r="C227" s="111">
        <v>60</v>
      </c>
      <c r="D227" s="117" t="s">
        <v>430</v>
      </c>
      <c r="E227" s="113"/>
      <c r="F227" s="118">
        <v>942</v>
      </c>
      <c r="G227" s="119">
        <v>1.27416E-2</v>
      </c>
      <c r="H227" s="113"/>
      <c r="I227" s="135">
        <v>233600</v>
      </c>
      <c r="J227" s="120">
        <v>6.4042999999999999E-3</v>
      </c>
      <c r="K227" s="1"/>
    </row>
    <row r="228" spans="1:11" ht="15" customHeight="1">
      <c r="A228" s="1"/>
      <c r="B228" s="4">
        <v>24</v>
      </c>
      <c r="C228" s="111">
        <v>70</v>
      </c>
      <c r="D228" s="117" t="s">
        <v>431</v>
      </c>
      <c r="E228" s="113"/>
      <c r="F228" s="118">
        <v>1490</v>
      </c>
      <c r="G228" s="119">
        <v>2.0153899999999999E-2</v>
      </c>
      <c r="H228" s="113"/>
      <c r="I228" s="135">
        <v>550475</v>
      </c>
      <c r="J228" s="120">
        <v>1.50916E-2</v>
      </c>
      <c r="K228" s="1"/>
    </row>
    <row r="229" spans="1:11" ht="15" customHeight="1">
      <c r="A229" s="1"/>
      <c r="B229" s="4">
        <v>24</v>
      </c>
      <c r="C229" s="111">
        <v>75</v>
      </c>
      <c r="D229" s="117" t="s">
        <v>432</v>
      </c>
      <c r="E229" s="113"/>
      <c r="F229" s="118">
        <v>459</v>
      </c>
      <c r="G229" s="119">
        <v>6.2084999999999996E-3</v>
      </c>
      <c r="H229" s="113"/>
      <c r="I229" s="135">
        <v>52225</v>
      </c>
      <c r="J229" s="120">
        <v>1.4318E-3</v>
      </c>
      <c r="K229" s="1"/>
    </row>
    <row r="230" spans="1:11" ht="15" customHeight="1">
      <c r="A230" s="1"/>
      <c r="B230" s="4">
        <v>24</v>
      </c>
      <c r="C230" s="111">
        <v>80</v>
      </c>
      <c r="D230" s="117" t="s">
        <v>433</v>
      </c>
      <c r="E230" s="113"/>
      <c r="F230" s="118">
        <v>3979</v>
      </c>
      <c r="G230" s="119">
        <v>5.38205E-2</v>
      </c>
      <c r="H230" s="113"/>
      <c r="I230" s="135">
        <v>1039943</v>
      </c>
      <c r="J230" s="120">
        <v>2.8510600000000001E-2</v>
      </c>
      <c r="K230" s="1"/>
    </row>
    <row r="231" spans="1:11" ht="15" customHeight="1" thickBot="1">
      <c r="A231" s="1"/>
      <c r="B231" s="4">
        <v>24</v>
      </c>
      <c r="C231" s="111">
        <v>90</v>
      </c>
      <c r="D231" s="121" t="s">
        <v>434</v>
      </c>
      <c r="E231" s="113"/>
      <c r="F231" s="122">
        <v>5425</v>
      </c>
      <c r="G231" s="123">
        <v>7.3379200000000006E-2</v>
      </c>
      <c r="H231" s="113"/>
      <c r="I231" s="134">
        <v>2507164</v>
      </c>
      <c r="J231" s="124">
        <v>6.8735199999999996E-2</v>
      </c>
      <c r="K231" s="1"/>
    </row>
    <row r="232" spans="1:11" ht="17.100000000000001" customHeight="1" thickBot="1">
      <c r="A232" s="1"/>
      <c r="B232" s="5"/>
      <c r="C232" s="5"/>
      <c r="D232" s="125" t="s">
        <v>632</v>
      </c>
      <c r="E232" s="113"/>
      <c r="F232" s="126">
        <v>73931</v>
      </c>
      <c r="G232" s="127">
        <v>0.99999999999999978</v>
      </c>
      <c r="H232" s="113"/>
      <c r="I232" s="128">
        <v>36475699</v>
      </c>
      <c r="J232" s="129">
        <v>1</v>
      </c>
      <c r="K232" s="1"/>
    </row>
    <row r="233" spans="1:11" ht="8.1" customHeight="1" thickBot="1">
      <c r="A233" s="1"/>
      <c r="B233" s="1"/>
      <c r="C233" s="1"/>
      <c r="D233" s="113"/>
      <c r="E233" s="113"/>
      <c r="F233" s="130"/>
      <c r="G233" s="131"/>
      <c r="H233" s="113"/>
      <c r="I233" s="132"/>
      <c r="J233" s="131"/>
      <c r="K233" s="1"/>
    </row>
    <row r="234" spans="1:11" ht="15" customHeight="1">
      <c r="A234" s="1"/>
      <c r="B234" s="4">
        <v>25</v>
      </c>
      <c r="C234" s="111">
        <v>0</v>
      </c>
      <c r="D234" s="136" t="s">
        <v>832</v>
      </c>
      <c r="E234" s="113"/>
      <c r="F234" s="137">
        <v>104520</v>
      </c>
      <c r="G234" s="138">
        <v>0.6350519</v>
      </c>
      <c r="H234" s="113"/>
      <c r="I234" s="139">
        <v>48145902</v>
      </c>
      <c r="J234" s="140">
        <v>0.6983988000000001</v>
      </c>
      <c r="K234" s="1"/>
    </row>
    <row r="235" spans="1:11" ht="15" customHeight="1">
      <c r="A235" s="1"/>
      <c r="B235" s="4">
        <v>25</v>
      </c>
      <c r="C235" s="111">
        <v>10</v>
      </c>
      <c r="D235" s="117" t="s">
        <v>152</v>
      </c>
      <c r="E235" s="113"/>
      <c r="F235" s="141">
        <v>463</v>
      </c>
      <c r="G235" s="142">
        <v>2.8130999999999998E-3</v>
      </c>
      <c r="H235" s="113"/>
      <c r="I235" s="143">
        <v>347506</v>
      </c>
      <c r="J235" s="144">
        <v>5.0409000000000001E-3</v>
      </c>
      <c r="K235" s="1"/>
    </row>
    <row r="236" spans="1:11" ht="15" customHeight="1">
      <c r="A236" s="1"/>
      <c r="B236" s="4">
        <v>25</v>
      </c>
      <c r="C236" s="111">
        <v>20</v>
      </c>
      <c r="D236" s="117" t="s">
        <v>153</v>
      </c>
      <c r="E236" s="113"/>
      <c r="F236" s="141">
        <v>395</v>
      </c>
      <c r="G236" s="142">
        <v>2.3999999999999998E-3</v>
      </c>
      <c r="H236" s="113"/>
      <c r="I236" s="143">
        <v>26891</v>
      </c>
      <c r="J236" s="144">
        <v>3.901E-4</v>
      </c>
      <c r="K236" s="1"/>
    </row>
    <row r="237" spans="1:11" ht="15" customHeight="1">
      <c r="A237" s="1"/>
      <c r="B237" s="4">
        <v>25</v>
      </c>
      <c r="C237" s="111">
        <v>30</v>
      </c>
      <c r="D237" s="117" t="s">
        <v>154</v>
      </c>
      <c r="E237" s="113"/>
      <c r="F237" s="141">
        <v>392</v>
      </c>
      <c r="G237" s="142">
        <v>2.3817E-3</v>
      </c>
      <c r="H237" s="113"/>
      <c r="I237" s="143">
        <v>49851</v>
      </c>
      <c r="J237" s="144">
        <v>7.2309999999999996E-4</v>
      </c>
      <c r="K237" s="1"/>
    </row>
    <row r="238" spans="1:11" ht="15" customHeight="1">
      <c r="A238" s="1"/>
      <c r="B238" s="4">
        <v>25</v>
      </c>
      <c r="C238" s="111">
        <v>40</v>
      </c>
      <c r="D238" s="117" t="s">
        <v>155</v>
      </c>
      <c r="E238" s="113"/>
      <c r="F238" s="141">
        <v>20592</v>
      </c>
      <c r="G238" s="142">
        <v>0.1251147</v>
      </c>
      <c r="H238" s="113"/>
      <c r="I238" s="143">
        <v>4561129</v>
      </c>
      <c r="J238" s="144">
        <v>6.6163200000000005E-2</v>
      </c>
      <c r="K238" s="1"/>
    </row>
    <row r="239" spans="1:11" ht="15" customHeight="1">
      <c r="A239" s="1"/>
      <c r="B239" s="4">
        <v>25</v>
      </c>
      <c r="C239" s="111">
        <v>50</v>
      </c>
      <c r="D239" s="117" t="s">
        <v>156</v>
      </c>
      <c r="E239" s="113"/>
      <c r="F239" s="141">
        <v>30051</v>
      </c>
      <c r="G239" s="142">
        <v>0.18258650000000001</v>
      </c>
      <c r="H239" s="113"/>
      <c r="I239" s="143">
        <v>13559892</v>
      </c>
      <c r="J239" s="144">
        <v>0.19669819999999999</v>
      </c>
      <c r="K239" s="1"/>
    </row>
    <row r="240" spans="1:11" ht="15" customHeight="1">
      <c r="A240" s="1"/>
      <c r="B240" s="4">
        <v>25</v>
      </c>
      <c r="C240" s="111">
        <v>60</v>
      </c>
      <c r="D240" s="117" t="s">
        <v>157</v>
      </c>
      <c r="E240" s="113"/>
      <c r="F240" s="141">
        <v>3084</v>
      </c>
      <c r="G240" s="142">
        <v>1.8738000000000001E-2</v>
      </c>
      <c r="H240" s="113"/>
      <c r="I240" s="143">
        <v>886684</v>
      </c>
      <c r="J240" s="144">
        <v>1.28621E-2</v>
      </c>
      <c r="K240" s="1"/>
    </row>
    <row r="241" spans="1:11" ht="15" customHeight="1">
      <c r="A241" s="1"/>
      <c r="B241" s="4">
        <v>25</v>
      </c>
      <c r="C241" s="111">
        <v>70</v>
      </c>
      <c r="D241" s="117" t="s">
        <v>158</v>
      </c>
      <c r="E241" s="113"/>
      <c r="F241" s="141">
        <v>4084</v>
      </c>
      <c r="G241" s="142">
        <v>2.48139E-2</v>
      </c>
      <c r="H241" s="113"/>
      <c r="I241" s="143">
        <v>1098164</v>
      </c>
      <c r="J241" s="144">
        <v>1.5929800000000001E-2</v>
      </c>
      <c r="K241" s="1"/>
    </row>
    <row r="242" spans="1:11" ht="15" customHeight="1" thickBot="1">
      <c r="A242" s="1"/>
      <c r="B242" s="4">
        <v>25</v>
      </c>
      <c r="C242" s="111">
        <v>80</v>
      </c>
      <c r="D242" s="121" t="s">
        <v>159</v>
      </c>
      <c r="E242" s="113"/>
      <c r="F242" s="145">
        <v>1004</v>
      </c>
      <c r="G242" s="146">
        <v>6.1002000000000001E-3</v>
      </c>
      <c r="H242" s="113"/>
      <c r="I242" s="147">
        <v>261536</v>
      </c>
      <c r="J242" s="148">
        <v>3.7938E-3</v>
      </c>
      <c r="K242" s="1"/>
    </row>
    <row r="243" spans="1:11" ht="17.100000000000001" customHeight="1" thickBot="1">
      <c r="A243" s="1"/>
      <c r="B243" s="5"/>
      <c r="C243" s="5"/>
      <c r="D243" s="125" t="s">
        <v>632</v>
      </c>
      <c r="E243" s="113"/>
      <c r="F243" s="149">
        <v>164585</v>
      </c>
      <c r="G243" s="129">
        <v>1</v>
      </c>
      <c r="H243" s="113"/>
      <c r="I243" s="150">
        <v>68937555</v>
      </c>
      <c r="J243" s="127">
        <v>0.99999999999999989</v>
      </c>
      <c r="K243" s="1"/>
    </row>
    <row r="244" spans="1:11" ht="8.1" customHeight="1" thickBot="1">
      <c r="A244" s="1"/>
      <c r="B244" s="1"/>
      <c r="C244" s="1"/>
      <c r="D244" s="113"/>
      <c r="E244" s="113"/>
      <c r="F244" s="130"/>
      <c r="G244" s="131"/>
      <c r="H244" s="113"/>
      <c r="I244" s="214"/>
      <c r="J244" s="131"/>
      <c r="K244" s="1"/>
    </row>
    <row r="245" spans="1:11" ht="15" customHeight="1">
      <c r="A245" s="1"/>
      <c r="B245" s="4">
        <v>26</v>
      </c>
      <c r="C245" s="111">
        <v>0</v>
      </c>
      <c r="D245" s="112" t="s">
        <v>833</v>
      </c>
      <c r="E245" s="113"/>
      <c r="F245" s="114">
        <v>329403</v>
      </c>
      <c r="G245" s="140">
        <v>0.57575960000000004</v>
      </c>
      <c r="H245" s="113"/>
      <c r="I245" s="133">
        <v>180873341</v>
      </c>
      <c r="J245" s="138">
        <v>0.70099680000000009</v>
      </c>
      <c r="K245" s="1"/>
    </row>
    <row r="246" spans="1:11" ht="15" customHeight="1">
      <c r="A246" s="1"/>
      <c r="B246" s="4">
        <v>26</v>
      </c>
      <c r="C246" s="111">
        <v>5</v>
      </c>
      <c r="D246" s="117" t="s">
        <v>635</v>
      </c>
      <c r="E246" s="113"/>
      <c r="F246" s="118">
        <v>3689</v>
      </c>
      <c r="G246" s="144">
        <v>6.4479999999999997E-3</v>
      </c>
      <c r="H246" s="113"/>
      <c r="I246" s="135">
        <v>632001</v>
      </c>
      <c r="J246" s="142">
        <v>2.4494E-3</v>
      </c>
      <c r="K246" s="1"/>
    </row>
    <row r="247" spans="1:11" ht="15" customHeight="1">
      <c r="A247" s="1"/>
      <c r="B247" s="4">
        <v>26</v>
      </c>
      <c r="C247" s="111">
        <v>10</v>
      </c>
      <c r="D247" s="117" t="s">
        <v>435</v>
      </c>
      <c r="E247" s="113"/>
      <c r="F247" s="118">
        <v>353</v>
      </c>
      <c r="G247" s="144">
        <v>6.1700000000000004E-4</v>
      </c>
      <c r="H247" s="113"/>
      <c r="I247" s="135">
        <v>24082</v>
      </c>
      <c r="J247" s="142">
        <v>9.3300000000000005E-5</v>
      </c>
      <c r="K247" s="1"/>
    </row>
    <row r="248" spans="1:11" ht="15" customHeight="1">
      <c r="A248" s="1"/>
      <c r="B248" s="4">
        <v>26</v>
      </c>
      <c r="C248" s="111">
        <v>20</v>
      </c>
      <c r="D248" s="117" t="s">
        <v>436</v>
      </c>
      <c r="E248" s="113"/>
      <c r="F248" s="118">
        <v>208373</v>
      </c>
      <c r="G248" s="144">
        <v>0.3642127</v>
      </c>
      <c r="H248" s="113"/>
      <c r="I248" s="135">
        <v>67795092</v>
      </c>
      <c r="J248" s="142">
        <v>0.26274809999999998</v>
      </c>
      <c r="K248" s="1"/>
    </row>
    <row r="249" spans="1:11" ht="15" customHeight="1">
      <c r="A249" s="1"/>
      <c r="B249" s="4">
        <v>26</v>
      </c>
      <c r="C249" s="111">
        <v>30</v>
      </c>
      <c r="D249" s="117" t="s">
        <v>437</v>
      </c>
      <c r="E249" s="113"/>
      <c r="F249" s="118">
        <v>139</v>
      </c>
      <c r="G249" s="144">
        <v>2.43E-4</v>
      </c>
      <c r="H249" s="113"/>
      <c r="I249" s="135">
        <v>32238</v>
      </c>
      <c r="J249" s="142">
        <v>1.249E-4</v>
      </c>
      <c r="K249" s="1"/>
    </row>
    <row r="250" spans="1:11" ht="15" customHeight="1">
      <c r="A250" s="1"/>
      <c r="B250" s="4">
        <v>26</v>
      </c>
      <c r="C250" s="111">
        <v>40</v>
      </c>
      <c r="D250" s="117" t="s">
        <v>438</v>
      </c>
      <c r="E250" s="113"/>
      <c r="F250" s="118">
        <v>16449</v>
      </c>
      <c r="G250" s="144">
        <v>2.8750999999999999E-2</v>
      </c>
      <c r="H250" s="113"/>
      <c r="I250" s="135">
        <v>5024623.97</v>
      </c>
      <c r="J250" s="142">
        <v>1.9473500000000001E-2</v>
      </c>
      <c r="K250" s="1"/>
    </row>
    <row r="251" spans="1:11" ht="15" customHeight="1">
      <c r="A251" s="1"/>
      <c r="B251" s="4">
        <v>26</v>
      </c>
      <c r="C251" s="111">
        <v>50</v>
      </c>
      <c r="D251" s="117" t="s">
        <v>439</v>
      </c>
      <c r="E251" s="113"/>
      <c r="F251" s="118">
        <v>128</v>
      </c>
      <c r="G251" s="144">
        <v>2.2369999999999999E-4</v>
      </c>
      <c r="H251" s="113"/>
      <c r="I251" s="135">
        <v>18414</v>
      </c>
      <c r="J251" s="142">
        <v>7.1400000000000001E-5</v>
      </c>
      <c r="K251" s="1"/>
    </row>
    <row r="252" spans="1:11" ht="15" customHeight="1">
      <c r="A252" s="1"/>
      <c r="B252" s="4">
        <v>26</v>
      </c>
      <c r="C252" s="111">
        <v>60</v>
      </c>
      <c r="D252" s="117" t="s">
        <v>440</v>
      </c>
      <c r="E252" s="113"/>
      <c r="F252" s="118">
        <v>11958</v>
      </c>
      <c r="G252" s="144">
        <v>2.0901200000000002E-2</v>
      </c>
      <c r="H252" s="113"/>
      <c r="I252" s="135">
        <v>3230048</v>
      </c>
      <c r="J252" s="142">
        <v>1.2518400000000001E-2</v>
      </c>
      <c r="K252" s="1"/>
    </row>
    <row r="253" spans="1:11" ht="15" customHeight="1">
      <c r="A253" s="1"/>
      <c r="B253" s="4">
        <v>26</v>
      </c>
      <c r="C253" s="111">
        <v>70</v>
      </c>
      <c r="D253" s="117" t="s">
        <v>441</v>
      </c>
      <c r="E253" s="113"/>
      <c r="F253" s="118">
        <v>1069</v>
      </c>
      <c r="G253" s="144">
        <v>1.8684999999999999E-3</v>
      </c>
      <c r="H253" s="113"/>
      <c r="I253" s="135">
        <v>298145</v>
      </c>
      <c r="J253" s="142">
        <v>1.1555000000000001E-3</v>
      </c>
      <c r="K253" s="1"/>
    </row>
    <row r="254" spans="1:11" ht="15" customHeight="1" thickBot="1">
      <c r="A254" s="1"/>
      <c r="B254" s="4">
        <v>26</v>
      </c>
      <c r="C254" s="111">
        <v>80</v>
      </c>
      <c r="D254" s="121" t="s">
        <v>442</v>
      </c>
      <c r="E254" s="113"/>
      <c r="F254" s="122">
        <v>558</v>
      </c>
      <c r="G254" s="148">
        <v>9.7530000000000002E-4</v>
      </c>
      <c r="H254" s="113"/>
      <c r="I254" s="134">
        <v>95146</v>
      </c>
      <c r="J254" s="146">
        <v>3.6870000000000002E-4</v>
      </c>
      <c r="K254" s="1"/>
    </row>
    <row r="255" spans="1:11" ht="18" customHeight="1" thickBot="1">
      <c r="A255" s="1"/>
      <c r="B255" s="5"/>
      <c r="C255" s="5"/>
      <c r="D255" s="125" t="s">
        <v>632</v>
      </c>
      <c r="E255" s="113"/>
      <c r="F255" s="126">
        <v>572119</v>
      </c>
      <c r="G255" s="127">
        <v>1</v>
      </c>
      <c r="H255" s="113"/>
      <c r="I255" s="128">
        <v>258023130.97</v>
      </c>
      <c r="J255" s="129">
        <v>1.0000000000000002</v>
      </c>
      <c r="K255" s="1"/>
    </row>
    <row r="256" spans="1:11" ht="8.1" customHeight="1" thickBot="1">
      <c r="A256" s="1"/>
      <c r="B256" s="5"/>
      <c r="C256" s="5"/>
      <c r="D256" s="113"/>
      <c r="E256" s="113"/>
      <c r="F256" s="130"/>
      <c r="G256" s="131"/>
      <c r="H256" s="113"/>
      <c r="I256" s="214"/>
      <c r="J256" s="131"/>
      <c r="K256" s="1"/>
    </row>
    <row r="257" spans="1:11" ht="15" customHeight="1" thickBot="1">
      <c r="A257" s="1"/>
      <c r="B257" s="4">
        <v>27</v>
      </c>
      <c r="C257" s="111">
        <v>0</v>
      </c>
      <c r="D257" s="151" t="s">
        <v>834</v>
      </c>
      <c r="E257" s="113"/>
      <c r="F257" s="152">
        <v>25072</v>
      </c>
      <c r="G257" s="153">
        <v>1</v>
      </c>
      <c r="H257" s="113"/>
      <c r="I257" s="154">
        <v>29433916</v>
      </c>
      <c r="J257" s="155">
        <v>1</v>
      </c>
      <c r="K257" s="1"/>
    </row>
    <row r="258" spans="1:11" ht="18" customHeight="1" thickBot="1">
      <c r="A258" s="1"/>
      <c r="B258" s="5"/>
      <c r="C258" s="5"/>
      <c r="D258" s="125" t="s">
        <v>632</v>
      </c>
      <c r="E258" s="113"/>
      <c r="F258" s="126">
        <v>25072</v>
      </c>
      <c r="G258" s="127">
        <v>1</v>
      </c>
      <c r="H258" s="113"/>
      <c r="I258" s="128">
        <v>29433916</v>
      </c>
      <c r="J258" s="129">
        <v>1</v>
      </c>
      <c r="K258" s="1"/>
    </row>
    <row r="259" spans="1:11" ht="8.1" customHeight="1" thickBot="1">
      <c r="A259" s="1"/>
      <c r="B259" s="1"/>
      <c r="C259" s="1"/>
      <c r="D259" s="113"/>
      <c r="E259" s="113"/>
      <c r="F259" s="130"/>
      <c r="G259" s="131"/>
      <c r="H259" s="113"/>
      <c r="I259" s="214"/>
      <c r="J259" s="131"/>
      <c r="K259" s="1"/>
    </row>
    <row r="260" spans="1:11" ht="15" customHeight="1">
      <c r="A260" s="1"/>
      <c r="B260" s="4">
        <v>28</v>
      </c>
      <c r="C260" s="111">
        <v>0</v>
      </c>
      <c r="D260" s="136" t="s">
        <v>835</v>
      </c>
      <c r="E260" s="113"/>
      <c r="F260" s="137">
        <v>35415</v>
      </c>
      <c r="G260" s="138">
        <v>0.66166579999999997</v>
      </c>
      <c r="H260" s="113"/>
      <c r="I260" s="139">
        <v>62908802</v>
      </c>
      <c r="J260" s="140">
        <v>0.69937130000000003</v>
      </c>
      <c r="K260" s="1"/>
    </row>
    <row r="261" spans="1:11" ht="15" customHeight="1">
      <c r="A261" s="1"/>
      <c r="B261" s="4">
        <v>28</v>
      </c>
      <c r="C261" s="111">
        <v>5</v>
      </c>
      <c r="D261" s="117" t="s">
        <v>160</v>
      </c>
      <c r="E261" s="113"/>
      <c r="F261" s="141">
        <v>386</v>
      </c>
      <c r="G261" s="142">
        <v>7.2116999999999997E-3</v>
      </c>
      <c r="H261" s="113"/>
      <c r="I261" s="143">
        <v>3309113</v>
      </c>
      <c r="J261" s="144">
        <v>3.67882E-2</v>
      </c>
      <c r="K261" s="1"/>
    </row>
    <row r="262" spans="1:11" ht="15" customHeight="1">
      <c r="A262" s="1"/>
      <c r="B262" s="4">
        <v>28</v>
      </c>
      <c r="C262" s="111">
        <v>10</v>
      </c>
      <c r="D262" s="117" t="s">
        <v>161</v>
      </c>
      <c r="E262" s="113"/>
      <c r="F262" s="141">
        <v>7010</v>
      </c>
      <c r="G262" s="142">
        <v>0.13096930000000001</v>
      </c>
      <c r="H262" s="113"/>
      <c r="I262" s="143">
        <v>7193910</v>
      </c>
      <c r="J262" s="144">
        <v>7.99763E-2</v>
      </c>
      <c r="K262" s="1"/>
    </row>
    <row r="263" spans="1:11" ht="15" customHeight="1">
      <c r="A263" s="1"/>
      <c r="B263" s="4">
        <v>28</v>
      </c>
      <c r="C263" s="111">
        <v>20</v>
      </c>
      <c r="D263" s="117" t="s">
        <v>162</v>
      </c>
      <c r="E263" s="113"/>
      <c r="F263" s="141">
        <v>3420</v>
      </c>
      <c r="G263" s="142">
        <v>6.3896599999999998E-2</v>
      </c>
      <c r="H263" s="113"/>
      <c r="I263" s="143">
        <v>3617653</v>
      </c>
      <c r="J263" s="144">
        <v>4.0218299999999998E-2</v>
      </c>
      <c r="K263" s="1"/>
    </row>
    <row r="264" spans="1:11" ht="15" customHeight="1">
      <c r="A264" s="1"/>
      <c r="B264" s="4">
        <v>28</v>
      </c>
      <c r="C264" s="111">
        <v>30</v>
      </c>
      <c r="D264" s="117" t="s">
        <v>163</v>
      </c>
      <c r="E264" s="113"/>
      <c r="F264" s="141">
        <v>1513</v>
      </c>
      <c r="G264" s="142">
        <v>2.82677E-2</v>
      </c>
      <c r="H264" s="113"/>
      <c r="I264" s="143">
        <v>1959100</v>
      </c>
      <c r="J264" s="144">
        <v>2.1779799999999998E-2</v>
      </c>
      <c r="K264" s="1"/>
    </row>
    <row r="265" spans="1:11" ht="15" customHeight="1">
      <c r="A265" s="1"/>
      <c r="B265" s="4">
        <v>28</v>
      </c>
      <c r="C265" s="111">
        <v>40</v>
      </c>
      <c r="D265" s="117" t="s">
        <v>164</v>
      </c>
      <c r="E265" s="113"/>
      <c r="F265" s="141">
        <v>2916</v>
      </c>
      <c r="G265" s="142">
        <v>5.4480199999999999E-2</v>
      </c>
      <c r="H265" s="113"/>
      <c r="I265" s="143">
        <v>8062674</v>
      </c>
      <c r="J265" s="144">
        <v>8.9634599999999995E-2</v>
      </c>
      <c r="K265" s="1"/>
    </row>
    <row r="266" spans="1:11" ht="15" customHeight="1" thickBot="1">
      <c r="A266" s="1"/>
      <c r="B266" s="4">
        <v>28</v>
      </c>
      <c r="C266" s="111">
        <v>50</v>
      </c>
      <c r="D266" s="121" t="s">
        <v>165</v>
      </c>
      <c r="E266" s="113"/>
      <c r="F266" s="145">
        <v>2864</v>
      </c>
      <c r="G266" s="146">
        <v>5.3508699999999999E-2</v>
      </c>
      <c r="H266" s="113"/>
      <c r="I266" s="147">
        <v>2899237</v>
      </c>
      <c r="J266" s="148">
        <v>3.2231500000000003E-2</v>
      </c>
      <c r="K266" s="1"/>
    </row>
    <row r="267" spans="1:11" ht="18" customHeight="1" thickBot="1">
      <c r="A267" s="1"/>
      <c r="B267" s="5"/>
      <c r="C267" s="5"/>
      <c r="D267" s="125" t="s">
        <v>632</v>
      </c>
      <c r="E267" s="113"/>
      <c r="F267" s="149">
        <v>53524</v>
      </c>
      <c r="G267" s="129">
        <v>1</v>
      </c>
      <c r="H267" s="113"/>
      <c r="I267" s="150">
        <v>89950489</v>
      </c>
      <c r="J267" s="127">
        <v>1.0000000000000002</v>
      </c>
      <c r="K267" s="1"/>
    </row>
    <row r="268" spans="1:11" ht="8.1" customHeight="1" thickBot="1">
      <c r="A268" s="1"/>
      <c r="B268" s="1"/>
      <c r="C268" s="1"/>
      <c r="D268" s="113"/>
      <c r="E268" s="113"/>
      <c r="F268" s="130"/>
      <c r="G268" s="131"/>
      <c r="H268" s="113"/>
      <c r="I268" s="214"/>
      <c r="J268" s="131"/>
      <c r="K268" s="1"/>
    </row>
    <row r="269" spans="1:11" ht="15" customHeight="1">
      <c r="A269" s="1"/>
      <c r="B269" s="4">
        <v>29</v>
      </c>
      <c r="C269" s="111">
        <v>0</v>
      </c>
      <c r="D269" s="112" t="s">
        <v>836</v>
      </c>
      <c r="E269" s="113"/>
      <c r="F269" s="114">
        <v>164454</v>
      </c>
      <c r="G269" s="140">
        <v>0.73085140000000004</v>
      </c>
      <c r="H269" s="113"/>
      <c r="I269" s="133">
        <v>83892408</v>
      </c>
      <c r="J269" s="138">
        <v>0.77669469999999996</v>
      </c>
      <c r="K269" s="1"/>
    </row>
    <row r="270" spans="1:11" ht="15" customHeight="1">
      <c r="A270" s="1"/>
      <c r="B270" s="4">
        <v>29</v>
      </c>
      <c r="C270" s="111">
        <v>10</v>
      </c>
      <c r="D270" s="117" t="s">
        <v>443</v>
      </c>
      <c r="E270" s="113"/>
      <c r="F270" s="118">
        <v>1608</v>
      </c>
      <c r="G270" s="144">
        <v>7.1460999999999998E-3</v>
      </c>
      <c r="H270" s="113"/>
      <c r="I270" s="135">
        <v>654676</v>
      </c>
      <c r="J270" s="142">
        <v>6.0610999999999998E-3</v>
      </c>
      <c r="K270" s="1"/>
    </row>
    <row r="271" spans="1:11" ht="15" customHeight="1">
      <c r="A271" s="1"/>
      <c r="B271" s="4">
        <v>29</v>
      </c>
      <c r="C271" s="111">
        <v>20</v>
      </c>
      <c r="D271" s="117" t="s">
        <v>168</v>
      </c>
      <c r="E271" s="113"/>
      <c r="F271" s="118">
        <v>5749</v>
      </c>
      <c r="G271" s="144">
        <v>2.5549200000000001E-2</v>
      </c>
      <c r="H271" s="113"/>
      <c r="I271" s="135">
        <v>2961425</v>
      </c>
      <c r="J271" s="142">
        <v>2.7417500000000001E-2</v>
      </c>
      <c r="K271" s="1"/>
    </row>
    <row r="272" spans="1:11" ht="15" customHeight="1">
      <c r="A272" s="1"/>
      <c r="B272" s="4">
        <v>29</v>
      </c>
      <c r="C272" s="111">
        <v>30</v>
      </c>
      <c r="D272" s="117" t="s">
        <v>444</v>
      </c>
      <c r="E272" s="113"/>
      <c r="F272" s="118">
        <v>18730</v>
      </c>
      <c r="G272" s="144">
        <v>8.3238199999999998E-2</v>
      </c>
      <c r="H272" s="113"/>
      <c r="I272" s="135">
        <v>9417603</v>
      </c>
      <c r="J272" s="142">
        <v>8.7190299999999998E-2</v>
      </c>
      <c r="K272" s="1"/>
    </row>
    <row r="273" spans="1:11" ht="15" customHeight="1">
      <c r="A273" s="1"/>
      <c r="B273" s="4">
        <v>29</v>
      </c>
      <c r="C273" s="111">
        <v>35</v>
      </c>
      <c r="D273" s="117" t="s">
        <v>633</v>
      </c>
      <c r="E273" s="113"/>
      <c r="F273" s="118">
        <v>4731</v>
      </c>
      <c r="G273" s="144">
        <v>2.1025100000000001E-2</v>
      </c>
      <c r="H273" s="113"/>
      <c r="I273" s="135">
        <v>180281</v>
      </c>
      <c r="J273" s="142">
        <v>1.6691E-3</v>
      </c>
      <c r="K273" s="1"/>
    </row>
    <row r="274" spans="1:11" ht="15" customHeight="1">
      <c r="A274" s="1"/>
      <c r="B274" s="4">
        <v>29</v>
      </c>
      <c r="C274" s="111">
        <v>40</v>
      </c>
      <c r="D274" s="117" t="s">
        <v>445</v>
      </c>
      <c r="E274" s="113"/>
      <c r="F274" s="118">
        <v>26664</v>
      </c>
      <c r="G274" s="144">
        <v>0.1184977</v>
      </c>
      <c r="H274" s="113"/>
      <c r="I274" s="135">
        <v>10778664</v>
      </c>
      <c r="J274" s="142">
        <v>9.9791299999999999E-2</v>
      </c>
      <c r="K274" s="1"/>
    </row>
    <row r="275" spans="1:11" ht="15" customHeight="1" thickBot="1">
      <c r="A275" s="1"/>
      <c r="B275" s="4">
        <v>29</v>
      </c>
      <c r="C275" s="111">
        <v>50</v>
      </c>
      <c r="D275" s="121" t="s">
        <v>446</v>
      </c>
      <c r="E275" s="113"/>
      <c r="F275" s="122">
        <v>3081</v>
      </c>
      <c r="G275" s="148">
        <v>1.3692299999999999E-2</v>
      </c>
      <c r="H275" s="113"/>
      <c r="I275" s="134">
        <v>127020</v>
      </c>
      <c r="J275" s="146">
        <v>1.176E-3</v>
      </c>
      <c r="K275" s="1"/>
    </row>
    <row r="276" spans="1:11" ht="18" customHeight="1" thickBot="1">
      <c r="A276" s="1"/>
      <c r="B276" s="5"/>
      <c r="C276" s="5"/>
      <c r="D276" s="125" t="s">
        <v>632</v>
      </c>
      <c r="E276" s="113"/>
      <c r="F276" s="126">
        <v>225017</v>
      </c>
      <c r="G276" s="127">
        <v>1.0000000000000002</v>
      </c>
      <c r="H276" s="113"/>
      <c r="I276" s="128">
        <v>108012077</v>
      </c>
      <c r="J276" s="129">
        <v>1</v>
      </c>
      <c r="K276" s="1"/>
    </row>
    <row r="277" spans="1:11" ht="8.1" customHeight="1" thickBot="1">
      <c r="A277" s="1"/>
      <c r="B277" s="5"/>
      <c r="C277" s="5"/>
      <c r="D277" s="113"/>
      <c r="E277" s="113"/>
      <c r="F277" s="130"/>
      <c r="G277" s="131"/>
      <c r="H277" s="113"/>
      <c r="I277" s="214"/>
      <c r="J277" s="131"/>
      <c r="K277" s="1"/>
    </row>
    <row r="278" spans="1:11" ht="15" customHeight="1">
      <c r="A278" s="1"/>
      <c r="B278" s="4">
        <v>30</v>
      </c>
      <c r="C278" s="111">
        <v>0</v>
      </c>
      <c r="D278" s="112" t="s">
        <v>837</v>
      </c>
      <c r="E278" s="113"/>
      <c r="F278" s="114">
        <v>41476</v>
      </c>
      <c r="G278" s="140">
        <v>0.82503179999999998</v>
      </c>
      <c r="H278" s="113"/>
      <c r="I278" s="133">
        <v>27507804</v>
      </c>
      <c r="J278" s="138">
        <v>0.90143010000000001</v>
      </c>
      <c r="K278" s="1"/>
    </row>
    <row r="279" spans="1:11" ht="15" customHeight="1">
      <c r="A279" s="1"/>
      <c r="B279" s="4">
        <v>30</v>
      </c>
      <c r="C279" s="111">
        <v>5</v>
      </c>
      <c r="D279" s="117" t="s">
        <v>447</v>
      </c>
      <c r="E279" s="113"/>
      <c r="F279" s="118">
        <v>2606</v>
      </c>
      <c r="G279" s="144">
        <v>5.1838000000000002E-2</v>
      </c>
      <c r="H279" s="113"/>
      <c r="I279" s="135">
        <v>781217</v>
      </c>
      <c r="J279" s="142">
        <v>2.5600500000000002E-2</v>
      </c>
      <c r="K279" s="1"/>
    </row>
    <row r="280" spans="1:11" ht="15" customHeight="1">
      <c r="A280" s="1"/>
      <c r="B280" s="4">
        <v>30</v>
      </c>
      <c r="C280" s="111">
        <v>10</v>
      </c>
      <c r="D280" s="117" t="s">
        <v>448</v>
      </c>
      <c r="E280" s="113"/>
      <c r="F280" s="118">
        <v>962</v>
      </c>
      <c r="G280" s="144">
        <v>1.9135900000000001E-2</v>
      </c>
      <c r="H280" s="113"/>
      <c r="I280" s="135">
        <v>155106</v>
      </c>
      <c r="J280" s="142">
        <v>5.0828000000000002E-3</v>
      </c>
      <c r="K280" s="1"/>
    </row>
    <row r="281" spans="1:11" ht="15" customHeight="1" thickBot="1">
      <c r="A281" s="1"/>
      <c r="B281" s="4">
        <v>30</v>
      </c>
      <c r="C281" s="111">
        <v>20</v>
      </c>
      <c r="D281" s="121" t="s">
        <v>449</v>
      </c>
      <c r="E281" s="113"/>
      <c r="F281" s="122">
        <v>5228</v>
      </c>
      <c r="G281" s="148">
        <v>0.1039943</v>
      </c>
      <c r="H281" s="113"/>
      <c r="I281" s="134">
        <v>2071610</v>
      </c>
      <c r="J281" s="146">
        <v>6.7886600000000005E-2</v>
      </c>
      <c r="K281" s="1"/>
    </row>
    <row r="282" spans="1:11" ht="18" customHeight="1" thickBot="1">
      <c r="A282" s="1"/>
      <c r="B282" s="5"/>
      <c r="C282" s="5"/>
      <c r="D282" s="125" t="s">
        <v>632</v>
      </c>
      <c r="E282" s="113"/>
      <c r="F282" s="126">
        <v>50272</v>
      </c>
      <c r="G282" s="127">
        <v>1</v>
      </c>
      <c r="H282" s="113"/>
      <c r="I282" s="128">
        <v>30515737</v>
      </c>
      <c r="J282" s="129">
        <v>1</v>
      </c>
      <c r="K282" s="1"/>
    </row>
    <row r="283" spans="1:11" ht="8.1" customHeight="1" thickBot="1">
      <c r="A283" s="1"/>
      <c r="B283" s="5"/>
      <c r="C283" s="5"/>
      <c r="D283" s="113"/>
      <c r="E283" s="113"/>
      <c r="F283" s="130"/>
      <c r="G283" s="131"/>
      <c r="H283" s="113"/>
      <c r="I283" s="214"/>
      <c r="J283" s="131"/>
      <c r="K283" s="1"/>
    </row>
    <row r="284" spans="1:11" ht="15" customHeight="1">
      <c r="A284" s="1"/>
      <c r="B284" s="4">
        <v>31</v>
      </c>
      <c r="C284" s="111">
        <v>0</v>
      </c>
      <c r="D284" s="112" t="s">
        <v>838</v>
      </c>
      <c r="E284" s="113"/>
      <c r="F284" s="114">
        <v>60126</v>
      </c>
      <c r="G284" s="140">
        <v>0.80442570000000002</v>
      </c>
      <c r="H284" s="113"/>
      <c r="I284" s="133">
        <v>30645932</v>
      </c>
      <c r="J284" s="138">
        <v>0.88156560000000006</v>
      </c>
      <c r="K284" s="1"/>
    </row>
    <row r="285" spans="1:11" ht="15" customHeight="1">
      <c r="A285" s="1"/>
      <c r="B285" s="4">
        <v>31</v>
      </c>
      <c r="C285" s="111">
        <v>10</v>
      </c>
      <c r="D285" s="117" t="s">
        <v>450</v>
      </c>
      <c r="E285" s="113"/>
      <c r="F285" s="118">
        <v>1332</v>
      </c>
      <c r="G285" s="144">
        <v>1.7820800000000001E-2</v>
      </c>
      <c r="H285" s="113"/>
      <c r="I285" s="135">
        <v>417060</v>
      </c>
      <c r="J285" s="142">
        <v>1.19972E-2</v>
      </c>
      <c r="K285" s="1"/>
    </row>
    <row r="286" spans="1:11" ht="15" customHeight="1">
      <c r="A286" s="1"/>
      <c r="B286" s="4">
        <v>31</v>
      </c>
      <c r="C286" s="111">
        <v>20</v>
      </c>
      <c r="D286" s="117" t="s">
        <v>451</v>
      </c>
      <c r="E286" s="113"/>
      <c r="F286" s="118">
        <v>559</v>
      </c>
      <c r="G286" s="144">
        <v>7.4789000000000001E-3</v>
      </c>
      <c r="H286" s="113"/>
      <c r="I286" s="135">
        <v>72732</v>
      </c>
      <c r="J286" s="142">
        <v>2.0921999999999998E-3</v>
      </c>
      <c r="K286" s="1"/>
    </row>
    <row r="287" spans="1:11" ht="15" customHeight="1">
      <c r="A287" s="1"/>
      <c r="B287" s="4">
        <v>31</v>
      </c>
      <c r="C287" s="111">
        <v>30</v>
      </c>
      <c r="D287" s="117" t="s">
        <v>452</v>
      </c>
      <c r="E287" s="113"/>
      <c r="F287" s="118">
        <v>997</v>
      </c>
      <c r="G287" s="144">
        <v>1.3338900000000001E-2</v>
      </c>
      <c r="H287" s="113"/>
      <c r="I287" s="135">
        <v>277725</v>
      </c>
      <c r="J287" s="142">
        <v>7.9891000000000007E-3</v>
      </c>
      <c r="K287" s="1"/>
    </row>
    <row r="288" spans="1:11" ht="15" customHeight="1">
      <c r="A288" s="1"/>
      <c r="B288" s="4">
        <v>31</v>
      </c>
      <c r="C288" s="111">
        <v>40</v>
      </c>
      <c r="D288" s="117" t="s">
        <v>453</v>
      </c>
      <c r="E288" s="113"/>
      <c r="F288" s="118">
        <v>655</v>
      </c>
      <c r="G288" s="144">
        <v>8.7632000000000005E-3</v>
      </c>
      <c r="H288" s="113"/>
      <c r="I288" s="135">
        <v>53837</v>
      </c>
      <c r="J288" s="142">
        <v>1.5487000000000001E-3</v>
      </c>
      <c r="K288" s="1"/>
    </row>
    <row r="289" spans="1:11" ht="15" customHeight="1">
      <c r="A289" s="1"/>
      <c r="B289" s="4">
        <v>31</v>
      </c>
      <c r="C289" s="111">
        <v>50</v>
      </c>
      <c r="D289" s="117" t="s">
        <v>454</v>
      </c>
      <c r="E289" s="113"/>
      <c r="F289" s="118">
        <v>24</v>
      </c>
      <c r="G289" s="144">
        <v>3.211E-4</v>
      </c>
      <c r="H289" s="113"/>
      <c r="I289" s="135">
        <v>0</v>
      </c>
      <c r="J289" s="142">
        <v>0</v>
      </c>
      <c r="K289" s="1"/>
    </row>
    <row r="290" spans="1:11" ht="15" customHeight="1">
      <c r="A290" s="1"/>
      <c r="B290" s="4">
        <v>31</v>
      </c>
      <c r="C290" s="111">
        <v>60</v>
      </c>
      <c r="D290" s="117" t="s">
        <v>455</v>
      </c>
      <c r="E290" s="113"/>
      <c r="F290" s="118">
        <v>826</v>
      </c>
      <c r="G290" s="144">
        <v>1.1051099999999999E-2</v>
      </c>
      <c r="H290" s="113"/>
      <c r="I290" s="135">
        <v>331221</v>
      </c>
      <c r="J290" s="142">
        <v>9.528E-3</v>
      </c>
      <c r="K290" s="1"/>
    </row>
    <row r="291" spans="1:11" ht="15" customHeight="1">
      <c r="A291" s="1"/>
      <c r="B291" s="4">
        <v>31</v>
      </c>
      <c r="C291" s="111">
        <v>70</v>
      </c>
      <c r="D291" s="117" t="s">
        <v>456</v>
      </c>
      <c r="E291" s="113"/>
      <c r="F291" s="118">
        <v>971</v>
      </c>
      <c r="G291" s="144">
        <v>1.2991000000000001E-2</v>
      </c>
      <c r="H291" s="113"/>
      <c r="I291" s="135">
        <v>173984</v>
      </c>
      <c r="J291" s="142">
        <v>5.0048999999999996E-3</v>
      </c>
      <c r="K291" s="1"/>
    </row>
    <row r="292" spans="1:11" ht="15" customHeight="1">
      <c r="A292" s="1"/>
      <c r="B292" s="4">
        <v>31</v>
      </c>
      <c r="C292" s="111">
        <v>80</v>
      </c>
      <c r="D292" s="117" t="s">
        <v>324</v>
      </c>
      <c r="E292" s="113"/>
      <c r="F292" s="118">
        <v>52</v>
      </c>
      <c r="G292" s="144">
        <v>6.9570000000000005E-4</v>
      </c>
      <c r="H292" s="113"/>
      <c r="I292" s="135">
        <v>419</v>
      </c>
      <c r="J292" s="142">
        <v>1.2099999999999999E-5</v>
      </c>
      <c r="K292" s="1"/>
    </row>
    <row r="293" spans="1:11" ht="15" customHeight="1">
      <c r="A293" s="1"/>
      <c r="B293" s="4">
        <v>31</v>
      </c>
      <c r="C293" s="111">
        <v>90</v>
      </c>
      <c r="D293" s="117" t="s">
        <v>457</v>
      </c>
      <c r="E293" s="113"/>
      <c r="F293" s="118">
        <v>1690</v>
      </c>
      <c r="G293" s="144">
        <v>2.2610499999999999E-2</v>
      </c>
      <c r="H293" s="113"/>
      <c r="I293" s="135">
        <v>441185</v>
      </c>
      <c r="J293" s="142">
        <v>1.26912E-2</v>
      </c>
      <c r="K293" s="1"/>
    </row>
    <row r="294" spans="1:11" ht="15" customHeight="1">
      <c r="A294" s="1"/>
      <c r="B294" s="4">
        <v>31</v>
      </c>
      <c r="C294" s="111">
        <v>100</v>
      </c>
      <c r="D294" s="117" t="s">
        <v>458</v>
      </c>
      <c r="E294" s="113"/>
      <c r="F294" s="118">
        <v>388</v>
      </c>
      <c r="G294" s="144">
        <v>5.1910999999999997E-3</v>
      </c>
      <c r="H294" s="113"/>
      <c r="I294" s="135">
        <v>101719</v>
      </c>
      <c r="J294" s="142">
        <v>2.9261000000000001E-3</v>
      </c>
      <c r="K294" s="1"/>
    </row>
    <row r="295" spans="1:11" ht="15" customHeight="1">
      <c r="A295" s="1"/>
      <c r="B295" s="4">
        <v>31</v>
      </c>
      <c r="C295" s="111">
        <v>110</v>
      </c>
      <c r="D295" s="117" t="s">
        <v>459</v>
      </c>
      <c r="E295" s="113"/>
      <c r="F295" s="118">
        <v>4016</v>
      </c>
      <c r="G295" s="144">
        <v>5.3730100000000003E-2</v>
      </c>
      <c r="H295" s="113"/>
      <c r="I295" s="135">
        <v>1375289</v>
      </c>
      <c r="J295" s="142">
        <v>3.9561800000000001E-2</v>
      </c>
      <c r="K295" s="1"/>
    </row>
    <row r="296" spans="1:11" ht="15" customHeight="1" thickBot="1">
      <c r="A296" s="1"/>
      <c r="B296" s="4">
        <v>31</v>
      </c>
      <c r="C296" s="111">
        <v>120</v>
      </c>
      <c r="D296" s="121" t="s">
        <v>460</v>
      </c>
      <c r="E296" s="113"/>
      <c r="F296" s="122">
        <v>3108</v>
      </c>
      <c r="G296" s="148">
        <v>4.1581899999999998E-2</v>
      </c>
      <c r="H296" s="113"/>
      <c r="I296" s="134">
        <v>871966</v>
      </c>
      <c r="J296" s="146">
        <v>2.5083100000000001E-2</v>
      </c>
      <c r="K296" s="1"/>
    </row>
    <row r="297" spans="1:11" ht="18" customHeight="1" thickBot="1">
      <c r="A297" s="1"/>
      <c r="B297" s="5"/>
      <c r="C297" s="5"/>
      <c r="D297" s="125" t="s">
        <v>632</v>
      </c>
      <c r="E297" s="113"/>
      <c r="F297" s="126">
        <v>74744</v>
      </c>
      <c r="G297" s="127">
        <v>0.99999999999999978</v>
      </c>
      <c r="H297" s="113"/>
      <c r="I297" s="128">
        <v>34763069</v>
      </c>
      <c r="J297" s="129">
        <v>1</v>
      </c>
      <c r="K297" s="1"/>
    </row>
    <row r="298" spans="1:11" ht="8.1" customHeight="1" thickBot="1">
      <c r="A298" s="1"/>
      <c r="B298" s="5"/>
      <c r="C298" s="5"/>
      <c r="D298" s="113"/>
      <c r="E298" s="113"/>
      <c r="F298" s="130"/>
      <c r="G298" s="131"/>
      <c r="H298" s="113"/>
      <c r="I298" s="132"/>
      <c r="J298" s="131"/>
      <c r="K298" s="1"/>
    </row>
    <row r="299" spans="1:11" ht="15" customHeight="1">
      <c r="A299" s="1"/>
      <c r="B299" s="4">
        <v>32</v>
      </c>
      <c r="C299" s="111">
        <v>0</v>
      </c>
      <c r="D299" s="112" t="s">
        <v>839</v>
      </c>
      <c r="E299" s="113"/>
      <c r="F299" s="114">
        <v>292191</v>
      </c>
      <c r="G299" s="140">
        <v>0.54051499999999997</v>
      </c>
      <c r="H299" s="113"/>
      <c r="I299" s="133">
        <v>259564085</v>
      </c>
      <c r="J299" s="138">
        <v>0.63037290000000001</v>
      </c>
      <c r="K299" s="1"/>
    </row>
    <row r="300" spans="1:11" ht="15" customHeight="1">
      <c r="A300" s="1"/>
      <c r="B300" s="4">
        <v>32</v>
      </c>
      <c r="C300" s="111">
        <v>10</v>
      </c>
      <c r="D300" s="117" t="s">
        <v>461</v>
      </c>
      <c r="E300" s="113"/>
      <c r="F300" s="118">
        <v>3051</v>
      </c>
      <c r="G300" s="144">
        <v>5.6439000000000003E-3</v>
      </c>
      <c r="H300" s="113"/>
      <c r="I300" s="135">
        <v>2811973</v>
      </c>
      <c r="J300" s="142">
        <v>6.8291000000000003E-3</v>
      </c>
      <c r="K300" s="1"/>
    </row>
    <row r="301" spans="1:11" ht="15" customHeight="1">
      <c r="A301" s="1"/>
      <c r="B301" s="4">
        <v>32</v>
      </c>
      <c r="C301" s="111">
        <v>20</v>
      </c>
      <c r="D301" s="117" t="s">
        <v>462</v>
      </c>
      <c r="E301" s="113"/>
      <c r="F301" s="118">
        <v>244079</v>
      </c>
      <c r="G301" s="144">
        <v>0.45151400000000003</v>
      </c>
      <c r="H301" s="113"/>
      <c r="I301" s="135">
        <v>148622087</v>
      </c>
      <c r="J301" s="142">
        <v>0.36094110000000001</v>
      </c>
      <c r="K301" s="1"/>
    </row>
    <row r="302" spans="1:11" ht="15" customHeight="1">
      <c r="A302" s="1"/>
      <c r="B302" s="4">
        <v>32</v>
      </c>
      <c r="C302" s="111">
        <v>30</v>
      </c>
      <c r="D302" s="117" t="s">
        <v>463</v>
      </c>
      <c r="E302" s="113"/>
      <c r="F302" s="118">
        <v>0</v>
      </c>
      <c r="G302" s="144">
        <v>0</v>
      </c>
      <c r="H302" s="113"/>
      <c r="I302" s="135">
        <v>28054</v>
      </c>
      <c r="J302" s="142">
        <v>6.8100000000000002E-5</v>
      </c>
      <c r="K302" s="1"/>
    </row>
    <row r="303" spans="1:11" ht="15" customHeight="1" thickBot="1">
      <c r="A303" s="1"/>
      <c r="B303" s="4">
        <v>32</v>
      </c>
      <c r="C303" s="111">
        <v>40</v>
      </c>
      <c r="D303" s="121" t="s">
        <v>464</v>
      </c>
      <c r="E303" s="113"/>
      <c r="F303" s="122">
        <v>1258</v>
      </c>
      <c r="G303" s="148">
        <v>2.3270999999999999E-3</v>
      </c>
      <c r="H303" s="113"/>
      <c r="I303" s="134">
        <v>736567</v>
      </c>
      <c r="J303" s="146">
        <v>1.7887999999999999E-3</v>
      </c>
      <c r="K303" s="1"/>
    </row>
    <row r="304" spans="1:11" ht="18" customHeight="1" thickBot="1">
      <c r="A304" s="1"/>
      <c r="B304" s="5"/>
      <c r="C304" s="5"/>
      <c r="D304" s="125" t="s">
        <v>632</v>
      </c>
      <c r="E304" s="113"/>
      <c r="F304" s="126">
        <v>540579</v>
      </c>
      <c r="G304" s="127">
        <v>1</v>
      </c>
      <c r="H304" s="113"/>
      <c r="I304" s="128">
        <v>411762766</v>
      </c>
      <c r="J304" s="129">
        <v>1</v>
      </c>
      <c r="K304" s="1"/>
    </row>
    <row r="305" spans="1:11" ht="8.1" customHeight="1" thickBot="1">
      <c r="A305" s="1"/>
      <c r="B305" s="5"/>
      <c r="C305" s="5"/>
      <c r="D305" s="113"/>
      <c r="E305" s="113"/>
      <c r="F305" s="130"/>
      <c r="G305" s="131"/>
      <c r="H305" s="113"/>
      <c r="I305" s="214"/>
      <c r="J305" s="131"/>
      <c r="K305" s="1"/>
    </row>
    <row r="306" spans="1:11" ht="15" customHeight="1">
      <c r="A306" s="1"/>
      <c r="B306" s="4">
        <v>33</v>
      </c>
      <c r="C306" s="111">
        <v>0</v>
      </c>
      <c r="D306" s="112" t="s">
        <v>840</v>
      </c>
      <c r="E306" s="113"/>
      <c r="F306" s="114">
        <v>55483</v>
      </c>
      <c r="G306" s="140">
        <v>0.62611290000000008</v>
      </c>
      <c r="H306" s="113"/>
      <c r="I306" s="133">
        <v>29471737</v>
      </c>
      <c r="J306" s="138">
        <v>0.77683550000000001</v>
      </c>
      <c r="K306" s="1"/>
    </row>
    <row r="307" spans="1:11" ht="15" customHeight="1">
      <c r="A307" s="1"/>
      <c r="B307" s="4">
        <v>33</v>
      </c>
      <c r="C307" s="111">
        <v>20</v>
      </c>
      <c r="D307" s="117" t="s">
        <v>465</v>
      </c>
      <c r="E307" s="113"/>
      <c r="F307" s="118">
        <v>286</v>
      </c>
      <c r="G307" s="144">
        <v>3.2274000000000001E-3</v>
      </c>
      <c r="H307" s="113"/>
      <c r="I307" s="135">
        <v>21710</v>
      </c>
      <c r="J307" s="142">
        <v>5.7220000000000003E-4</v>
      </c>
      <c r="K307" s="1"/>
    </row>
    <row r="308" spans="1:11" ht="15" customHeight="1">
      <c r="A308" s="1"/>
      <c r="B308" s="4">
        <v>33</v>
      </c>
      <c r="C308" s="111">
        <v>30</v>
      </c>
      <c r="D308" s="117" t="s">
        <v>466</v>
      </c>
      <c r="E308" s="113"/>
      <c r="F308" s="118">
        <v>60</v>
      </c>
      <c r="G308" s="144">
        <v>6.7710000000000003E-4</v>
      </c>
      <c r="H308" s="113"/>
      <c r="I308" s="135">
        <v>10578</v>
      </c>
      <c r="J308" s="142">
        <v>2.788E-4</v>
      </c>
      <c r="K308" s="1"/>
    </row>
    <row r="309" spans="1:11" ht="15" customHeight="1">
      <c r="A309" s="1"/>
      <c r="B309" s="4">
        <v>33</v>
      </c>
      <c r="C309" s="111">
        <v>40</v>
      </c>
      <c r="D309" s="117" t="s">
        <v>467</v>
      </c>
      <c r="E309" s="113"/>
      <c r="F309" s="118">
        <v>461</v>
      </c>
      <c r="G309" s="144">
        <v>5.2023E-3</v>
      </c>
      <c r="H309" s="113"/>
      <c r="I309" s="135">
        <v>68647</v>
      </c>
      <c r="J309" s="142">
        <v>1.8094000000000001E-3</v>
      </c>
      <c r="K309" s="1"/>
    </row>
    <row r="310" spans="1:11" ht="15" customHeight="1">
      <c r="A310" s="1"/>
      <c r="B310" s="4">
        <v>33</v>
      </c>
      <c r="C310" s="111">
        <v>50</v>
      </c>
      <c r="D310" s="117" t="s">
        <v>468</v>
      </c>
      <c r="E310" s="113"/>
      <c r="F310" s="118">
        <v>1336</v>
      </c>
      <c r="G310" s="144">
        <v>1.50765E-2</v>
      </c>
      <c r="H310" s="113"/>
      <c r="I310" s="135">
        <v>192977</v>
      </c>
      <c r="J310" s="142">
        <v>5.0866000000000001E-3</v>
      </c>
      <c r="K310" s="1"/>
    </row>
    <row r="311" spans="1:11" ht="15" customHeight="1">
      <c r="A311" s="1"/>
      <c r="B311" s="4">
        <v>33</v>
      </c>
      <c r="C311" s="111">
        <v>60</v>
      </c>
      <c r="D311" s="117" t="s">
        <v>469</v>
      </c>
      <c r="E311" s="113"/>
      <c r="F311" s="118">
        <v>2184</v>
      </c>
      <c r="G311" s="144">
        <v>2.4645899999999998E-2</v>
      </c>
      <c r="H311" s="113"/>
      <c r="I311" s="135">
        <v>327688</v>
      </c>
      <c r="J311" s="142">
        <v>8.6373999999999999E-3</v>
      </c>
      <c r="K311" s="1"/>
    </row>
    <row r="312" spans="1:11" ht="15" customHeight="1">
      <c r="A312" s="1"/>
      <c r="B312" s="4">
        <v>33</v>
      </c>
      <c r="C312" s="111">
        <v>70</v>
      </c>
      <c r="D312" s="117" t="s">
        <v>470</v>
      </c>
      <c r="E312" s="113"/>
      <c r="F312" s="118">
        <v>16881</v>
      </c>
      <c r="G312" s="144">
        <v>0.19049820000000001</v>
      </c>
      <c r="H312" s="113"/>
      <c r="I312" s="135">
        <v>3947796</v>
      </c>
      <c r="J312" s="142">
        <v>0.1040586</v>
      </c>
      <c r="K312" s="1"/>
    </row>
    <row r="313" spans="1:11" ht="15" customHeight="1">
      <c r="A313" s="1"/>
      <c r="B313" s="4">
        <v>33</v>
      </c>
      <c r="C313" s="111">
        <v>80</v>
      </c>
      <c r="D313" s="117" t="s">
        <v>332</v>
      </c>
      <c r="E313" s="113"/>
      <c r="F313" s="118">
        <v>204</v>
      </c>
      <c r="G313" s="144">
        <v>2.3021000000000001E-3</v>
      </c>
      <c r="H313" s="113"/>
      <c r="I313" s="135">
        <v>50866</v>
      </c>
      <c r="J313" s="142">
        <v>1.3408000000000001E-3</v>
      </c>
      <c r="K313" s="1"/>
    </row>
    <row r="314" spans="1:11" ht="15" customHeight="1">
      <c r="A314" s="1"/>
      <c r="B314" s="4">
        <v>33</v>
      </c>
      <c r="C314" s="111">
        <v>90</v>
      </c>
      <c r="D314" s="117" t="s">
        <v>471</v>
      </c>
      <c r="E314" s="113"/>
      <c r="F314" s="118">
        <v>81</v>
      </c>
      <c r="G314" s="144">
        <v>9.1410000000000005E-4</v>
      </c>
      <c r="H314" s="113"/>
      <c r="I314" s="135">
        <v>14184</v>
      </c>
      <c r="J314" s="142">
        <v>3.7389999999999998E-4</v>
      </c>
      <c r="K314" s="1"/>
    </row>
    <row r="315" spans="1:11" ht="15" customHeight="1">
      <c r="A315" s="1"/>
      <c r="B315" s="4">
        <v>33</v>
      </c>
      <c r="C315" s="111">
        <v>100</v>
      </c>
      <c r="D315" s="117" t="s">
        <v>472</v>
      </c>
      <c r="E315" s="113"/>
      <c r="F315" s="118">
        <v>11249</v>
      </c>
      <c r="G315" s="144">
        <v>0.12694240000000001</v>
      </c>
      <c r="H315" s="113"/>
      <c r="I315" s="135">
        <v>3732462</v>
      </c>
      <c r="J315" s="142">
        <v>9.8382700000000003E-2</v>
      </c>
      <c r="K315" s="1"/>
    </row>
    <row r="316" spans="1:11" ht="15" customHeight="1" thickBot="1">
      <c r="A316" s="1"/>
      <c r="B316" s="4">
        <v>33</v>
      </c>
      <c r="C316" s="111">
        <v>110</v>
      </c>
      <c r="D316" s="121" t="s">
        <v>473</v>
      </c>
      <c r="E316" s="113"/>
      <c r="F316" s="122">
        <v>390</v>
      </c>
      <c r="G316" s="148">
        <v>4.4010999999999998E-3</v>
      </c>
      <c r="H316" s="113"/>
      <c r="I316" s="134">
        <v>99555</v>
      </c>
      <c r="J316" s="146">
        <v>2.6240999999999999E-3</v>
      </c>
      <c r="K316" s="1"/>
    </row>
    <row r="317" spans="1:11" ht="18" customHeight="1" thickBot="1">
      <c r="A317" s="1"/>
      <c r="B317" s="5"/>
      <c r="C317" s="5"/>
      <c r="D317" s="125" t="s">
        <v>632</v>
      </c>
      <c r="E317" s="113"/>
      <c r="F317" s="126">
        <v>88615</v>
      </c>
      <c r="G317" s="127">
        <v>1.0000000000000002</v>
      </c>
      <c r="H317" s="113"/>
      <c r="I317" s="128">
        <v>37938200</v>
      </c>
      <c r="J317" s="129">
        <v>1.0000000000000002</v>
      </c>
      <c r="K317" s="1"/>
    </row>
    <row r="318" spans="1:11" ht="8.1" customHeight="1" thickBot="1">
      <c r="A318" s="1"/>
      <c r="B318" s="1"/>
      <c r="C318" s="1"/>
      <c r="D318" s="113"/>
      <c r="E318" s="113"/>
      <c r="F318" s="130"/>
      <c r="G318" s="131"/>
      <c r="H318" s="113"/>
      <c r="I318" s="214"/>
      <c r="J318" s="131"/>
      <c r="K318" s="1"/>
    </row>
    <row r="319" spans="1:11" ht="15" customHeight="1">
      <c r="A319" s="1"/>
      <c r="B319" s="4">
        <v>34</v>
      </c>
      <c r="C319" s="111">
        <v>0</v>
      </c>
      <c r="D319" s="136" t="s">
        <v>841</v>
      </c>
      <c r="E319" s="113"/>
      <c r="F319" s="137">
        <v>364248</v>
      </c>
      <c r="G319" s="138">
        <v>0.54369580000000006</v>
      </c>
      <c r="H319" s="113"/>
      <c r="I319" s="186">
        <v>237318095</v>
      </c>
      <c r="J319" s="140">
        <v>0.64885090000000001</v>
      </c>
      <c r="K319" s="1"/>
    </row>
    <row r="320" spans="1:11" ht="15" customHeight="1">
      <c r="A320" s="1"/>
      <c r="B320" s="4">
        <v>34</v>
      </c>
      <c r="C320" s="111">
        <v>5</v>
      </c>
      <c r="D320" s="117" t="s">
        <v>166</v>
      </c>
      <c r="E320" s="113"/>
      <c r="F320" s="141">
        <v>327</v>
      </c>
      <c r="G320" s="142">
        <v>4.8809999999999999E-4</v>
      </c>
      <c r="H320" s="113"/>
      <c r="I320" s="187">
        <v>95426</v>
      </c>
      <c r="J320" s="144">
        <v>2.609E-4</v>
      </c>
      <c r="K320" s="1"/>
    </row>
    <row r="321" spans="1:11" ht="15" customHeight="1">
      <c r="A321" s="1"/>
      <c r="B321" s="4">
        <v>34</v>
      </c>
      <c r="C321" s="111">
        <v>10</v>
      </c>
      <c r="D321" s="117" t="s">
        <v>167</v>
      </c>
      <c r="E321" s="113"/>
      <c r="F321" s="141">
        <v>19342</v>
      </c>
      <c r="G321" s="142">
        <v>2.8870900000000001E-2</v>
      </c>
      <c r="H321" s="113"/>
      <c r="I321" s="187">
        <v>2283207</v>
      </c>
      <c r="J321" s="144">
        <v>6.2424999999999998E-3</v>
      </c>
      <c r="K321" s="1"/>
    </row>
    <row r="322" spans="1:11" ht="15" customHeight="1">
      <c r="A322" s="1"/>
      <c r="B322" s="4">
        <v>34</v>
      </c>
      <c r="C322" s="111">
        <v>20</v>
      </c>
      <c r="D322" s="117" t="s">
        <v>168</v>
      </c>
      <c r="E322" s="113"/>
      <c r="F322" s="141">
        <v>12</v>
      </c>
      <c r="G322" s="142">
        <v>1.7900000000000001E-5</v>
      </c>
      <c r="H322" s="113"/>
      <c r="I322" s="187">
        <v>28607</v>
      </c>
      <c r="J322" s="144">
        <v>7.8200000000000003E-5</v>
      </c>
      <c r="K322" s="1"/>
    </row>
    <row r="323" spans="1:11" ht="15" customHeight="1">
      <c r="A323" s="1"/>
      <c r="B323" s="4">
        <v>34</v>
      </c>
      <c r="C323" s="111">
        <v>30</v>
      </c>
      <c r="D323" s="117" t="s">
        <v>169</v>
      </c>
      <c r="E323" s="113"/>
      <c r="F323" s="141">
        <v>24117</v>
      </c>
      <c r="G323" s="142">
        <v>3.5998299999999997E-2</v>
      </c>
      <c r="H323" s="113"/>
      <c r="I323" s="187">
        <v>13097811</v>
      </c>
      <c r="J323" s="144">
        <v>3.5810700000000001E-2</v>
      </c>
      <c r="K323" s="1"/>
    </row>
    <row r="324" spans="1:11" ht="15" customHeight="1">
      <c r="A324" s="1"/>
      <c r="B324" s="4">
        <v>34</v>
      </c>
      <c r="C324" s="111">
        <v>40</v>
      </c>
      <c r="D324" s="117" t="s">
        <v>170</v>
      </c>
      <c r="E324" s="113"/>
      <c r="F324" s="141">
        <v>628</v>
      </c>
      <c r="G324" s="142">
        <v>9.3740000000000002E-4</v>
      </c>
      <c r="H324" s="113"/>
      <c r="I324" s="187">
        <v>263233</v>
      </c>
      <c r="J324" s="144">
        <v>7.1969999999999998E-4</v>
      </c>
      <c r="K324" s="1"/>
    </row>
    <row r="325" spans="1:11" ht="15" customHeight="1">
      <c r="A325" s="1"/>
      <c r="B325" s="4">
        <v>34</v>
      </c>
      <c r="C325" s="111">
        <v>50</v>
      </c>
      <c r="D325" s="117" t="s">
        <v>171</v>
      </c>
      <c r="E325" s="113"/>
      <c r="F325" s="141">
        <v>13015</v>
      </c>
      <c r="G325" s="142">
        <v>1.94269E-2</v>
      </c>
      <c r="H325" s="113"/>
      <c r="I325" s="187">
        <v>2182948</v>
      </c>
      <c r="J325" s="144">
        <v>5.9683999999999996E-3</v>
      </c>
      <c r="K325" s="1"/>
    </row>
    <row r="326" spans="1:11" ht="15" customHeight="1">
      <c r="A326" s="1"/>
      <c r="B326" s="4">
        <v>34</v>
      </c>
      <c r="C326" s="111">
        <v>60</v>
      </c>
      <c r="D326" s="117" t="s">
        <v>172</v>
      </c>
      <c r="E326" s="113"/>
      <c r="F326" s="141">
        <v>3051</v>
      </c>
      <c r="G326" s="142">
        <v>4.5541000000000002E-3</v>
      </c>
      <c r="H326" s="113"/>
      <c r="I326" s="187">
        <v>1122741</v>
      </c>
      <c r="J326" s="144">
        <v>3.0696999999999999E-3</v>
      </c>
      <c r="K326" s="1"/>
    </row>
    <row r="327" spans="1:11" ht="15" customHeight="1">
      <c r="A327" s="1"/>
      <c r="B327" s="4">
        <v>34</v>
      </c>
      <c r="C327" s="111">
        <v>70</v>
      </c>
      <c r="D327" s="117" t="s">
        <v>173</v>
      </c>
      <c r="E327" s="113"/>
      <c r="F327" s="141">
        <v>2497</v>
      </c>
      <c r="G327" s="142">
        <v>3.7272E-3</v>
      </c>
      <c r="H327" s="113"/>
      <c r="I327" s="187">
        <v>90711</v>
      </c>
      <c r="J327" s="144">
        <v>2.4800000000000001E-4</v>
      </c>
      <c r="K327" s="1"/>
    </row>
    <row r="328" spans="1:11" ht="15" customHeight="1">
      <c r="A328" s="1"/>
      <c r="B328" s="4">
        <v>34</v>
      </c>
      <c r="C328" s="111">
        <v>80</v>
      </c>
      <c r="D328" s="117" t="s">
        <v>174</v>
      </c>
      <c r="E328" s="113"/>
      <c r="F328" s="141">
        <v>4806</v>
      </c>
      <c r="G328" s="142">
        <v>7.1736999999999999E-3</v>
      </c>
      <c r="H328" s="113"/>
      <c r="I328" s="187">
        <v>750949</v>
      </c>
      <c r="J328" s="144">
        <v>2.0531999999999998E-3</v>
      </c>
      <c r="K328" s="1"/>
    </row>
    <row r="329" spans="1:11" ht="15" customHeight="1" thickBot="1">
      <c r="A329" s="1"/>
      <c r="B329" s="4">
        <v>34</v>
      </c>
      <c r="C329" s="111">
        <v>90</v>
      </c>
      <c r="D329" s="121" t="s">
        <v>175</v>
      </c>
      <c r="E329" s="113"/>
      <c r="F329" s="145">
        <v>237905</v>
      </c>
      <c r="G329" s="146">
        <v>0.35510969999999997</v>
      </c>
      <c r="H329" s="113"/>
      <c r="I329" s="188">
        <v>108517620</v>
      </c>
      <c r="J329" s="148">
        <v>0.29669780000000001</v>
      </c>
      <c r="K329" s="1"/>
    </row>
    <row r="330" spans="1:11" ht="18" customHeight="1" thickBot="1">
      <c r="A330" s="1"/>
      <c r="B330" s="5"/>
      <c r="C330" s="5"/>
      <c r="D330" s="125" t="s">
        <v>632</v>
      </c>
      <c r="E330" s="113"/>
      <c r="F330" s="149">
        <v>669948</v>
      </c>
      <c r="G330" s="129">
        <v>1</v>
      </c>
      <c r="H330" s="113"/>
      <c r="I330" s="150">
        <v>365751348</v>
      </c>
      <c r="J330" s="127">
        <v>1</v>
      </c>
      <c r="K330" s="1"/>
    </row>
    <row r="331" spans="1:11" ht="8.1" customHeight="1" thickBot="1">
      <c r="A331" s="1"/>
      <c r="B331" s="5"/>
      <c r="C331" s="5"/>
      <c r="D331" s="113"/>
      <c r="E331" s="113"/>
      <c r="F331" s="130"/>
      <c r="G331" s="131"/>
      <c r="H331" s="113"/>
      <c r="I331" s="132"/>
      <c r="J331" s="131"/>
      <c r="K331" s="1"/>
    </row>
    <row r="332" spans="1:11" ht="15" customHeight="1">
      <c r="A332" s="1"/>
      <c r="B332" s="4">
        <v>35</v>
      </c>
      <c r="C332" s="111">
        <v>0</v>
      </c>
      <c r="D332" s="136" t="s">
        <v>842</v>
      </c>
      <c r="E332" s="113"/>
      <c r="F332" s="137">
        <v>63225</v>
      </c>
      <c r="G332" s="138">
        <v>0.8866714</v>
      </c>
      <c r="H332" s="113"/>
      <c r="I332" s="139">
        <v>41523329</v>
      </c>
      <c r="J332" s="140">
        <v>0.91928640000000006</v>
      </c>
      <c r="K332" s="1"/>
    </row>
    <row r="333" spans="1:11" ht="15" customHeight="1">
      <c r="A333" s="1"/>
      <c r="B333" s="4">
        <v>35</v>
      </c>
      <c r="C333" s="111">
        <v>10</v>
      </c>
      <c r="D333" s="117" t="s">
        <v>176</v>
      </c>
      <c r="E333" s="113"/>
      <c r="F333" s="141">
        <v>343</v>
      </c>
      <c r="G333" s="142">
        <v>4.8103E-3</v>
      </c>
      <c r="H333" s="113"/>
      <c r="I333" s="143">
        <v>158107</v>
      </c>
      <c r="J333" s="144">
        <v>3.5003E-3</v>
      </c>
      <c r="K333" s="1"/>
    </row>
    <row r="334" spans="1:11" ht="15" customHeight="1">
      <c r="A334" s="1"/>
      <c r="B334" s="4">
        <v>35</v>
      </c>
      <c r="C334" s="111">
        <v>20</v>
      </c>
      <c r="D334" s="117" t="s">
        <v>177</v>
      </c>
      <c r="E334" s="113"/>
      <c r="F334" s="141">
        <v>88</v>
      </c>
      <c r="G334" s="142">
        <v>1.2340999999999999E-3</v>
      </c>
      <c r="H334" s="113"/>
      <c r="I334" s="143">
        <v>0</v>
      </c>
      <c r="J334" s="144">
        <v>0</v>
      </c>
      <c r="K334" s="1"/>
    </row>
    <row r="335" spans="1:11" ht="15" customHeight="1">
      <c r="A335" s="1"/>
      <c r="B335" s="4">
        <v>35</v>
      </c>
      <c r="C335" s="111">
        <v>30</v>
      </c>
      <c r="D335" s="117" t="s">
        <v>178</v>
      </c>
      <c r="E335" s="113"/>
      <c r="F335" s="141">
        <v>2020</v>
      </c>
      <c r="G335" s="142">
        <v>2.8328599999999999E-2</v>
      </c>
      <c r="H335" s="113"/>
      <c r="I335" s="143">
        <v>848248</v>
      </c>
      <c r="J335" s="144">
        <v>1.8779400000000002E-2</v>
      </c>
      <c r="K335" s="1"/>
    </row>
    <row r="336" spans="1:11" ht="15" customHeight="1">
      <c r="A336" s="1"/>
      <c r="B336" s="4">
        <v>35</v>
      </c>
      <c r="C336" s="111">
        <v>40</v>
      </c>
      <c r="D336" s="117" t="s">
        <v>179</v>
      </c>
      <c r="E336" s="113"/>
      <c r="F336" s="141">
        <v>3356</v>
      </c>
      <c r="G336" s="142">
        <v>4.7064799999999997E-2</v>
      </c>
      <c r="H336" s="113"/>
      <c r="I336" s="143">
        <v>1404618</v>
      </c>
      <c r="J336" s="144">
        <v>3.10969E-2</v>
      </c>
      <c r="K336" s="1"/>
    </row>
    <row r="337" spans="1:11" ht="15" customHeight="1">
      <c r="A337" s="1"/>
      <c r="B337" s="4">
        <v>35</v>
      </c>
      <c r="C337" s="111">
        <v>49</v>
      </c>
      <c r="D337" s="117" t="s">
        <v>180</v>
      </c>
      <c r="E337" s="113"/>
      <c r="F337" s="141">
        <v>1012</v>
      </c>
      <c r="G337" s="142">
        <v>1.4192400000000001E-2</v>
      </c>
      <c r="H337" s="113"/>
      <c r="I337" s="143">
        <v>364589</v>
      </c>
      <c r="J337" s="144">
        <v>8.0716E-3</v>
      </c>
      <c r="K337" s="1"/>
    </row>
    <row r="338" spans="1:11" ht="15" customHeight="1" thickBot="1">
      <c r="A338" s="1"/>
      <c r="B338" s="4">
        <v>35</v>
      </c>
      <c r="C338" s="111">
        <v>50</v>
      </c>
      <c r="D338" s="121" t="s">
        <v>181</v>
      </c>
      <c r="E338" s="113"/>
      <c r="F338" s="145">
        <v>1262</v>
      </c>
      <c r="G338" s="146">
        <v>1.76984E-2</v>
      </c>
      <c r="H338" s="113"/>
      <c r="I338" s="147">
        <v>870200</v>
      </c>
      <c r="J338" s="148">
        <v>1.9265399999999998E-2</v>
      </c>
      <c r="K338" s="1"/>
    </row>
    <row r="339" spans="1:11" ht="18" customHeight="1" thickBot="1">
      <c r="A339" s="1"/>
      <c r="B339" s="5"/>
      <c r="C339" s="5"/>
      <c r="D339" s="125" t="s">
        <v>632</v>
      </c>
      <c r="E339" s="113"/>
      <c r="F339" s="149">
        <v>71306</v>
      </c>
      <c r="G339" s="129">
        <v>1</v>
      </c>
      <c r="H339" s="113"/>
      <c r="I339" s="150">
        <v>45169091</v>
      </c>
      <c r="J339" s="127">
        <v>1</v>
      </c>
      <c r="K339" s="1"/>
    </row>
    <row r="340" spans="1:11" ht="8.1" customHeight="1" thickBot="1">
      <c r="A340" s="1"/>
      <c r="B340" s="5"/>
      <c r="C340" s="5"/>
      <c r="D340" s="113"/>
      <c r="E340" s="113"/>
      <c r="F340" s="130"/>
      <c r="G340" s="131"/>
      <c r="H340" s="113"/>
      <c r="I340" s="132"/>
      <c r="J340" s="131"/>
      <c r="K340" s="1"/>
    </row>
    <row r="341" spans="1:11" ht="15" customHeight="1">
      <c r="A341" s="1"/>
      <c r="B341" s="4">
        <v>36</v>
      </c>
      <c r="C341" s="111">
        <v>0</v>
      </c>
      <c r="D341" s="136" t="s">
        <v>843</v>
      </c>
      <c r="E341" s="113"/>
      <c r="F341" s="137">
        <v>210735</v>
      </c>
      <c r="G341" s="138">
        <v>0.61432520000000002</v>
      </c>
      <c r="H341" s="113"/>
      <c r="I341" s="139">
        <v>137764358</v>
      </c>
      <c r="J341" s="140">
        <v>0.72880849999999997</v>
      </c>
      <c r="K341" s="1"/>
    </row>
    <row r="342" spans="1:11" ht="15" customHeight="1">
      <c r="A342" s="1"/>
      <c r="B342" s="4">
        <v>36</v>
      </c>
      <c r="C342" s="111">
        <v>10</v>
      </c>
      <c r="D342" s="117" t="s">
        <v>182</v>
      </c>
      <c r="E342" s="113"/>
      <c r="F342" s="141">
        <v>10799</v>
      </c>
      <c r="G342" s="142">
        <v>3.1480800000000003E-2</v>
      </c>
      <c r="H342" s="113"/>
      <c r="I342" s="143">
        <v>5663448</v>
      </c>
      <c r="J342" s="144">
        <v>2.9961100000000001E-2</v>
      </c>
      <c r="K342" s="1"/>
    </row>
    <row r="343" spans="1:11" ht="15" customHeight="1">
      <c r="A343" s="1"/>
      <c r="B343" s="4">
        <v>36</v>
      </c>
      <c r="C343" s="111">
        <v>20</v>
      </c>
      <c r="D343" s="117" t="s">
        <v>183</v>
      </c>
      <c r="E343" s="113"/>
      <c r="F343" s="141">
        <v>5396</v>
      </c>
      <c r="G343" s="142">
        <v>1.57302E-2</v>
      </c>
      <c r="H343" s="113"/>
      <c r="I343" s="143">
        <v>1501172</v>
      </c>
      <c r="J343" s="144">
        <v>7.9416E-3</v>
      </c>
      <c r="K343" s="1"/>
    </row>
    <row r="344" spans="1:11" ht="15" customHeight="1">
      <c r="A344" s="1"/>
      <c r="B344" s="4">
        <v>36</v>
      </c>
      <c r="C344" s="111">
        <v>30</v>
      </c>
      <c r="D344" s="117" t="s">
        <v>184</v>
      </c>
      <c r="E344" s="113"/>
      <c r="F344" s="141">
        <v>5803</v>
      </c>
      <c r="G344" s="142">
        <v>1.69166E-2</v>
      </c>
      <c r="H344" s="113"/>
      <c r="I344" s="143">
        <v>1698557</v>
      </c>
      <c r="J344" s="144">
        <v>8.9858000000000004E-3</v>
      </c>
      <c r="K344" s="1"/>
    </row>
    <row r="345" spans="1:11" ht="15" customHeight="1">
      <c r="A345" s="1"/>
      <c r="B345" s="4">
        <v>36</v>
      </c>
      <c r="C345" s="111">
        <v>40</v>
      </c>
      <c r="D345" s="117" t="s">
        <v>185</v>
      </c>
      <c r="E345" s="113"/>
      <c r="F345" s="141">
        <v>4741</v>
      </c>
      <c r="G345" s="142">
        <v>1.38207E-2</v>
      </c>
      <c r="H345" s="113"/>
      <c r="I345" s="143">
        <v>2065265</v>
      </c>
      <c r="J345" s="144">
        <v>1.0925799999999999E-2</v>
      </c>
      <c r="K345" s="1"/>
    </row>
    <row r="346" spans="1:11" ht="15" customHeight="1">
      <c r="A346" s="1"/>
      <c r="B346" s="4">
        <v>36</v>
      </c>
      <c r="C346" s="111">
        <v>50</v>
      </c>
      <c r="D346" s="117" t="s">
        <v>186</v>
      </c>
      <c r="E346" s="113"/>
      <c r="F346" s="141">
        <v>4687</v>
      </c>
      <c r="G346" s="142">
        <v>1.36633E-2</v>
      </c>
      <c r="H346" s="113"/>
      <c r="I346" s="143">
        <v>1055149</v>
      </c>
      <c r="J346" s="144">
        <v>5.5820000000000002E-3</v>
      </c>
      <c r="K346" s="1"/>
    </row>
    <row r="347" spans="1:11" ht="15" customHeight="1">
      <c r="A347" s="1"/>
      <c r="B347" s="4">
        <v>36</v>
      </c>
      <c r="C347" s="111">
        <v>70</v>
      </c>
      <c r="D347" s="117" t="s">
        <v>187</v>
      </c>
      <c r="E347" s="113"/>
      <c r="F347" s="141">
        <v>73186</v>
      </c>
      <c r="G347" s="142">
        <v>0.2133485</v>
      </c>
      <c r="H347" s="113"/>
      <c r="I347" s="143">
        <v>28966676</v>
      </c>
      <c r="J347" s="144">
        <v>0.15324109999999999</v>
      </c>
      <c r="K347" s="1"/>
    </row>
    <row r="348" spans="1:11" ht="15" customHeight="1">
      <c r="A348" s="1"/>
      <c r="B348" s="4">
        <v>36</v>
      </c>
      <c r="C348" s="111">
        <v>80</v>
      </c>
      <c r="D348" s="117" t="s">
        <v>188</v>
      </c>
      <c r="E348" s="113"/>
      <c r="F348" s="141">
        <v>696</v>
      </c>
      <c r="G348" s="142">
        <v>2.0289000000000001E-3</v>
      </c>
      <c r="H348" s="113"/>
      <c r="I348" s="143">
        <v>122105</v>
      </c>
      <c r="J348" s="144">
        <v>6.4599999999999998E-4</v>
      </c>
      <c r="K348" s="1"/>
    </row>
    <row r="349" spans="1:11" ht="15" customHeight="1">
      <c r="A349" s="1"/>
      <c r="B349" s="4">
        <v>36</v>
      </c>
      <c r="C349" s="111">
        <v>90</v>
      </c>
      <c r="D349" s="117" t="s">
        <v>143</v>
      </c>
      <c r="E349" s="113"/>
      <c r="F349" s="141">
        <v>1063</v>
      </c>
      <c r="G349" s="142">
        <v>3.0988000000000001E-3</v>
      </c>
      <c r="H349" s="113"/>
      <c r="I349" s="143">
        <v>561692</v>
      </c>
      <c r="J349" s="144">
        <v>2.9715000000000002E-3</v>
      </c>
      <c r="K349" s="1"/>
    </row>
    <row r="350" spans="1:11" ht="15" customHeight="1">
      <c r="A350" s="1"/>
      <c r="B350" s="4">
        <v>36</v>
      </c>
      <c r="C350" s="111">
        <v>100</v>
      </c>
      <c r="D350" s="117" t="s">
        <v>189</v>
      </c>
      <c r="E350" s="113"/>
      <c r="F350" s="141">
        <v>3636</v>
      </c>
      <c r="G350" s="142">
        <v>1.05995E-2</v>
      </c>
      <c r="H350" s="113"/>
      <c r="I350" s="143">
        <v>1135339</v>
      </c>
      <c r="J350" s="144">
        <v>6.0061999999999997E-3</v>
      </c>
      <c r="K350" s="1"/>
    </row>
    <row r="351" spans="1:11" ht="15" customHeight="1">
      <c r="A351" s="1"/>
      <c r="B351" s="4">
        <v>36</v>
      </c>
      <c r="C351" s="111">
        <v>110</v>
      </c>
      <c r="D351" s="117" t="s">
        <v>190</v>
      </c>
      <c r="E351" s="113"/>
      <c r="F351" s="141">
        <v>662</v>
      </c>
      <c r="G351" s="142">
        <v>1.9298E-3</v>
      </c>
      <c r="H351" s="113"/>
      <c r="I351" s="143">
        <v>341399</v>
      </c>
      <c r="J351" s="144">
        <v>1.8060999999999999E-3</v>
      </c>
      <c r="K351" s="1"/>
    </row>
    <row r="352" spans="1:11" ht="15" customHeight="1">
      <c r="A352" s="1"/>
      <c r="B352" s="4">
        <v>36</v>
      </c>
      <c r="C352" s="111">
        <v>120</v>
      </c>
      <c r="D352" s="117" t="s">
        <v>191</v>
      </c>
      <c r="E352" s="113"/>
      <c r="F352" s="141">
        <v>14511</v>
      </c>
      <c r="G352" s="142">
        <v>4.2301800000000001E-2</v>
      </c>
      <c r="H352" s="113"/>
      <c r="I352" s="143">
        <v>6053220</v>
      </c>
      <c r="J352" s="144">
        <v>3.2023099999999999E-2</v>
      </c>
      <c r="K352" s="1"/>
    </row>
    <row r="353" spans="1:11" ht="15" customHeight="1">
      <c r="A353" s="1"/>
      <c r="B353" s="4">
        <v>36</v>
      </c>
      <c r="C353" s="111">
        <v>130</v>
      </c>
      <c r="D353" s="117" t="s">
        <v>192</v>
      </c>
      <c r="E353" s="113"/>
      <c r="F353" s="141">
        <v>3492</v>
      </c>
      <c r="G353" s="142">
        <v>1.01797E-2</v>
      </c>
      <c r="H353" s="113"/>
      <c r="I353" s="143">
        <v>704762</v>
      </c>
      <c r="J353" s="144">
        <v>3.7284000000000002E-3</v>
      </c>
      <c r="K353" s="1"/>
    </row>
    <row r="354" spans="1:11" ht="15" customHeight="1">
      <c r="A354" s="1"/>
      <c r="B354" s="4">
        <v>36</v>
      </c>
      <c r="C354" s="111">
        <v>140</v>
      </c>
      <c r="D354" s="117" t="s">
        <v>193</v>
      </c>
      <c r="E354" s="113"/>
      <c r="F354" s="141">
        <v>0</v>
      </c>
      <c r="G354" s="142">
        <v>0</v>
      </c>
      <c r="H354" s="113"/>
      <c r="I354" s="143">
        <v>0</v>
      </c>
      <c r="J354" s="144">
        <v>0</v>
      </c>
      <c r="K354" s="1"/>
    </row>
    <row r="355" spans="1:11" ht="15" customHeight="1" thickBot="1">
      <c r="A355" s="1"/>
      <c r="B355" s="4">
        <v>36</v>
      </c>
      <c r="C355" s="111">
        <v>150</v>
      </c>
      <c r="D355" s="121" t="s">
        <v>194</v>
      </c>
      <c r="E355" s="113"/>
      <c r="F355" s="145">
        <v>3628</v>
      </c>
      <c r="G355" s="146">
        <v>1.0576199999999999E-2</v>
      </c>
      <c r="H355" s="113"/>
      <c r="I355" s="147">
        <v>1393648</v>
      </c>
      <c r="J355" s="148">
        <v>7.3727999999999997E-3</v>
      </c>
      <c r="K355" s="1"/>
    </row>
    <row r="356" spans="1:11" ht="18" customHeight="1" thickBot="1">
      <c r="A356" s="1"/>
      <c r="B356" s="5"/>
      <c r="C356" s="5"/>
      <c r="D356" s="125" t="s">
        <v>632</v>
      </c>
      <c r="E356" s="113"/>
      <c r="F356" s="149">
        <v>343035</v>
      </c>
      <c r="G356" s="129">
        <v>1</v>
      </c>
      <c r="H356" s="113"/>
      <c r="I356" s="150">
        <v>189026790</v>
      </c>
      <c r="J356" s="127">
        <v>0.99999999999999989</v>
      </c>
      <c r="K356" s="1"/>
    </row>
    <row r="357" spans="1:11" ht="8.1" customHeight="1" thickBot="1">
      <c r="A357" s="1"/>
      <c r="B357" s="1"/>
      <c r="C357" s="1"/>
      <c r="D357" s="113"/>
      <c r="E357" s="113"/>
      <c r="F357" s="130"/>
      <c r="G357" s="131"/>
      <c r="H357" s="113"/>
      <c r="I357" s="132"/>
      <c r="J357" s="131"/>
      <c r="K357" s="1"/>
    </row>
    <row r="358" spans="1:11" ht="15" customHeight="1">
      <c r="A358" s="1"/>
      <c r="B358" s="4">
        <v>37</v>
      </c>
      <c r="C358" s="111">
        <v>0</v>
      </c>
      <c r="D358" s="112" t="s">
        <v>844</v>
      </c>
      <c r="E358" s="113"/>
      <c r="F358" s="114">
        <v>11912</v>
      </c>
      <c r="G358" s="140">
        <v>0.97431699999999999</v>
      </c>
      <c r="H358" s="113"/>
      <c r="I358" s="133">
        <v>6180921</v>
      </c>
      <c r="J358" s="138">
        <v>0.99104760000000003</v>
      </c>
      <c r="K358" s="1"/>
    </row>
    <row r="359" spans="1:11" ht="15" customHeight="1" thickBot="1">
      <c r="A359" s="1"/>
      <c r="B359" s="4">
        <v>37</v>
      </c>
      <c r="C359" s="111">
        <v>10</v>
      </c>
      <c r="D359" s="121" t="s">
        <v>474</v>
      </c>
      <c r="E359" s="113"/>
      <c r="F359" s="122">
        <v>314</v>
      </c>
      <c r="G359" s="148">
        <v>2.5683000000000001E-2</v>
      </c>
      <c r="H359" s="113"/>
      <c r="I359" s="134">
        <v>55834</v>
      </c>
      <c r="J359" s="146">
        <v>8.9523999999999992E-3</v>
      </c>
      <c r="K359" s="1"/>
    </row>
    <row r="360" spans="1:11" ht="18" customHeight="1" thickBot="1">
      <c r="A360" s="1"/>
      <c r="B360" s="5"/>
      <c r="C360" s="5"/>
      <c r="D360" s="125" t="s">
        <v>632</v>
      </c>
      <c r="E360" s="113"/>
      <c r="F360" s="126">
        <v>12226</v>
      </c>
      <c r="G360" s="127">
        <v>1</v>
      </c>
      <c r="H360" s="113"/>
      <c r="I360" s="128">
        <v>6236755</v>
      </c>
      <c r="J360" s="129">
        <v>1</v>
      </c>
      <c r="K360" s="1"/>
    </row>
    <row r="361" spans="1:11" ht="8.1" customHeight="1" thickBot="1">
      <c r="A361" s="1"/>
      <c r="B361" s="1"/>
      <c r="C361" s="1"/>
      <c r="D361" s="113"/>
      <c r="E361" s="113"/>
      <c r="F361" s="130"/>
      <c r="G361" s="131"/>
      <c r="H361" s="113"/>
      <c r="I361" s="214"/>
      <c r="J361" s="131"/>
      <c r="K361" s="1"/>
    </row>
    <row r="362" spans="1:11" ht="15" customHeight="1">
      <c r="A362" s="1"/>
      <c r="B362" s="4">
        <v>38</v>
      </c>
      <c r="C362" s="111">
        <v>0</v>
      </c>
      <c r="D362" s="136" t="s">
        <v>845</v>
      </c>
      <c r="E362" s="113"/>
      <c r="F362" s="137">
        <v>8829</v>
      </c>
      <c r="G362" s="138">
        <v>0.92976000000000003</v>
      </c>
      <c r="H362" s="113"/>
      <c r="I362" s="139">
        <v>5808080</v>
      </c>
      <c r="J362" s="140">
        <v>0.92856720000000004</v>
      </c>
      <c r="K362" s="1"/>
    </row>
    <row r="363" spans="1:11" ht="15" customHeight="1">
      <c r="A363" s="1"/>
      <c r="B363" s="4">
        <v>38</v>
      </c>
      <c r="C363" s="111">
        <v>5</v>
      </c>
      <c r="D363" s="182" t="s">
        <v>926</v>
      </c>
      <c r="E363" s="113"/>
      <c r="F363" s="158">
        <v>20</v>
      </c>
      <c r="G363" s="159">
        <v>2.1061000000000001E-3</v>
      </c>
      <c r="H363" s="113"/>
      <c r="I363" s="160">
        <v>6764</v>
      </c>
      <c r="J363" s="161">
        <v>1.0813999999999999E-3</v>
      </c>
      <c r="K363" s="1"/>
    </row>
    <row r="364" spans="1:11" ht="15" customHeight="1">
      <c r="A364" s="1"/>
      <c r="B364" s="4">
        <v>38</v>
      </c>
      <c r="C364" s="111">
        <v>10</v>
      </c>
      <c r="D364" s="117" t="s">
        <v>195</v>
      </c>
      <c r="E364" s="113"/>
      <c r="F364" s="141">
        <v>602</v>
      </c>
      <c r="G364" s="142">
        <v>6.3395099999999996E-2</v>
      </c>
      <c r="H364" s="113"/>
      <c r="I364" s="143">
        <v>307824</v>
      </c>
      <c r="J364" s="144">
        <v>4.9213399999999997E-2</v>
      </c>
      <c r="K364" s="1"/>
    </row>
    <row r="365" spans="1:11" ht="15" customHeight="1" thickBot="1">
      <c r="A365" s="1"/>
      <c r="B365" s="4">
        <v>38</v>
      </c>
      <c r="C365" s="111">
        <v>20</v>
      </c>
      <c r="D365" s="121" t="s">
        <v>196</v>
      </c>
      <c r="E365" s="113"/>
      <c r="F365" s="145">
        <v>45</v>
      </c>
      <c r="G365" s="146">
        <v>4.7387999999999996E-3</v>
      </c>
      <c r="H365" s="113"/>
      <c r="I365" s="147">
        <v>132216</v>
      </c>
      <c r="J365" s="148">
        <v>2.1138000000000001E-2</v>
      </c>
      <c r="K365" s="1"/>
    </row>
    <row r="366" spans="1:11" ht="18" customHeight="1" thickBot="1">
      <c r="A366" s="1"/>
      <c r="B366" s="5"/>
      <c r="C366" s="5"/>
      <c r="D366" s="125" t="s">
        <v>632</v>
      </c>
      <c r="E366" s="113"/>
      <c r="F366" s="149">
        <v>9496</v>
      </c>
      <c r="G366" s="129">
        <v>1</v>
      </c>
      <c r="H366" s="113"/>
      <c r="I366" s="150">
        <v>6254884</v>
      </c>
      <c r="J366" s="127">
        <v>1</v>
      </c>
      <c r="K366" s="1"/>
    </row>
    <row r="367" spans="1:11" ht="8.1" customHeight="1" thickBot="1">
      <c r="A367" s="1"/>
      <c r="B367" s="1"/>
      <c r="C367" s="1"/>
      <c r="D367" s="113"/>
      <c r="E367" s="113"/>
      <c r="F367" s="130"/>
      <c r="G367" s="131"/>
      <c r="H367" s="113"/>
      <c r="I367" s="214"/>
      <c r="J367" s="131"/>
      <c r="K367" s="1"/>
    </row>
    <row r="368" spans="1:11" ht="15" customHeight="1">
      <c r="A368" s="1"/>
      <c r="B368" s="4">
        <v>39</v>
      </c>
      <c r="C368" s="111">
        <v>0</v>
      </c>
      <c r="D368" s="156" t="s">
        <v>846</v>
      </c>
      <c r="E368" s="113"/>
      <c r="F368" s="114">
        <v>58104</v>
      </c>
      <c r="G368" s="140">
        <v>0.73024330000000004</v>
      </c>
      <c r="H368" s="113"/>
      <c r="I368" s="133">
        <v>38405695</v>
      </c>
      <c r="J368" s="138">
        <v>0.82493459999999996</v>
      </c>
      <c r="K368" s="1"/>
    </row>
    <row r="369" spans="1:11" ht="15" customHeight="1">
      <c r="A369" s="1"/>
      <c r="B369" s="4">
        <v>39</v>
      </c>
      <c r="C369" s="111">
        <v>5</v>
      </c>
      <c r="D369" s="117" t="s">
        <v>634</v>
      </c>
      <c r="E369" s="113"/>
      <c r="F369" s="118">
        <v>7764</v>
      </c>
      <c r="G369" s="144">
        <v>9.7576899999999994E-2</v>
      </c>
      <c r="H369" s="113"/>
      <c r="I369" s="135">
        <v>2036014</v>
      </c>
      <c r="J369" s="142">
        <v>4.3732500000000001E-2</v>
      </c>
      <c r="K369" s="1"/>
    </row>
    <row r="370" spans="1:11" ht="15" customHeight="1">
      <c r="A370" s="1"/>
      <c r="B370" s="4">
        <v>39</v>
      </c>
      <c r="C370" s="111">
        <v>10</v>
      </c>
      <c r="D370" s="117" t="s">
        <v>475</v>
      </c>
      <c r="E370" s="113"/>
      <c r="F370" s="118">
        <v>4325</v>
      </c>
      <c r="G370" s="144">
        <v>5.4356000000000002E-2</v>
      </c>
      <c r="H370" s="113"/>
      <c r="I370" s="135">
        <v>2173357</v>
      </c>
      <c r="J370" s="142">
        <v>4.6682599999999998E-2</v>
      </c>
      <c r="K370" s="1"/>
    </row>
    <row r="371" spans="1:11" ht="15" customHeight="1">
      <c r="A371" s="1"/>
      <c r="B371" s="4">
        <v>39</v>
      </c>
      <c r="C371" s="111">
        <v>20</v>
      </c>
      <c r="D371" s="117" t="s">
        <v>476</v>
      </c>
      <c r="E371" s="113"/>
      <c r="F371" s="118">
        <v>8442</v>
      </c>
      <c r="G371" s="144">
        <v>0.10609789999999999</v>
      </c>
      <c r="H371" s="113"/>
      <c r="I371" s="135">
        <v>3654201</v>
      </c>
      <c r="J371" s="142">
        <v>7.8490400000000002E-2</v>
      </c>
      <c r="K371" s="1"/>
    </row>
    <row r="372" spans="1:11" ht="15" customHeight="1">
      <c r="A372" s="1"/>
      <c r="B372" s="4">
        <v>39</v>
      </c>
      <c r="C372" s="111">
        <v>30</v>
      </c>
      <c r="D372" s="117" t="s">
        <v>477</v>
      </c>
      <c r="E372" s="113"/>
      <c r="F372" s="118">
        <v>515</v>
      </c>
      <c r="G372" s="144">
        <v>6.4725E-3</v>
      </c>
      <c r="H372" s="113"/>
      <c r="I372" s="135">
        <v>200695</v>
      </c>
      <c r="J372" s="142">
        <v>4.3108E-3</v>
      </c>
      <c r="K372" s="1"/>
    </row>
    <row r="373" spans="1:11" ht="15" customHeight="1" thickBot="1">
      <c r="A373" s="1"/>
      <c r="B373" s="4">
        <v>39</v>
      </c>
      <c r="C373" s="111">
        <v>40</v>
      </c>
      <c r="D373" s="121" t="s">
        <v>478</v>
      </c>
      <c r="E373" s="113"/>
      <c r="F373" s="122">
        <v>418</v>
      </c>
      <c r="G373" s="148">
        <v>5.2534000000000001E-3</v>
      </c>
      <c r="H373" s="113"/>
      <c r="I373" s="134">
        <v>86088</v>
      </c>
      <c r="J373" s="146">
        <v>1.8491E-3</v>
      </c>
      <c r="K373" s="1"/>
    </row>
    <row r="374" spans="1:11" ht="18" customHeight="1" thickBot="1">
      <c r="A374" s="1"/>
      <c r="B374" s="5"/>
      <c r="C374" s="5"/>
      <c r="D374" s="125" t="s">
        <v>632</v>
      </c>
      <c r="E374" s="113"/>
      <c r="F374" s="126">
        <v>79568</v>
      </c>
      <c r="G374" s="127">
        <v>0.99999999999999989</v>
      </c>
      <c r="H374" s="113"/>
      <c r="I374" s="128">
        <v>46556050</v>
      </c>
      <c r="J374" s="129">
        <v>0.99999999999999989</v>
      </c>
      <c r="K374" s="1"/>
    </row>
    <row r="375" spans="1:11" ht="8.1" customHeight="1" thickBot="1">
      <c r="A375" s="1"/>
      <c r="B375" s="1"/>
      <c r="C375" s="1"/>
      <c r="D375" s="113"/>
      <c r="E375" s="113"/>
      <c r="F375" s="130"/>
      <c r="G375" s="131"/>
      <c r="H375" s="113"/>
      <c r="I375" s="214"/>
      <c r="J375" s="131"/>
      <c r="K375" s="1"/>
    </row>
    <row r="376" spans="1:11" ht="15" customHeight="1">
      <c r="A376" s="1"/>
      <c r="B376" s="4">
        <v>40</v>
      </c>
      <c r="C376" s="111">
        <v>0</v>
      </c>
      <c r="D376" s="136" t="s">
        <v>847</v>
      </c>
      <c r="E376" s="113"/>
      <c r="F376" s="137">
        <v>21286</v>
      </c>
      <c r="G376" s="138">
        <v>0.90574869999999996</v>
      </c>
      <c r="H376" s="113"/>
      <c r="I376" s="139">
        <v>9237269</v>
      </c>
      <c r="J376" s="140">
        <v>0.94838449999999996</v>
      </c>
      <c r="K376" s="1"/>
    </row>
    <row r="377" spans="1:11" ht="15" customHeight="1">
      <c r="A377" s="1"/>
      <c r="B377" s="4">
        <v>40</v>
      </c>
      <c r="C377" s="111">
        <v>10</v>
      </c>
      <c r="D377" s="117" t="s">
        <v>197</v>
      </c>
      <c r="E377" s="113"/>
      <c r="F377" s="141">
        <v>407</v>
      </c>
      <c r="G377" s="142">
        <v>1.7318400000000001E-2</v>
      </c>
      <c r="H377" s="113"/>
      <c r="I377" s="143">
        <v>69078</v>
      </c>
      <c r="J377" s="144">
        <v>7.0921999999999999E-3</v>
      </c>
      <c r="K377" s="1"/>
    </row>
    <row r="378" spans="1:11" ht="15" customHeight="1">
      <c r="A378" s="1"/>
      <c r="B378" s="4">
        <v>40</v>
      </c>
      <c r="C378" s="111">
        <v>20</v>
      </c>
      <c r="D378" s="117" t="s">
        <v>198</v>
      </c>
      <c r="E378" s="113"/>
      <c r="F378" s="141">
        <v>1590</v>
      </c>
      <c r="G378" s="142">
        <v>6.76567E-2</v>
      </c>
      <c r="H378" s="113"/>
      <c r="I378" s="143">
        <v>378377</v>
      </c>
      <c r="J378" s="144">
        <v>3.8847699999999999E-2</v>
      </c>
      <c r="K378" s="1"/>
    </row>
    <row r="379" spans="1:11" ht="15" customHeight="1" thickBot="1">
      <c r="A379" s="1"/>
      <c r="B379" s="4">
        <v>40</v>
      </c>
      <c r="C379" s="111">
        <v>30</v>
      </c>
      <c r="D379" s="121" t="s">
        <v>199</v>
      </c>
      <c r="E379" s="113"/>
      <c r="F379" s="145">
        <v>218</v>
      </c>
      <c r="G379" s="146">
        <v>9.2762000000000001E-3</v>
      </c>
      <c r="H379" s="113"/>
      <c r="I379" s="147">
        <v>55280</v>
      </c>
      <c r="J379" s="148">
        <v>5.6756000000000003E-3</v>
      </c>
      <c r="K379" s="1"/>
    </row>
    <row r="380" spans="1:11" ht="18" customHeight="1" thickBot="1">
      <c r="A380" s="1"/>
      <c r="B380" s="5"/>
      <c r="C380" s="5"/>
      <c r="D380" s="125" t="s">
        <v>632</v>
      </c>
      <c r="E380" s="113"/>
      <c r="F380" s="149">
        <v>23501</v>
      </c>
      <c r="G380" s="129">
        <v>0.99999999999999989</v>
      </c>
      <c r="H380" s="113"/>
      <c r="I380" s="150">
        <v>9740004</v>
      </c>
      <c r="J380" s="127">
        <v>1</v>
      </c>
      <c r="K380" s="1"/>
    </row>
    <row r="381" spans="1:11" ht="8.1" customHeight="1" thickBot="1">
      <c r="A381" s="1"/>
      <c r="B381" s="5"/>
      <c r="C381" s="5"/>
      <c r="D381" s="113"/>
      <c r="E381" s="113"/>
      <c r="F381" s="130"/>
      <c r="G381" s="131"/>
      <c r="H381" s="113"/>
      <c r="I381" s="214"/>
      <c r="J381" s="131"/>
      <c r="K381" s="1"/>
    </row>
    <row r="382" spans="1:11" ht="15" customHeight="1">
      <c r="A382" s="1"/>
      <c r="B382" s="4">
        <v>41</v>
      </c>
      <c r="C382" s="111">
        <v>0</v>
      </c>
      <c r="D382" s="136" t="s">
        <v>848</v>
      </c>
      <c r="E382" s="113"/>
      <c r="F382" s="137">
        <v>512273</v>
      </c>
      <c r="G382" s="138">
        <v>0.54884239999999995</v>
      </c>
      <c r="H382" s="113"/>
      <c r="I382" s="139">
        <v>371955077</v>
      </c>
      <c r="J382" s="140">
        <v>0.62586019999999998</v>
      </c>
      <c r="K382" s="1"/>
    </row>
    <row r="383" spans="1:11" ht="15" customHeight="1">
      <c r="A383" s="1"/>
      <c r="B383" s="4">
        <v>41</v>
      </c>
      <c r="C383" s="111">
        <v>10</v>
      </c>
      <c r="D383" s="117" t="s">
        <v>200</v>
      </c>
      <c r="E383" s="113"/>
      <c r="F383" s="141">
        <v>364</v>
      </c>
      <c r="G383" s="142">
        <v>3.8999999999999999E-4</v>
      </c>
      <c r="H383" s="113"/>
      <c r="I383" s="143">
        <v>72967</v>
      </c>
      <c r="J383" s="144">
        <v>1.228E-4</v>
      </c>
      <c r="K383" s="1"/>
    </row>
    <row r="384" spans="1:11" ht="15" customHeight="1">
      <c r="A384" s="1"/>
      <c r="B384" s="4">
        <v>41</v>
      </c>
      <c r="C384" s="111">
        <v>15</v>
      </c>
      <c r="D384" s="117" t="s">
        <v>201</v>
      </c>
      <c r="E384" s="113"/>
      <c r="F384" s="141">
        <v>703</v>
      </c>
      <c r="G384" s="142">
        <v>7.5319999999999998E-4</v>
      </c>
      <c r="H384" s="113"/>
      <c r="I384" s="143">
        <v>462944</v>
      </c>
      <c r="J384" s="144">
        <v>7.7899999999999996E-4</v>
      </c>
      <c r="K384" s="1"/>
    </row>
    <row r="385" spans="1:11" ht="15" customHeight="1">
      <c r="A385" s="1"/>
      <c r="B385" s="4">
        <v>41</v>
      </c>
      <c r="C385" s="111">
        <v>20</v>
      </c>
      <c r="D385" s="117" t="s">
        <v>202</v>
      </c>
      <c r="E385" s="113"/>
      <c r="F385" s="141">
        <v>3463</v>
      </c>
      <c r="G385" s="142">
        <v>3.7101999999999999E-3</v>
      </c>
      <c r="H385" s="113"/>
      <c r="I385" s="143">
        <v>1293309</v>
      </c>
      <c r="J385" s="144">
        <v>2.1762000000000001E-3</v>
      </c>
      <c r="K385" s="1"/>
    </row>
    <row r="386" spans="1:11" ht="15" customHeight="1">
      <c r="A386" s="1"/>
      <c r="B386" s="4">
        <v>41</v>
      </c>
      <c r="C386" s="111">
        <v>30</v>
      </c>
      <c r="D386" s="117" t="s">
        <v>203</v>
      </c>
      <c r="E386" s="113"/>
      <c r="F386" s="141">
        <v>280803</v>
      </c>
      <c r="G386" s="142">
        <v>0.30084850000000002</v>
      </c>
      <c r="H386" s="113"/>
      <c r="I386" s="143">
        <v>160593348</v>
      </c>
      <c r="J386" s="144">
        <v>0.27021810000000002</v>
      </c>
      <c r="K386" s="1"/>
    </row>
    <row r="387" spans="1:11" ht="15" customHeight="1">
      <c r="A387" s="1"/>
      <c r="B387" s="4">
        <v>41</v>
      </c>
      <c r="C387" s="111">
        <v>40</v>
      </c>
      <c r="D387" s="117" t="s">
        <v>168</v>
      </c>
      <c r="E387" s="113"/>
      <c r="F387" s="141">
        <v>102784</v>
      </c>
      <c r="G387" s="142">
        <v>0.11012139999999999</v>
      </c>
      <c r="H387" s="113"/>
      <c r="I387" s="143">
        <v>56288374</v>
      </c>
      <c r="J387" s="144">
        <v>9.4712099999999994E-2</v>
      </c>
      <c r="K387" s="1"/>
    </row>
    <row r="388" spans="1:11" ht="15" customHeight="1">
      <c r="A388" s="1"/>
      <c r="B388" s="4">
        <v>41</v>
      </c>
      <c r="C388" s="111">
        <v>50</v>
      </c>
      <c r="D388" s="117" t="s">
        <v>204</v>
      </c>
      <c r="E388" s="113"/>
      <c r="F388" s="141">
        <v>3631</v>
      </c>
      <c r="G388" s="142">
        <v>3.8901999999999999E-3</v>
      </c>
      <c r="H388" s="113"/>
      <c r="I388" s="143">
        <v>1828001</v>
      </c>
      <c r="J388" s="144">
        <v>3.0758000000000001E-3</v>
      </c>
      <c r="K388" s="1"/>
    </row>
    <row r="389" spans="1:11" ht="15" customHeight="1">
      <c r="A389" s="1"/>
      <c r="B389" s="4">
        <v>41</v>
      </c>
      <c r="C389" s="111">
        <v>60</v>
      </c>
      <c r="D389" s="117" t="s">
        <v>169</v>
      </c>
      <c r="E389" s="113"/>
      <c r="F389" s="141">
        <v>60</v>
      </c>
      <c r="G389" s="142">
        <v>6.4300000000000004E-5</v>
      </c>
      <c r="H389" s="113"/>
      <c r="I389" s="143">
        <v>374483</v>
      </c>
      <c r="J389" s="144">
        <v>6.3009999999999997E-4</v>
      </c>
      <c r="K389" s="1"/>
    </row>
    <row r="390" spans="1:11" ht="15" customHeight="1">
      <c r="A390" s="1"/>
      <c r="B390" s="4">
        <v>41</v>
      </c>
      <c r="C390" s="111">
        <v>62</v>
      </c>
      <c r="D390" s="117" t="s">
        <v>205</v>
      </c>
      <c r="E390" s="113"/>
      <c r="F390" s="141">
        <v>6927</v>
      </c>
      <c r="G390" s="142">
        <v>7.4215000000000001E-3</v>
      </c>
      <c r="H390" s="113"/>
      <c r="I390" s="143">
        <v>758910</v>
      </c>
      <c r="J390" s="144">
        <v>1.2769999999999999E-3</v>
      </c>
      <c r="K390" s="1"/>
    </row>
    <row r="391" spans="1:11" ht="15" customHeight="1">
      <c r="A391" s="1"/>
      <c r="B391" s="4">
        <v>41</v>
      </c>
      <c r="C391" s="111">
        <v>63</v>
      </c>
      <c r="D391" s="117" t="s">
        <v>206</v>
      </c>
      <c r="E391" s="113"/>
      <c r="F391" s="141">
        <v>4595</v>
      </c>
      <c r="G391" s="142">
        <v>4.9230000000000003E-3</v>
      </c>
      <c r="H391" s="113"/>
      <c r="I391" s="143">
        <v>92557</v>
      </c>
      <c r="J391" s="144">
        <v>1.5569999999999999E-4</v>
      </c>
      <c r="K391" s="1"/>
    </row>
    <row r="392" spans="1:11" ht="15" customHeight="1">
      <c r="A392" s="1"/>
      <c r="B392" s="4">
        <v>41</v>
      </c>
      <c r="C392" s="111">
        <v>65</v>
      </c>
      <c r="D392" s="117" t="s">
        <v>207</v>
      </c>
      <c r="E392" s="113"/>
      <c r="F392" s="141">
        <v>639</v>
      </c>
      <c r="G392" s="142">
        <v>6.8460000000000005E-4</v>
      </c>
      <c r="H392" s="113"/>
      <c r="I392" s="143">
        <v>128840</v>
      </c>
      <c r="J392" s="144">
        <v>2.1680000000000001E-4</v>
      </c>
      <c r="K392" s="1"/>
    </row>
    <row r="393" spans="1:11" ht="15" customHeight="1">
      <c r="A393" s="1"/>
      <c r="B393" s="4">
        <v>41</v>
      </c>
      <c r="C393" s="111">
        <v>70</v>
      </c>
      <c r="D393" s="117" t="s">
        <v>208</v>
      </c>
      <c r="E393" s="113"/>
      <c r="F393" s="141">
        <v>5457</v>
      </c>
      <c r="G393" s="142">
        <v>5.8466000000000004E-3</v>
      </c>
      <c r="H393" s="113"/>
      <c r="I393" s="143">
        <v>0</v>
      </c>
      <c r="J393" s="144">
        <v>0</v>
      </c>
      <c r="K393" s="1"/>
    </row>
    <row r="394" spans="1:11" ht="15" customHeight="1">
      <c r="A394" s="1"/>
      <c r="B394" s="4">
        <v>41</v>
      </c>
      <c r="C394" s="111">
        <v>75</v>
      </c>
      <c r="D394" s="117" t="s">
        <v>209</v>
      </c>
      <c r="E394" s="113"/>
      <c r="F394" s="141">
        <v>11067</v>
      </c>
      <c r="G394" s="142">
        <v>1.1856999999999999E-2</v>
      </c>
      <c r="H394" s="113"/>
      <c r="I394" s="143">
        <v>385262</v>
      </c>
      <c r="J394" s="144">
        <v>6.4829999999999998E-4</v>
      </c>
      <c r="K394" s="1"/>
    </row>
    <row r="395" spans="1:11" ht="15" customHeight="1" thickBot="1">
      <c r="A395" s="1"/>
      <c r="B395" s="4">
        <v>41</v>
      </c>
      <c r="C395" s="111">
        <v>80</v>
      </c>
      <c r="D395" s="121" t="s">
        <v>210</v>
      </c>
      <c r="E395" s="113"/>
      <c r="F395" s="145">
        <v>604</v>
      </c>
      <c r="G395" s="146">
        <v>6.4709999999999995E-4</v>
      </c>
      <c r="H395" s="113"/>
      <c r="I395" s="147">
        <v>76033</v>
      </c>
      <c r="J395" s="148">
        <v>1.2789999999999999E-4</v>
      </c>
      <c r="K395" s="1"/>
    </row>
    <row r="396" spans="1:11" ht="18" customHeight="1" thickBot="1">
      <c r="A396" s="1"/>
      <c r="B396" s="5"/>
      <c r="C396" s="5"/>
      <c r="D396" s="125" t="s">
        <v>632</v>
      </c>
      <c r="E396" s="113"/>
      <c r="F396" s="149">
        <v>933370</v>
      </c>
      <c r="G396" s="129">
        <v>1</v>
      </c>
      <c r="H396" s="113"/>
      <c r="I396" s="150">
        <v>594310105</v>
      </c>
      <c r="J396" s="127">
        <v>0.99999999999999978</v>
      </c>
      <c r="K396" s="1"/>
    </row>
    <row r="397" spans="1:11" ht="8.1" customHeight="1" thickBot="1">
      <c r="A397" s="1"/>
      <c r="B397" s="5"/>
      <c r="C397" s="5"/>
      <c r="D397" s="113"/>
      <c r="E397" s="113"/>
      <c r="F397" s="130"/>
      <c r="G397" s="131"/>
      <c r="H397" s="113"/>
      <c r="I397" s="214"/>
      <c r="J397" s="131"/>
      <c r="K397" s="1"/>
    </row>
    <row r="398" spans="1:11" ht="15" customHeight="1">
      <c r="A398" s="1"/>
      <c r="B398" s="4">
        <v>42</v>
      </c>
      <c r="C398" s="111">
        <v>0</v>
      </c>
      <c r="D398" s="136" t="s">
        <v>849</v>
      </c>
      <c r="E398" s="113"/>
      <c r="F398" s="137">
        <v>53190</v>
      </c>
      <c r="G398" s="138">
        <v>0.70083669999999998</v>
      </c>
      <c r="H398" s="113"/>
      <c r="I398" s="139">
        <v>27847371</v>
      </c>
      <c r="J398" s="140">
        <v>0.69341239999999993</v>
      </c>
      <c r="K398" s="1"/>
    </row>
    <row r="399" spans="1:11" ht="15" customHeight="1">
      <c r="A399" s="1"/>
      <c r="B399" s="4">
        <v>42</v>
      </c>
      <c r="C399" s="111">
        <v>10</v>
      </c>
      <c r="D399" s="117" t="s">
        <v>211</v>
      </c>
      <c r="E399" s="113"/>
      <c r="F399" s="141">
        <v>2506</v>
      </c>
      <c r="G399" s="142">
        <v>3.3019300000000001E-2</v>
      </c>
      <c r="H399" s="113"/>
      <c r="I399" s="143">
        <v>666323</v>
      </c>
      <c r="J399" s="144">
        <v>1.65918E-2</v>
      </c>
      <c r="K399" s="1"/>
    </row>
    <row r="400" spans="1:11" ht="15" customHeight="1">
      <c r="A400" s="1"/>
      <c r="B400" s="4">
        <v>42</v>
      </c>
      <c r="C400" s="111">
        <v>20</v>
      </c>
      <c r="D400" s="117" t="s">
        <v>43</v>
      </c>
      <c r="E400" s="113"/>
      <c r="F400" s="141">
        <v>234</v>
      </c>
      <c r="G400" s="142">
        <v>3.0831999999999999E-3</v>
      </c>
      <c r="H400" s="113"/>
      <c r="I400" s="143">
        <v>77374</v>
      </c>
      <c r="J400" s="144">
        <v>1.9266000000000001E-3</v>
      </c>
      <c r="K400" s="1"/>
    </row>
    <row r="401" spans="1:11" ht="15" customHeight="1">
      <c r="A401" s="1"/>
      <c r="B401" s="4">
        <v>42</v>
      </c>
      <c r="C401" s="111">
        <v>30</v>
      </c>
      <c r="D401" s="117" t="s">
        <v>212</v>
      </c>
      <c r="E401" s="113"/>
      <c r="F401" s="141">
        <v>338</v>
      </c>
      <c r="G401" s="142">
        <v>4.4535E-3</v>
      </c>
      <c r="H401" s="113"/>
      <c r="I401" s="143">
        <v>66933</v>
      </c>
      <c r="J401" s="144">
        <v>1.6666999999999999E-3</v>
      </c>
      <c r="K401" s="1"/>
    </row>
    <row r="402" spans="1:11" ht="15" customHeight="1">
      <c r="A402" s="1"/>
      <c r="B402" s="4">
        <v>42</v>
      </c>
      <c r="C402" s="111">
        <v>40</v>
      </c>
      <c r="D402" s="117" t="s">
        <v>213</v>
      </c>
      <c r="E402" s="113"/>
      <c r="F402" s="141">
        <v>659</v>
      </c>
      <c r="G402" s="142">
        <v>8.6829999999999997E-3</v>
      </c>
      <c r="H402" s="113"/>
      <c r="I402" s="143">
        <v>255789</v>
      </c>
      <c r="J402" s="144">
        <v>6.3692999999999996E-3</v>
      </c>
      <c r="K402" s="1"/>
    </row>
    <row r="403" spans="1:11" ht="15" customHeight="1">
      <c r="A403" s="1"/>
      <c r="B403" s="4">
        <v>42</v>
      </c>
      <c r="C403" s="111">
        <v>50</v>
      </c>
      <c r="D403" s="117" t="s">
        <v>214</v>
      </c>
      <c r="E403" s="113"/>
      <c r="F403" s="141">
        <v>15392</v>
      </c>
      <c r="G403" s="142">
        <v>0.2028065</v>
      </c>
      <c r="H403" s="113"/>
      <c r="I403" s="143">
        <v>9239945</v>
      </c>
      <c r="J403" s="144">
        <v>0.23007900000000001</v>
      </c>
      <c r="K403" s="1"/>
    </row>
    <row r="404" spans="1:11" ht="15" customHeight="1">
      <c r="A404" s="1"/>
      <c r="B404" s="4">
        <v>42</v>
      </c>
      <c r="C404" s="111">
        <v>60</v>
      </c>
      <c r="D404" s="117" t="s">
        <v>215</v>
      </c>
      <c r="E404" s="113"/>
      <c r="F404" s="141">
        <v>1993</v>
      </c>
      <c r="G404" s="142">
        <v>2.6259999999999999E-2</v>
      </c>
      <c r="H404" s="113"/>
      <c r="I404" s="143">
        <v>675166</v>
      </c>
      <c r="J404" s="144">
        <v>1.6812000000000001E-2</v>
      </c>
      <c r="K404" s="1"/>
    </row>
    <row r="405" spans="1:11" ht="15" customHeight="1" thickBot="1">
      <c r="A405" s="1"/>
      <c r="B405" s="4">
        <v>42</v>
      </c>
      <c r="C405" s="111">
        <v>70</v>
      </c>
      <c r="D405" s="121" t="s">
        <v>216</v>
      </c>
      <c r="E405" s="113"/>
      <c r="F405" s="145">
        <v>1583</v>
      </c>
      <c r="G405" s="146">
        <v>2.0857799999999999E-2</v>
      </c>
      <c r="H405" s="113"/>
      <c r="I405" s="147">
        <v>1330985</v>
      </c>
      <c r="J405" s="148">
        <v>3.3142199999999997E-2</v>
      </c>
      <c r="K405" s="1"/>
    </row>
    <row r="406" spans="1:11" ht="18" customHeight="1" thickBot="1">
      <c r="A406" s="1"/>
      <c r="B406" s="5"/>
      <c r="C406" s="5"/>
      <c r="D406" s="125" t="s">
        <v>632</v>
      </c>
      <c r="E406" s="113"/>
      <c r="F406" s="149">
        <v>75895</v>
      </c>
      <c r="G406" s="129">
        <v>0.99999999999999989</v>
      </c>
      <c r="H406" s="113"/>
      <c r="I406" s="150">
        <v>40159886</v>
      </c>
      <c r="J406" s="127">
        <v>1</v>
      </c>
      <c r="K406" s="1"/>
    </row>
    <row r="407" spans="1:11" ht="8.1" customHeight="1" thickBot="1">
      <c r="A407" s="1"/>
      <c r="B407" s="5"/>
      <c r="C407" s="5"/>
      <c r="D407" s="113"/>
      <c r="E407" s="113"/>
      <c r="F407" s="130"/>
      <c r="G407" s="131"/>
      <c r="H407" s="113"/>
      <c r="I407" s="214"/>
      <c r="J407" s="131"/>
      <c r="K407" s="1"/>
    </row>
    <row r="408" spans="1:11" ht="15" customHeight="1">
      <c r="A408" s="1"/>
      <c r="B408" s="4">
        <v>43</v>
      </c>
      <c r="C408" s="111">
        <v>0</v>
      </c>
      <c r="D408" s="136" t="s">
        <v>850</v>
      </c>
      <c r="E408" s="113"/>
      <c r="F408" s="137">
        <v>125730</v>
      </c>
      <c r="G408" s="138">
        <v>0.83681629999999996</v>
      </c>
      <c r="H408" s="113"/>
      <c r="I408" s="139">
        <v>65278584</v>
      </c>
      <c r="J408" s="140">
        <v>0.88221640000000001</v>
      </c>
      <c r="K408" s="1"/>
    </row>
    <row r="409" spans="1:11" ht="15" customHeight="1">
      <c r="A409" s="1"/>
      <c r="B409" s="4">
        <v>43</v>
      </c>
      <c r="C409" s="111">
        <v>10</v>
      </c>
      <c r="D409" s="117" t="s">
        <v>851</v>
      </c>
      <c r="E409" s="113"/>
      <c r="F409" s="141">
        <v>4741</v>
      </c>
      <c r="G409" s="142">
        <v>3.1554499999999999E-2</v>
      </c>
      <c r="H409" s="113"/>
      <c r="I409" s="143">
        <v>1427698</v>
      </c>
      <c r="J409" s="144">
        <v>1.9294800000000001E-2</v>
      </c>
      <c r="K409" s="1"/>
    </row>
    <row r="410" spans="1:11" ht="15" customHeight="1">
      <c r="A410" s="1"/>
      <c r="B410" s="4">
        <v>43</v>
      </c>
      <c r="C410" s="111">
        <v>15</v>
      </c>
      <c r="D410" s="117" t="s">
        <v>852</v>
      </c>
      <c r="E410" s="113"/>
      <c r="F410" s="141">
        <v>0</v>
      </c>
      <c r="G410" s="142">
        <v>0</v>
      </c>
      <c r="H410" s="113"/>
      <c r="I410" s="143">
        <v>837</v>
      </c>
      <c r="J410" s="144">
        <v>1.13E-5</v>
      </c>
      <c r="K410" s="1"/>
    </row>
    <row r="411" spans="1:11" ht="15" customHeight="1">
      <c r="A411" s="1"/>
      <c r="B411" s="4">
        <v>43</v>
      </c>
      <c r="C411" s="111">
        <v>20</v>
      </c>
      <c r="D411" s="117" t="s">
        <v>218</v>
      </c>
      <c r="E411" s="113"/>
      <c r="F411" s="141">
        <v>48</v>
      </c>
      <c r="G411" s="142">
        <v>3.1950000000000001E-4</v>
      </c>
      <c r="H411" s="113"/>
      <c r="I411" s="143">
        <v>2654</v>
      </c>
      <c r="J411" s="144">
        <v>3.5899999999999998E-5</v>
      </c>
      <c r="K411" s="1"/>
    </row>
    <row r="412" spans="1:11" ht="15" customHeight="1">
      <c r="A412" s="1"/>
      <c r="B412" s="4">
        <v>43</v>
      </c>
      <c r="C412" s="111">
        <v>30</v>
      </c>
      <c r="D412" s="117" t="s">
        <v>219</v>
      </c>
      <c r="E412" s="113"/>
      <c r="F412" s="141">
        <v>2263</v>
      </c>
      <c r="G412" s="142">
        <v>1.50618E-2</v>
      </c>
      <c r="H412" s="113"/>
      <c r="I412" s="143">
        <v>596899</v>
      </c>
      <c r="J412" s="144">
        <v>8.0669000000000001E-3</v>
      </c>
      <c r="K412" s="1"/>
    </row>
    <row r="413" spans="1:11" ht="15" customHeight="1">
      <c r="A413" s="1"/>
      <c r="B413" s="4">
        <v>43</v>
      </c>
      <c r="C413" s="111">
        <v>40</v>
      </c>
      <c r="D413" s="117" t="s">
        <v>220</v>
      </c>
      <c r="E413" s="113"/>
      <c r="F413" s="141">
        <v>9577</v>
      </c>
      <c r="G413" s="142">
        <v>6.3741300000000001E-2</v>
      </c>
      <c r="H413" s="113"/>
      <c r="I413" s="143">
        <v>3790988</v>
      </c>
      <c r="J413" s="144">
        <v>5.1233800000000003E-2</v>
      </c>
      <c r="K413" s="1"/>
    </row>
    <row r="414" spans="1:11" ht="15" customHeight="1">
      <c r="A414" s="1"/>
      <c r="B414" s="4">
        <v>43</v>
      </c>
      <c r="C414" s="111">
        <v>50</v>
      </c>
      <c r="D414" s="117" t="s">
        <v>221</v>
      </c>
      <c r="E414" s="113"/>
      <c r="F414" s="141">
        <v>4568</v>
      </c>
      <c r="G414" s="142">
        <v>3.0403099999999999E-2</v>
      </c>
      <c r="H414" s="113"/>
      <c r="I414" s="143">
        <v>1213539</v>
      </c>
      <c r="J414" s="144">
        <v>1.6400499999999998E-2</v>
      </c>
      <c r="K414" s="1"/>
    </row>
    <row r="415" spans="1:11" ht="15" customHeight="1" thickBot="1">
      <c r="A415" s="1"/>
      <c r="B415" s="4">
        <v>43</v>
      </c>
      <c r="C415" s="111">
        <v>60</v>
      </c>
      <c r="D415" s="121" t="s">
        <v>222</v>
      </c>
      <c r="E415" s="113"/>
      <c r="F415" s="145">
        <v>3321</v>
      </c>
      <c r="G415" s="146">
        <v>2.2103500000000002E-2</v>
      </c>
      <c r="H415" s="113"/>
      <c r="I415" s="147">
        <v>1682648</v>
      </c>
      <c r="J415" s="148">
        <v>2.2740400000000001E-2</v>
      </c>
      <c r="K415" s="1"/>
    </row>
    <row r="416" spans="1:11" ht="18" customHeight="1" thickBot="1">
      <c r="A416" s="1"/>
      <c r="B416" s="5"/>
      <c r="C416" s="5"/>
      <c r="D416" s="125" t="s">
        <v>632</v>
      </c>
      <c r="E416" s="113"/>
      <c r="F416" s="149">
        <v>150248</v>
      </c>
      <c r="G416" s="129">
        <v>1</v>
      </c>
      <c r="H416" s="113"/>
      <c r="I416" s="150">
        <v>73993847</v>
      </c>
      <c r="J416" s="127">
        <v>1.0000000000000002</v>
      </c>
      <c r="K416" s="1"/>
    </row>
    <row r="417" spans="1:11" ht="8.1" customHeight="1" thickBot="1">
      <c r="A417" s="1"/>
      <c r="B417" s="1"/>
      <c r="C417" s="1"/>
      <c r="D417" s="113"/>
      <c r="E417" s="113"/>
      <c r="F417" s="130"/>
      <c r="G417" s="131"/>
      <c r="H417" s="113"/>
      <c r="I417" s="214"/>
      <c r="J417" s="131"/>
      <c r="K417" s="1"/>
    </row>
    <row r="418" spans="1:11" ht="15" customHeight="1">
      <c r="A418" s="1"/>
      <c r="B418" s="4">
        <v>44</v>
      </c>
      <c r="C418" s="111">
        <v>0</v>
      </c>
      <c r="D418" s="112" t="s">
        <v>853</v>
      </c>
      <c r="E418" s="113"/>
      <c r="F418" s="114">
        <v>59913</v>
      </c>
      <c r="G418" s="140">
        <v>0.78348370000000001</v>
      </c>
      <c r="H418" s="113"/>
      <c r="I418" s="133">
        <v>43621344</v>
      </c>
      <c r="J418" s="138">
        <v>0.8169421</v>
      </c>
      <c r="K418" s="1"/>
    </row>
    <row r="419" spans="1:11" ht="15" customHeight="1">
      <c r="A419" s="1"/>
      <c r="B419" s="4">
        <v>44</v>
      </c>
      <c r="C419" s="111">
        <v>10</v>
      </c>
      <c r="D419" s="117" t="s">
        <v>479</v>
      </c>
      <c r="E419" s="113"/>
      <c r="F419" s="118">
        <v>4234</v>
      </c>
      <c r="G419" s="144">
        <v>5.5368100000000003E-2</v>
      </c>
      <c r="H419" s="113"/>
      <c r="I419" s="135">
        <v>2777878</v>
      </c>
      <c r="J419" s="142">
        <v>5.20242E-2</v>
      </c>
      <c r="K419" s="1"/>
    </row>
    <row r="420" spans="1:11" ht="15" customHeight="1">
      <c r="A420" s="1"/>
      <c r="B420" s="4">
        <v>44</v>
      </c>
      <c r="C420" s="111">
        <v>20</v>
      </c>
      <c r="D420" s="117" t="s">
        <v>480</v>
      </c>
      <c r="E420" s="113"/>
      <c r="F420" s="118">
        <v>1222</v>
      </c>
      <c r="G420" s="144">
        <v>1.5980100000000001E-2</v>
      </c>
      <c r="H420" s="113"/>
      <c r="I420" s="135">
        <v>341488</v>
      </c>
      <c r="J420" s="142">
        <v>6.3953999999999999E-3</v>
      </c>
      <c r="K420" s="1"/>
    </row>
    <row r="421" spans="1:11" ht="15" customHeight="1">
      <c r="A421" s="1"/>
      <c r="B421" s="4">
        <v>44</v>
      </c>
      <c r="C421" s="111">
        <v>40</v>
      </c>
      <c r="D421" s="117" t="s">
        <v>481</v>
      </c>
      <c r="E421" s="113"/>
      <c r="F421" s="118">
        <v>1273</v>
      </c>
      <c r="G421" s="144">
        <v>1.6647100000000001E-2</v>
      </c>
      <c r="H421" s="113"/>
      <c r="I421" s="135">
        <v>1600818</v>
      </c>
      <c r="J421" s="142">
        <v>2.9980199999999999E-2</v>
      </c>
      <c r="K421" s="1"/>
    </row>
    <row r="422" spans="1:11" ht="15" customHeight="1" thickBot="1">
      <c r="A422" s="1"/>
      <c r="B422" s="4">
        <v>44</v>
      </c>
      <c r="C422" s="111">
        <v>50</v>
      </c>
      <c r="D422" s="121" t="s">
        <v>482</v>
      </c>
      <c r="E422" s="113"/>
      <c r="F422" s="122">
        <v>9828</v>
      </c>
      <c r="G422" s="148">
        <v>0.128521</v>
      </c>
      <c r="H422" s="113"/>
      <c r="I422" s="134">
        <v>5054355</v>
      </c>
      <c r="J422" s="146">
        <v>9.4658099999999995E-2</v>
      </c>
      <c r="K422" s="1"/>
    </row>
    <row r="423" spans="1:11" ht="18" customHeight="1" thickBot="1">
      <c r="A423" s="1"/>
      <c r="B423" s="5"/>
      <c r="C423" s="5"/>
      <c r="D423" s="125" t="s">
        <v>632</v>
      </c>
      <c r="E423" s="113"/>
      <c r="F423" s="126">
        <v>76470</v>
      </c>
      <c r="G423" s="127">
        <v>1</v>
      </c>
      <c r="H423" s="113"/>
      <c r="I423" s="128">
        <v>53395883</v>
      </c>
      <c r="J423" s="129">
        <v>1</v>
      </c>
      <c r="K423" s="1"/>
    </row>
    <row r="424" spans="1:11" ht="8.1" customHeight="1" thickBot="1">
      <c r="A424" s="1"/>
      <c r="B424" s="1"/>
      <c r="C424" s="1"/>
      <c r="D424" s="113"/>
      <c r="E424" s="113"/>
      <c r="F424" s="130"/>
      <c r="G424" s="131"/>
      <c r="H424" s="113"/>
      <c r="I424" s="214"/>
      <c r="J424" s="131"/>
      <c r="K424" s="1"/>
    </row>
    <row r="425" spans="1:11" ht="15" customHeight="1">
      <c r="A425" s="1"/>
      <c r="B425" s="4">
        <v>45</v>
      </c>
      <c r="C425" s="111">
        <v>0</v>
      </c>
      <c r="D425" s="136" t="s">
        <v>854</v>
      </c>
      <c r="E425" s="113"/>
      <c r="F425" s="137">
        <v>110897</v>
      </c>
      <c r="G425" s="138">
        <v>0.76662569999999997</v>
      </c>
      <c r="H425" s="113"/>
      <c r="I425" s="139">
        <v>70295502</v>
      </c>
      <c r="J425" s="140">
        <v>0.8335051</v>
      </c>
      <c r="K425" s="1"/>
    </row>
    <row r="426" spans="1:11" ht="15" customHeight="1">
      <c r="A426" s="1"/>
      <c r="B426" s="4">
        <v>45</v>
      </c>
      <c r="C426" s="111">
        <v>5</v>
      </c>
      <c r="D426" s="117" t="s">
        <v>483</v>
      </c>
      <c r="E426" s="113"/>
      <c r="F426" s="141">
        <v>3230</v>
      </c>
      <c r="G426" s="142">
        <v>2.2328799999999999E-2</v>
      </c>
      <c r="H426" s="113"/>
      <c r="I426" s="143">
        <v>716651</v>
      </c>
      <c r="J426" s="144">
        <v>8.4974000000000004E-3</v>
      </c>
      <c r="K426" s="1"/>
    </row>
    <row r="427" spans="1:11" ht="15" customHeight="1">
      <c r="A427" s="1"/>
      <c r="B427" s="4">
        <v>45</v>
      </c>
      <c r="C427" s="111">
        <v>10</v>
      </c>
      <c r="D427" s="117" t="s">
        <v>484</v>
      </c>
      <c r="E427" s="113"/>
      <c r="F427" s="141">
        <v>7574</v>
      </c>
      <c r="G427" s="142">
        <v>5.2358700000000001E-2</v>
      </c>
      <c r="H427" s="113"/>
      <c r="I427" s="143">
        <v>3293602</v>
      </c>
      <c r="J427" s="144">
        <v>3.9052799999999999E-2</v>
      </c>
      <c r="K427" s="1"/>
    </row>
    <row r="428" spans="1:11" ht="15" customHeight="1">
      <c r="A428" s="1"/>
      <c r="B428" s="4">
        <v>45</v>
      </c>
      <c r="C428" s="111">
        <v>20</v>
      </c>
      <c r="D428" s="117" t="s">
        <v>485</v>
      </c>
      <c r="E428" s="113"/>
      <c r="F428" s="141">
        <v>13663</v>
      </c>
      <c r="G428" s="142">
        <v>9.44517E-2</v>
      </c>
      <c r="H428" s="113"/>
      <c r="I428" s="143">
        <v>7682047</v>
      </c>
      <c r="J428" s="144">
        <v>9.1087299999999996E-2</v>
      </c>
      <c r="K428" s="1"/>
    </row>
    <row r="429" spans="1:11" ht="15" customHeight="1">
      <c r="A429" s="1"/>
      <c r="B429" s="4">
        <v>45</v>
      </c>
      <c r="C429" s="111">
        <v>30</v>
      </c>
      <c r="D429" s="117" t="s">
        <v>486</v>
      </c>
      <c r="E429" s="113"/>
      <c r="F429" s="141">
        <v>2211</v>
      </c>
      <c r="G429" s="142">
        <v>1.5284499999999999E-2</v>
      </c>
      <c r="H429" s="113"/>
      <c r="I429" s="143">
        <v>1442668</v>
      </c>
      <c r="J429" s="144">
        <v>1.71059E-2</v>
      </c>
      <c r="K429" s="1"/>
    </row>
    <row r="430" spans="1:11" ht="15" customHeight="1">
      <c r="A430" s="1"/>
      <c r="B430" s="4">
        <v>45</v>
      </c>
      <c r="C430" s="111">
        <v>35</v>
      </c>
      <c r="D430" s="117" t="s">
        <v>487</v>
      </c>
      <c r="E430" s="113"/>
      <c r="F430" s="141">
        <v>7068</v>
      </c>
      <c r="G430" s="142">
        <v>4.88607E-2</v>
      </c>
      <c r="H430" s="113"/>
      <c r="I430" s="143">
        <v>889570</v>
      </c>
      <c r="J430" s="144">
        <v>1.05478E-2</v>
      </c>
      <c r="K430" s="1"/>
    </row>
    <row r="431" spans="1:11" ht="15" customHeight="1" thickBot="1">
      <c r="A431" s="1"/>
      <c r="B431" s="4">
        <v>45</v>
      </c>
      <c r="C431" s="111">
        <v>40</v>
      </c>
      <c r="D431" s="117" t="s">
        <v>488</v>
      </c>
      <c r="E431" s="113"/>
      <c r="F431" s="145">
        <v>13</v>
      </c>
      <c r="G431" s="146">
        <v>8.9900000000000003E-5</v>
      </c>
      <c r="H431" s="113"/>
      <c r="I431" s="147">
        <v>17180</v>
      </c>
      <c r="J431" s="148">
        <v>2.0369999999999999E-4</v>
      </c>
      <c r="K431" s="1"/>
    </row>
    <row r="432" spans="1:11" ht="18" customHeight="1" thickBot="1">
      <c r="A432" s="1"/>
      <c r="B432" s="157"/>
      <c r="C432" s="157"/>
      <c r="D432" s="125" t="s">
        <v>632</v>
      </c>
      <c r="E432" s="113"/>
      <c r="F432" s="149">
        <v>144656</v>
      </c>
      <c r="G432" s="129">
        <v>1</v>
      </c>
      <c r="H432" s="113"/>
      <c r="I432" s="150">
        <v>84337220</v>
      </c>
      <c r="J432" s="127">
        <v>1</v>
      </c>
      <c r="K432" s="1"/>
    </row>
    <row r="433" spans="1:11" ht="8.1" customHeight="1" thickBot="1">
      <c r="A433" s="1"/>
      <c r="B433" s="5"/>
      <c r="C433" s="5"/>
      <c r="D433" s="113"/>
      <c r="E433" s="113"/>
      <c r="F433" s="130"/>
      <c r="G433" s="131"/>
      <c r="H433" s="113"/>
      <c r="I433" s="132"/>
      <c r="J433" s="131"/>
      <c r="K433" s="1"/>
    </row>
    <row r="434" spans="1:11" ht="15" customHeight="1">
      <c r="A434" s="1"/>
      <c r="B434" s="4">
        <v>46</v>
      </c>
      <c r="C434" s="111">
        <v>0</v>
      </c>
      <c r="D434" s="136" t="s">
        <v>855</v>
      </c>
      <c r="E434" s="113"/>
      <c r="F434" s="137">
        <v>24578</v>
      </c>
      <c r="G434" s="138">
        <v>0.72258479999999992</v>
      </c>
      <c r="H434" s="113"/>
      <c r="I434" s="139">
        <v>13361080</v>
      </c>
      <c r="J434" s="140">
        <v>0.7700612</v>
      </c>
      <c r="K434" s="1"/>
    </row>
    <row r="435" spans="1:11" ht="15" customHeight="1">
      <c r="A435" s="1"/>
      <c r="B435" s="4">
        <v>46</v>
      </c>
      <c r="C435" s="111">
        <v>10</v>
      </c>
      <c r="D435" s="117" t="s">
        <v>223</v>
      </c>
      <c r="E435" s="113"/>
      <c r="F435" s="141">
        <v>4892</v>
      </c>
      <c r="G435" s="142">
        <v>0.14382310000000001</v>
      </c>
      <c r="H435" s="113"/>
      <c r="I435" s="143">
        <v>2681473</v>
      </c>
      <c r="J435" s="144">
        <v>0.15454580000000001</v>
      </c>
      <c r="K435" s="1"/>
    </row>
    <row r="436" spans="1:11" ht="15" customHeight="1">
      <c r="A436" s="1"/>
      <c r="B436" s="4">
        <v>46</v>
      </c>
      <c r="C436" s="111">
        <v>20</v>
      </c>
      <c r="D436" s="117" t="s">
        <v>224</v>
      </c>
      <c r="E436" s="113"/>
      <c r="F436" s="141">
        <v>407</v>
      </c>
      <c r="G436" s="142">
        <v>1.1965699999999999E-2</v>
      </c>
      <c r="H436" s="113"/>
      <c r="I436" s="143">
        <v>143993</v>
      </c>
      <c r="J436" s="144">
        <v>8.2990000000000008E-3</v>
      </c>
      <c r="K436" s="1"/>
    </row>
    <row r="437" spans="1:11" ht="15" customHeight="1">
      <c r="A437" s="1"/>
      <c r="B437" s="4">
        <v>46</v>
      </c>
      <c r="C437" s="111">
        <v>30</v>
      </c>
      <c r="D437" s="117" t="s">
        <v>225</v>
      </c>
      <c r="E437" s="113"/>
      <c r="F437" s="141">
        <v>92</v>
      </c>
      <c r="G437" s="142">
        <v>2.7047999999999998E-3</v>
      </c>
      <c r="H437" s="113"/>
      <c r="I437" s="143">
        <v>17510</v>
      </c>
      <c r="J437" s="144">
        <v>1.0092E-3</v>
      </c>
      <c r="K437" s="1"/>
    </row>
    <row r="438" spans="1:11" ht="15" customHeight="1">
      <c r="A438" s="1"/>
      <c r="B438" s="4">
        <v>46</v>
      </c>
      <c r="C438" s="111">
        <v>40</v>
      </c>
      <c r="D438" s="117" t="s">
        <v>226</v>
      </c>
      <c r="E438" s="113"/>
      <c r="F438" s="141">
        <v>105</v>
      </c>
      <c r="G438" s="142">
        <v>3.0869999999999999E-3</v>
      </c>
      <c r="H438" s="113"/>
      <c r="I438" s="143">
        <v>22785</v>
      </c>
      <c r="J438" s="144">
        <v>1.3132E-3</v>
      </c>
      <c r="K438" s="1"/>
    </row>
    <row r="439" spans="1:11" ht="15" customHeight="1">
      <c r="A439" s="1"/>
      <c r="B439" s="4">
        <v>46</v>
      </c>
      <c r="C439" s="111">
        <v>50</v>
      </c>
      <c r="D439" s="117" t="s">
        <v>227</v>
      </c>
      <c r="E439" s="113"/>
      <c r="F439" s="141">
        <v>3201</v>
      </c>
      <c r="G439" s="142">
        <v>9.4108300000000006E-2</v>
      </c>
      <c r="H439" s="113"/>
      <c r="I439" s="143">
        <v>871538</v>
      </c>
      <c r="J439" s="144">
        <v>5.0230799999999999E-2</v>
      </c>
      <c r="K439" s="1"/>
    </row>
    <row r="440" spans="1:11" ht="15" customHeight="1" thickBot="1">
      <c r="A440" s="1"/>
      <c r="B440" s="4">
        <v>46</v>
      </c>
      <c r="C440" s="111">
        <v>60</v>
      </c>
      <c r="D440" s="121" t="s">
        <v>228</v>
      </c>
      <c r="E440" s="113"/>
      <c r="F440" s="145">
        <v>739</v>
      </c>
      <c r="G440" s="146">
        <v>2.17263E-2</v>
      </c>
      <c r="H440" s="113"/>
      <c r="I440" s="147">
        <v>252292</v>
      </c>
      <c r="J440" s="148">
        <v>1.45408E-2</v>
      </c>
      <c r="K440" s="1"/>
    </row>
    <row r="441" spans="1:11" ht="18" customHeight="1" thickBot="1">
      <c r="A441" s="1"/>
      <c r="B441" s="5"/>
      <c r="C441" s="5"/>
      <c r="D441" s="125" t="s">
        <v>632</v>
      </c>
      <c r="E441" s="113"/>
      <c r="F441" s="149">
        <v>34014</v>
      </c>
      <c r="G441" s="129">
        <v>0.99999999999999978</v>
      </c>
      <c r="H441" s="113"/>
      <c r="I441" s="150">
        <v>17350671</v>
      </c>
      <c r="J441" s="127">
        <v>1</v>
      </c>
      <c r="K441" s="1"/>
    </row>
    <row r="442" spans="1:11" ht="8.1" customHeight="1" thickBot="1">
      <c r="A442" s="1"/>
      <c r="B442" s="1"/>
      <c r="C442" s="1"/>
      <c r="D442" s="113"/>
      <c r="E442" s="113"/>
      <c r="F442" s="130"/>
      <c r="G442" s="131"/>
      <c r="H442" s="113"/>
      <c r="I442" s="214"/>
      <c r="J442" s="131"/>
      <c r="K442" s="1"/>
    </row>
    <row r="443" spans="1:11" ht="15" customHeight="1">
      <c r="A443" s="1"/>
      <c r="B443" s="4">
        <v>47</v>
      </c>
      <c r="C443" s="111">
        <v>0</v>
      </c>
      <c r="D443" s="112" t="s">
        <v>856</v>
      </c>
      <c r="E443" s="113"/>
      <c r="F443" s="114">
        <v>50982</v>
      </c>
      <c r="G443" s="140">
        <v>0.91342670000000004</v>
      </c>
      <c r="H443" s="113"/>
      <c r="I443" s="133">
        <v>26583935</v>
      </c>
      <c r="J443" s="138">
        <v>0.92053160000000001</v>
      </c>
      <c r="K443" s="1"/>
    </row>
    <row r="444" spans="1:11" ht="15" customHeight="1">
      <c r="A444" s="1"/>
      <c r="B444" s="4">
        <v>47</v>
      </c>
      <c r="C444" s="111">
        <v>10</v>
      </c>
      <c r="D444" s="117" t="s">
        <v>489</v>
      </c>
      <c r="E444" s="113"/>
      <c r="F444" s="118">
        <v>4832</v>
      </c>
      <c r="G444" s="144">
        <v>8.6573300000000006E-2</v>
      </c>
      <c r="H444" s="113"/>
      <c r="I444" s="135">
        <v>2294958</v>
      </c>
      <c r="J444" s="142">
        <v>7.9468399999999995E-2</v>
      </c>
      <c r="K444" s="1"/>
    </row>
    <row r="445" spans="1:11" ht="15" customHeight="1" thickBot="1">
      <c r="A445" s="1"/>
      <c r="B445" s="4">
        <v>47</v>
      </c>
      <c r="C445" s="111">
        <v>20</v>
      </c>
      <c r="D445" s="121" t="s">
        <v>490</v>
      </c>
      <c r="E445" s="113"/>
      <c r="F445" s="122">
        <v>0</v>
      </c>
      <c r="G445" s="148">
        <v>0</v>
      </c>
      <c r="H445" s="113"/>
      <c r="I445" s="134">
        <v>0</v>
      </c>
      <c r="J445" s="146">
        <v>0</v>
      </c>
      <c r="K445" s="1"/>
    </row>
    <row r="446" spans="1:11" ht="18" customHeight="1" thickBot="1">
      <c r="A446" s="1"/>
      <c r="B446" s="5"/>
      <c r="C446" s="5"/>
      <c r="D446" s="125" t="s">
        <v>632</v>
      </c>
      <c r="E446" s="113"/>
      <c r="F446" s="126">
        <v>55814</v>
      </c>
      <c r="G446" s="127">
        <v>1</v>
      </c>
      <c r="H446" s="113"/>
      <c r="I446" s="128">
        <v>28878893</v>
      </c>
      <c r="J446" s="129">
        <v>1</v>
      </c>
      <c r="K446" s="1"/>
    </row>
    <row r="447" spans="1:11" ht="8.1" customHeight="1" thickBot="1">
      <c r="A447" s="1"/>
      <c r="B447" s="5"/>
      <c r="C447" s="5"/>
      <c r="D447" s="113"/>
      <c r="E447" s="113"/>
      <c r="F447" s="130"/>
      <c r="G447" s="131"/>
      <c r="H447" s="113"/>
      <c r="I447" s="132"/>
      <c r="J447" s="131"/>
      <c r="K447" s="1"/>
    </row>
    <row r="448" spans="1:11" ht="15" customHeight="1" thickBot="1">
      <c r="A448" s="1"/>
      <c r="B448" s="4">
        <v>48</v>
      </c>
      <c r="C448" s="111">
        <v>0</v>
      </c>
      <c r="D448" s="151" t="s">
        <v>857</v>
      </c>
      <c r="E448" s="113"/>
      <c r="F448" s="152">
        <v>5738</v>
      </c>
      <c r="G448" s="153">
        <v>1</v>
      </c>
      <c r="H448" s="113"/>
      <c r="I448" s="154">
        <v>7427183</v>
      </c>
      <c r="J448" s="155">
        <v>1</v>
      </c>
      <c r="K448" s="1"/>
    </row>
    <row r="449" spans="1:11" ht="18" customHeight="1" thickBot="1">
      <c r="A449" s="1"/>
      <c r="B449" s="5"/>
      <c r="C449" s="5"/>
      <c r="D449" s="125" t="s">
        <v>632</v>
      </c>
      <c r="E449" s="113"/>
      <c r="F449" s="126">
        <v>5738</v>
      </c>
      <c r="G449" s="127">
        <v>1</v>
      </c>
      <c r="H449" s="113"/>
      <c r="I449" s="128">
        <v>7427183</v>
      </c>
      <c r="J449" s="129">
        <v>1</v>
      </c>
      <c r="K449" s="1"/>
    </row>
    <row r="450" spans="1:11" ht="8.1" customHeight="1" thickBot="1">
      <c r="A450" s="1"/>
      <c r="B450" s="5"/>
      <c r="C450" s="5"/>
      <c r="D450" s="113"/>
      <c r="E450" s="113"/>
      <c r="F450" s="130"/>
      <c r="G450" s="131"/>
      <c r="H450" s="113"/>
      <c r="I450" s="214"/>
      <c r="J450" s="131"/>
      <c r="K450" s="1"/>
    </row>
    <row r="451" spans="1:11" ht="15" customHeight="1">
      <c r="A451" s="1"/>
      <c r="B451" s="4">
        <v>49</v>
      </c>
      <c r="C451" s="111">
        <v>0</v>
      </c>
      <c r="D451" s="112" t="s">
        <v>858</v>
      </c>
      <c r="E451" s="113"/>
      <c r="F451" s="114">
        <v>167157</v>
      </c>
      <c r="G451" s="140">
        <v>0.7199084</v>
      </c>
      <c r="H451" s="113"/>
      <c r="I451" s="133">
        <v>111297767</v>
      </c>
      <c r="J451" s="138">
        <v>0.70600770000000002</v>
      </c>
      <c r="K451" s="1"/>
    </row>
    <row r="452" spans="1:11" ht="15" customHeight="1">
      <c r="A452" s="1"/>
      <c r="B452" s="4">
        <v>49</v>
      </c>
      <c r="C452" s="111">
        <v>10</v>
      </c>
      <c r="D452" s="117" t="s">
        <v>262</v>
      </c>
      <c r="E452" s="113"/>
      <c r="F452" s="118">
        <v>332</v>
      </c>
      <c r="G452" s="144">
        <v>1.4299E-3</v>
      </c>
      <c r="H452" s="113"/>
      <c r="I452" s="135">
        <v>327274</v>
      </c>
      <c r="J452" s="142">
        <v>2.0760000000000002E-3</v>
      </c>
      <c r="K452" s="1"/>
    </row>
    <row r="453" spans="1:11" ht="15" customHeight="1">
      <c r="A453" s="1"/>
      <c r="B453" s="4">
        <v>49</v>
      </c>
      <c r="C453" s="111">
        <v>20</v>
      </c>
      <c r="D453" s="117" t="s">
        <v>491</v>
      </c>
      <c r="E453" s="113"/>
      <c r="F453" s="118">
        <v>540</v>
      </c>
      <c r="G453" s="144">
        <v>2.3257E-3</v>
      </c>
      <c r="H453" s="113"/>
      <c r="I453" s="135">
        <v>31019</v>
      </c>
      <c r="J453" s="142">
        <v>1.9680000000000001E-4</v>
      </c>
      <c r="K453" s="1"/>
    </row>
    <row r="454" spans="1:11" ht="15" customHeight="1">
      <c r="A454" s="1"/>
      <c r="B454" s="4">
        <v>49</v>
      </c>
      <c r="C454" s="111">
        <v>30</v>
      </c>
      <c r="D454" s="117" t="s">
        <v>492</v>
      </c>
      <c r="E454" s="113"/>
      <c r="F454" s="118">
        <v>119</v>
      </c>
      <c r="G454" s="144">
        <v>5.1250000000000004E-4</v>
      </c>
      <c r="H454" s="113"/>
      <c r="I454" s="135">
        <v>26313</v>
      </c>
      <c r="J454" s="142">
        <v>1.6689999999999999E-4</v>
      </c>
      <c r="K454" s="1"/>
    </row>
    <row r="455" spans="1:11" ht="15" customHeight="1">
      <c r="A455" s="1"/>
      <c r="B455" s="4">
        <v>49</v>
      </c>
      <c r="C455" s="111">
        <v>40</v>
      </c>
      <c r="D455" s="117" t="s">
        <v>493</v>
      </c>
      <c r="E455" s="113"/>
      <c r="F455" s="118">
        <v>36394</v>
      </c>
      <c r="G455" s="144">
        <v>0.15674099999999999</v>
      </c>
      <c r="H455" s="113"/>
      <c r="I455" s="135">
        <v>32151272</v>
      </c>
      <c r="J455" s="142">
        <v>0.20394880000000001</v>
      </c>
      <c r="K455" s="1"/>
    </row>
    <row r="456" spans="1:11" ht="15" customHeight="1">
      <c r="A456" s="1"/>
      <c r="B456" s="4">
        <v>49</v>
      </c>
      <c r="C456" s="111">
        <v>50</v>
      </c>
      <c r="D456" s="117" t="s">
        <v>494</v>
      </c>
      <c r="E456" s="113"/>
      <c r="F456" s="118">
        <v>25102</v>
      </c>
      <c r="G456" s="144">
        <v>0.1081088</v>
      </c>
      <c r="H456" s="113"/>
      <c r="I456" s="135">
        <v>12137984</v>
      </c>
      <c r="J456" s="142">
        <v>7.6996200000000001E-2</v>
      </c>
      <c r="K456" s="1"/>
    </row>
    <row r="457" spans="1:11" ht="15" customHeight="1" thickBot="1">
      <c r="A457" s="1"/>
      <c r="B457" s="4">
        <v>49</v>
      </c>
      <c r="C457" s="111">
        <v>60</v>
      </c>
      <c r="D457" s="121" t="s">
        <v>495</v>
      </c>
      <c r="E457" s="113"/>
      <c r="F457" s="122">
        <v>2548</v>
      </c>
      <c r="G457" s="148">
        <v>1.0973699999999999E-2</v>
      </c>
      <c r="H457" s="113"/>
      <c r="I457" s="134">
        <v>1672217</v>
      </c>
      <c r="J457" s="146">
        <v>1.06076E-2</v>
      </c>
      <c r="K457" s="1"/>
    </row>
    <row r="458" spans="1:11" ht="18" customHeight="1" thickBot="1">
      <c r="A458" s="1"/>
      <c r="B458" s="5"/>
      <c r="C458" s="5"/>
      <c r="D458" s="125" t="s">
        <v>632</v>
      </c>
      <c r="E458" s="113"/>
      <c r="F458" s="126">
        <v>232192</v>
      </c>
      <c r="G458" s="127">
        <v>1</v>
      </c>
      <c r="H458" s="113"/>
      <c r="I458" s="128">
        <v>157643846</v>
      </c>
      <c r="J458" s="129">
        <v>1</v>
      </c>
      <c r="K458" s="1"/>
    </row>
    <row r="459" spans="1:11" ht="8.1" customHeight="1" thickBot="1">
      <c r="A459" s="1"/>
      <c r="B459" s="1"/>
      <c r="C459" s="1"/>
      <c r="D459" s="113"/>
      <c r="E459" s="113"/>
      <c r="F459" s="130"/>
      <c r="G459" s="131"/>
      <c r="H459" s="113"/>
      <c r="I459" s="132"/>
      <c r="J459" s="131"/>
      <c r="K459" s="1"/>
    </row>
    <row r="460" spans="1:11" ht="15" customHeight="1">
      <c r="A460" s="1"/>
      <c r="B460" s="4">
        <v>50</v>
      </c>
      <c r="C460" s="111">
        <v>0</v>
      </c>
      <c r="D460" s="136" t="s">
        <v>859</v>
      </c>
      <c r="E460" s="113"/>
      <c r="F460" s="137">
        <v>41039</v>
      </c>
      <c r="G460" s="138">
        <v>0.91869460000000003</v>
      </c>
      <c r="H460" s="113"/>
      <c r="I460" s="139">
        <v>32303496</v>
      </c>
      <c r="J460" s="140">
        <v>0.95223029999999997</v>
      </c>
      <c r="K460" s="1"/>
    </row>
    <row r="461" spans="1:11" ht="15" customHeight="1">
      <c r="A461" s="1"/>
      <c r="B461" s="4">
        <v>50</v>
      </c>
      <c r="C461" s="111">
        <v>10</v>
      </c>
      <c r="D461" s="117" t="s">
        <v>229</v>
      </c>
      <c r="E461" s="113"/>
      <c r="F461" s="141">
        <v>226</v>
      </c>
      <c r="G461" s="142">
        <v>5.0591999999999998E-3</v>
      </c>
      <c r="H461" s="113"/>
      <c r="I461" s="143">
        <v>113793</v>
      </c>
      <c r="J461" s="144">
        <v>3.3543000000000002E-3</v>
      </c>
      <c r="K461" s="1"/>
    </row>
    <row r="462" spans="1:11" ht="15" customHeight="1">
      <c r="A462" s="1"/>
      <c r="B462" s="4">
        <v>50</v>
      </c>
      <c r="C462" s="111">
        <v>15</v>
      </c>
      <c r="D462" s="117" t="s">
        <v>230</v>
      </c>
      <c r="E462" s="113"/>
      <c r="F462" s="141">
        <v>366</v>
      </c>
      <c r="G462" s="142">
        <v>8.1931999999999994E-3</v>
      </c>
      <c r="H462" s="113"/>
      <c r="I462" s="143">
        <v>55098</v>
      </c>
      <c r="J462" s="144">
        <v>1.6241999999999999E-3</v>
      </c>
      <c r="K462" s="1"/>
    </row>
    <row r="463" spans="1:11" ht="15" customHeight="1">
      <c r="A463" s="1"/>
      <c r="B463" s="4">
        <v>50</v>
      </c>
      <c r="C463" s="111">
        <v>20</v>
      </c>
      <c r="D463" s="117" t="s">
        <v>231</v>
      </c>
      <c r="E463" s="113"/>
      <c r="F463" s="141">
        <v>4</v>
      </c>
      <c r="G463" s="142">
        <v>8.9499999999999994E-5</v>
      </c>
      <c r="H463" s="113"/>
      <c r="I463" s="143">
        <v>142383</v>
      </c>
      <c r="J463" s="144">
        <v>4.1970999999999996E-3</v>
      </c>
      <c r="K463" s="1"/>
    </row>
    <row r="464" spans="1:11" ht="15" customHeight="1">
      <c r="A464" s="1"/>
      <c r="B464" s="4">
        <v>50</v>
      </c>
      <c r="C464" s="111">
        <v>30</v>
      </c>
      <c r="D464" s="117" t="s">
        <v>232</v>
      </c>
      <c r="E464" s="113"/>
      <c r="F464" s="141">
        <v>2669</v>
      </c>
      <c r="G464" s="142">
        <v>5.97479E-2</v>
      </c>
      <c r="H464" s="113"/>
      <c r="I464" s="143">
        <v>1280329</v>
      </c>
      <c r="J464" s="144">
        <v>3.77411E-2</v>
      </c>
      <c r="K464" s="1"/>
    </row>
    <row r="465" spans="1:11" ht="15" customHeight="1" thickBot="1">
      <c r="A465" s="1"/>
      <c r="B465" s="4">
        <v>50</v>
      </c>
      <c r="C465" s="111">
        <v>40</v>
      </c>
      <c r="D465" s="121" t="s">
        <v>233</v>
      </c>
      <c r="E465" s="113"/>
      <c r="F465" s="145">
        <v>367</v>
      </c>
      <c r="G465" s="146">
        <v>8.2156E-3</v>
      </c>
      <c r="H465" s="113"/>
      <c r="I465" s="147">
        <v>28936</v>
      </c>
      <c r="J465" s="148">
        <v>8.5300000000000003E-4</v>
      </c>
      <c r="K465" s="1"/>
    </row>
    <row r="466" spans="1:11" ht="18" customHeight="1" thickBot="1">
      <c r="A466" s="1"/>
      <c r="B466" s="5"/>
      <c r="C466" s="5"/>
      <c r="D466" s="125" t="s">
        <v>632</v>
      </c>
      <c r="E466" s="113"/>
      <c r="F466" s="149">
        <v>44671</v>
      </c>
      <c r="G466" s="129">
        <v>1</v>
      </c>
      <c r="H466" s="113"/>
      <c r="I466" s="150">
        <v>33924035</v>
      </c>
      <c r="J466" s="127">
        <v>0.99999999999999989</v>
      </c>
      <c r="K466" s="1"/>
    </row>
    <row r="467" spans="1:11" ht="8.1" customHeight="1" thickBot="1">
      <c r="A467" s="1"/>
      <c r="B467" s="5"/>
      <c r="C467" s="5"/>
      <c r="D467" s="113"/>
      <c r="E467" s="113"/>
      <c r="F467" s="130"/>
      <c r="G467" s="131"/>
      <c r="H467" s="113"/>
      <c r="I467" s="214"/>
      <c r="J467" s="131"/>
      <c r="K467" s="1"/>
    </row>
    <row r="468" spans="1:11" ht="15" customHeight="1">
      <c r="A468" s="1"/>
      <c r="B468" s="4">
        <v>51</v>
      </c>
      <c r="C468" s="111">
        <v>0</v>
      </c>
      <c r="D468" s="136" t="s">
        <v>860</v>
      </c>
      <c r="E468" s="113"/>
      <c r="F468" s="137">
        <v>180048</v>
      </c>
      <c r="G468" s="138">
        <v>0.7771711</v>
      </c>
      <c r="H468" s="113"/>
      <c r="I468" s="139">
        <v>121565011</v>
      </c>
      <c r="J468" s="140">
        <v>0.846051</v>
      </c>
      <c r="K468" s="1"/>
    </row>
    <row r="469" spans="1:11" ht="15" customHeight="1">
      <c r="A469" s="1"/>
      <c r="B469" s="4">
        <v>51</v>
      </c>
      <c r="C469" s="111">
        <v>5</v>
      </c>
      <c r="D469" s="117" t="s">
        <v>663</v>
      </c>
      <c r="E469" s="113"/>
      <c r="F469" s="158">
        <v>4605</v>
      </c>
      <c r="G469" s="159">
        <v>1.9877300000000001E-2</v>
      </c>
      <c r="H469" s="113"/>
      <c r="I469" s="160">
        <v>398815</v>
      </c>
      <c r="J469" s="161">
        <v>2.7756E-3</v>
      </c>
      <c r="K469" s="1"/>
    </row>
    <row r="470" spans="1:11" ht="15" customHeight="1">
      <c r="A470" s="1"/>
      <c r="B470" s="4">
        <v>51</v>
      </c>
      <c r="C470" s="111">
        <v>10</v>
      </c>
      <c r="D470" s="117" t="s">
        <v>636</v>
      </c>
      <c r="E470" s="113"/>
      <c r="F470" s="141">
        <v>3388</v>
      </c>
      <c r="G470" s="142">
        <v>1.46242E-2</v>
      </c>
      <c r="H470" s="113"/>
      <c r="I470" s="143">
        <v>1521770</v>
      </c>
      <c r="J470" s="144">
        <v>1.0591E-2</v>
      </c>
      <c r="K470" s="1"/>
    </row>
    <row r="471" spans="1:11" ht="15" customHeight="1">
      <c r="A471" s="1"/>
      <c r="B471" s="4">
        <v>51</v>
      </c>
      <c r="C471" s="111">
        <v>20</v>
      </c>
      <c r="D471" s="117" t="s">
        <v>234</v>
      </c>
      <c r="E471" s="113"/>
      <c r="F471" s="141">
        <v>17345</v>
      </c>
      <c r="G471" s="142">
        <v>7.4869099999999994E-2</v>
      </c>
      <c r="H471" s="113"/>
      <c r="I471" s="143">
        <v>8864262</v>
      </c>
      <c r="J471" s="144">
        <v>6.1692299999999999E-2</v>
      </c>
      <c r="K471" s="1"/>
    </row>
    <row r="472" spans="1:11" ht="15" customHeight="1">
      <c r="A472" s="1"/>
      <c r="B472" s="4">
        <v>51</v>
      </c>
      <c r="C472" s="111">
        <v>30</v>
      </c>
      <c r="D472" s="117" t="s">
        <v>235</v>
      </c>
      <c r="E472" s="113"/>
      <c r="F472" s="141">
        <v>1987</v>
      </c>
      <c r="G472" s="142">
        <v>8.5768000000000007E-3</v>
      </c>
      <c r="H472" s="113"/>
      <c r="I472" s="143">
        <v>700793</v>
      </c>
      <c r="J472" s="144">
        <v>4.8773000000000002E-3</v>
      </c>
      <c r="K472" s="1"/>
    </row>
    <row r="473" spans="1:11" ht="15" customHeight="1">
      <c r="A473" s="1"/>
      <c r="B473" s="4">
        <v>51</v>
      </c>
      <c r="C473" s="111">
        <v>40</v>
      </c>
      <c r="D473" s="117" t="s">
        <v>236</v>
      </c>
      <c r="E473" s="113"/>
      <c r="F473" s="141">
        <v>1186</v>
      </c>
      <c r="G473" s="142">
        <v>5.1193000000000002E-3</v>
      </c>
      <c r="H473" s="113"/>
      <c r="I473" s="143">
        <v>760193</v>
      </c>
      <c r="J473" s="144">
        <v>5.2906999999999997E-3</v>
      </c>
      <c r="K473" s="1"/>
    </row>
    <row r="474" spans="1:11" ht="15" customHeight="1">
      <c r="A474" s="1"/>
      <c r="B474" s="4">
        <v>51</v>
      </c>
      <c r="C474" s="111">
        <v>50</v>
      </c>
      <c r="D474" s="117" t="s">
        <v>237</v>
      </c>
      <c r="E474" s="113"/>
      <c r="F474" s="141">
        <v>450</v>
      </c>
      <c r="G474" s="142">
        <v>1.9423999999999999E-3</v>
      </c>
      <c r="H474" s="113"/>
      <c r="I474" s="143">
        <v>115749</v>
      </c>
      <c r="J474" s="144">
        <v>8.0559999999999996E-4</v>
      </c>
      <c r="K474" s="1"/>
    </row>
    <row r="475" spans="1:11" ht="15" customHeight="1">
      <c r="A475" s="1"/>
      <c r="B475" s="4">
        <v>51</v>
      </c>
      <c r="C475" s="111">
        <v>60</v>
      </c>
      <c r="D475" s="117" t="s">
        <v>238</v>
      </c>
      <c r="E475" s="113"/>
      <c r="F475" s="141">
        <v>1766</v>
      </c>
      <c r="G475" s="142">
        <v>7.6229000000000002E-3</v>
      </c>
      <c r="H475" s="113"/>
      <c r="I475" s="143">
        <v>457574</v>
      </c>
      <c r="J475" s="144">
        <v>3.1846000000000001E-3</v>
      </c>
      <c r="K475" s="1"/>
    </row>
    <row r="476" spans="1:11" ht="15" customHeight="1">
      <c r="A476" s="1"/>
      <c r="B476" s="4">
        <v>51</v>
      </c>
      <c r="C476" s="111">
        <v>70</v>
      </c>
      <c r="D476" s="117" t="s">
        <v>239</v>
      </c>
      <c r="E476" s="113"/>
      <c r="F476" s="141">
        <v>1210</v>
      </c>
      <c r="G476" s="142">
        <v>5.2228999999999999E-3</v>
      </c>
      <c r="H476" s="113"/>
      <c r="I476" s="143">
        <v>400886</v>
      </c>
      <c r="J476" s="144">
        <v>2.7899999999999999E-3</v>
      </c>
      <c r="K476" s="1"/>
    </row>
    <row r="477" spans="1:11" ht="15" customHeight="1">
      <c r="A477" s="1"/>
      <c r="B477" s="4">
        <v>51</v>
      </c>
      <c r="C477" s="111">
        <v>80</v>
      </c>
      <c r="D477" s="117" t="s">
        <v>240</v>
      </c>
      <c r="E477" s="113"/>
      <c r="F477" s="141">
        <v>6180</v>
      </c>
      <c r="G477" s="142">
        <v>2.66758E-2</v>
      </c>
      <c r="H477" s="113"/>
      <c r="I477" s="143">
        <v>2180003</v>
      </c>
      <c r="J477" s="144">
        <v>1.5172100000000001E-2</v>
      </c>
      <c r="K477" s="1"/>
    </row>
    <row r="478" spans="1:11" ht="15" customHeight="1">
      <c r="A478" s="1"/>
      <c r="B478" s="4">
        <v>51</v>
      </c>
      <c r="C478" s="111">
        <v>90</v>
      </c>
      <c r="D478" s="117" t="s">
        <v>241</v>
      </c>
      <c r="E478" s="113"/>
      <c r="F478" s="141">
        <v>11057</v>
      </c>
      <c r="G478" s="142">
        <v>4.7727199999999997E-2</v>
      </c>
      <c r="H478" s="113"/>
      <c r="I478" s="143">
        <v>6205504</v>
      </c>
      <c r="J478" s="144">
        <v>4.3188200000000003E-2</v>
      </c>
      <c r="K478" s="1"/>
    </row>
    <row r="479" spans="1:11" ht="15" customHeight="1">
      <c r="A479" s="1"/>
      <c r="B479" s="4">
        <v>51</v>
      </c>
      <c r="C479" s="111">
        <v>100</v>
      </c>
      <c r="D479" s="117" t="s">
        <v>242</v>
      </c>
      <c r="E479" s="113"/>
      <c r="F479" s="141">
        <v>2449</v>
      </c>
      <c r="G479" s="142">
        <v>1.0571000000000001E-2</v>
      </c>
      <c r="H479" s="113"/>
      <c r="I479" s="143">
        <v>514617</v>
      </c>
      <c r="J479" s="144">
        <v>3.5815999999999999E-3</v>
      </c>
      <c r="K479" s="1"/>
    </row>
    <row r="480" spans="1:11" ht="15" customHeight="1" thickBot="1">
      <c r="A480" s="1"/>
      <c r="B480" s="4">
        <v>51</v>
      </c>
      <c r="C480" s="111">
        <v>120</v>
      </c>
      <c r="D480" s="121" t="s">
        <v>243</v>
      </c>
      <c r="E480" s="113"/>
      <c r="F480" s="145">
        <v>0</v>
      </c>
      <c r="G480" s="146">
        <v>0</v>
      </c>
      <c r="H480" s="113"/>
      <c r="I480" s="147">
        <v>0</v>
      </c>
      <c r="J480" s="148">
        <v>0</v>
      </c>
      <c r="K480" s="1"/>
    </row>
    <row r="481" spans="1:11" ht="18" customHeight="1" thickBot="1">
      <c r="A481" s="1"/>
      <c r="B481" s="5"/>
      <c r="C481" s="5"/>
      <c r="D481" s="107" t="s">
        <v>632</v>
      </c>
      <c r="E481" s="113"/>
      <c r="F481" s="149">
        <v>231671</v>
      </c>
      <c r="G481" s="129">
        <v>1.0000000000000002</v>
      </c>
      <c r="H481" s="113"/>
      <c r="I481" s="150">
        <v>143685177</v>
      </c>
      <c r="J481" s="127">
        <v>0.99999999999999989</v>
      </c>
      <c r="K481" s="1"/>
    </row>
    <row r="482" spans="1:11" ht="8.1" customHeight="1" thickBot="1">
      <c r="A482" s="1"/>
      <c r="B482" s="5"/>
      <c r="C482" s="5"/>
      <c r="D482" s="113"/>
      <c r="E482" s="113"/>
      <c r="F482" s="130"/>
      <c r="G482" s="131"/>
      <c r="H482" s="113"/>
      <c r="I482" s="132"/>
      <c r="J482" s="131"/>
      <c r="K482" s="1"/>
    </row>
    <row r="483" spans="1:11" ht="15" customHeight="1">
      <c r="A483" s="1"/>
      <c r="B483" s="4">
        <v>52</v>
      </c>
      <c r="C483" s="111">
        <v>0</v>
      </c>
      <c r="D483" s="136" t="s">
        <v>861</v>
      </c>
      <c r="E483" s="113"/>
      <c r="F483" s="137">
        <v>10468</v>
      </c>
      <c r="G483" s="138">
        <v>0.86142190000000007</v>
      </c>
      <c r="H483" s="113"/>
      <c r="I483" s="139">
        <v>6327518</v>
      </c>
      <c r="J483" s="140">
        <v>0.94731080000000001</v>
      </c>
      <c r="K483" s="1"/>
    </row>
    <row r="484" spans="1:11" ht="15" customHeight="1">
      <c r="A484" s="1"/>
      <c r="B484" s="4">
        <v>52</v>
      </c>
      <c r="C484" s="111">
        <v>10</v>
      </c>
      <c r="D484" s="117" t="s">
        <v>244</v>
      </c>
      <c r="E484" s="113"/>
      <c r="F484" s="141">
        <v>1056</v>
      </c>
      <c r="G484" s="142">
        <v>8.6899299999999999E-2</v>
      </c>
      <c r="H484" s="113"/>
      <c r="I484" s="143">
        <v>213214</v>
      </c>
      <c r="J484" s="144">
        <v>3.1920900000000002E-2</v>
      </c>
      <c r="K484" s="1"/>
    </row>
    <row r="485" spans="1:11" ht="15" customHeight="1">
      <c r="A485" s="1"/>
      <c r="B485" s="4">
        <v>52</v>
      </c>
      <c r="C485" s="111">
        <v>20</v>
      </c>
      <c r="D485" s="117" t="s">
        <v>245</v>
      </c>
      <c r="E485" s="113"/>
      <c r="F485" s="141">
        <v>325</v>
      </c>
      <c r="G485" s="142">
        <v>2.67446E-2</v>
      </c>
      <c r="H485" s="113"/>
      <c r="I485" s="143">
        <v>73086</v>
      </c>
      <c r="J485" s="144">
        <v>1.0941899999999999E-2</v>
      </c>
      <c r="K485" s="1"/>
    </row>
    <row r="486" spans="1:11" ht="15" customHeight="1" thickBot="1">
      <c r="A486" s="1"/>
      <c r="B486" s="4">
        <v>52</v>
      </c>
      <c r="C486" s="111">
        <v>30</v>
      </c>
      <c r="D486" s="121" t="s">
        <v>246</v>
      </c>
      <c r="E486" s="113"/>
      <c r="F486" s="145">
        <v>303</v>
      </c>
      <c r="G486" s="146">
        <v>2.49342E-2</v>
      </c>
      <c r="H486" s="113"/>
      <c r="I486" s="147">
        <v>65635</v>
      </c>
      <c r="J486" s="148">
        <v>9.8264000000000008E-3</v>
      </c>
      <c r="K486" s="1"/>
    </row>
    <row r="487" spans="1:11" ht="18" customHeight="1" thickBot="1">
      <c r="A487" s="1"/>
      <c r="B487" s="5"/>
      <c r="C487" s="5"/>
      <c r="D487" s="107" t="s">
        <v>632</v>
      </c>
      <c r="E487" s="113"/>
      <c r="F487" s="149">
        <v>12152</v>
      </c>
      <c r="G487" s="129">
        <v>1</v>
      </c>
      <c r="H487" s="113"/>
      <c r="I487" s="150">
        <v>6679453</v>
      </c>
      <c r="J487" s="127">
        <v>1</v>
      </c>
      <c r="K487" s="1"/>
    </row>
    <row r="488" spans="1:11" ht="8.1" customHeight="1" thickBot="1">
      <c r="A488" s="1"/>
      <c r="B488" s="1"/>
      <c r="C488" s="1"/>
      <c r="D488" s="113"/>
      <c r="E488" s="113"/>
      <c r="F488" s="130"/>
      <c r="G488" s="131"/>
      <c r="H488" s="113"/>
      <c r="I488" s="214"/>
      <c r="J488" s="131"/>
      <c r="K488" s="1"/>
    </row>
    <row r="489" spans="1:11" ht="15" customHeight="1">
      <c r="A489" s="1"/>
      <c r="B489" s="4">
        <v>53</v>
      </c>
      <c r="C489" s="111">
        <v>0</v>
      </c>
      <c r="D489" s="112" t="s">
        <v>932</v>
      </c>
      <c r="E489" s="113"/>
      <c r="F489" s="189">
        <v>59194</v>
      </c>
      <c r="G489" s="190">
        <v>0.66401929999999998</v>
      </c>
      <c r="H489" s="113"/>
      <c r="I489" s="191">
        <v>39394037</v>
      </c>
      <c r="J489" s="140">
        <v>0.72431160000000006</v>
      </c>
      <c r="K489" s="1"/>
    </row>
    <row r="490" spans="1:11" ht="15" customHeight="1">
      <c r="A490" s="1"/>
      <c r="B490" s="4">
        <v>53</v>
      </c>
      <c r="C490" s="111">
        <v>10</v>
      </c>
      <c r="D490" s="117" t="s">
        <v>218</v>
      </c>
      <c r="E490" s="113"/>
      <c r="F490" s="192">
        <v>1226</v>
      </c>
      <c r="G490" s="193">
        <v>1.37529E-2</v>
      </c>
      <c r="H490" s="113"/>
      <c r="I490" s="194">
        <v>374041</v>
      </c>
      <c r="J490" s="144">
        <v>6.8772E-3</v>
      </c>
      <c r="K490" s="1"/>
    </row>
    <row r="491" spans="1:11" ht="15" customHeight="1" thickBot="1">
      <c r="A491" s="1"/>
      <c r="B491" s="4">
        <v>53</v>
      </c>
      <c r="C491" s="111">
        <v>20</v>
      </c>
      <c r="D491" s="121" t="s">
        <v>496</v>
      </c>
      <c r="E491" s="113"/>
      <c r="F491" s="195">
        <v>28725</v>
      </c>
      <c r="G491" s="196">
        <v>0.32222780000000001</v>
      </c>
      <c r="H491" s="113"/>
      <c r="I491" s="197">
        <v>14620171</v>
      </c>
      <c r="J491" s="148">
        <v>0.26881119999999997</v>
      </c>
      <c r="K491" s="1"/>
    </row>
    <row r="492" spans="1:11" ht="18" customHeight="1" thickBot="1">
      <c r="A492" s="1"/>
      <c r="B492" s="5"/>
      <c r="C492" s="5"/>
      <c r="D492" s="107" t="s">
        <v>632</v>
      </c>
      <c r="E492" s="113"/>
      <c r="F492" s="198">
        <v>89145</v>
      </c>
      <c r="G492" s="199">
        <v>1</v>
      </c>
      <c r="H492" s="113"/>
      <c r="I492" s="200">
        <v>54388249</v>
      </c>
      <c r="J492" s="127">
        <v>1</v>
      </c>
      <c r="K492" s="1"/>
    </row>
    <row r="493" spans="1:11" ht="8.1" customHeight="1" thickBot="1">
      <c r="A493" s="1"/>
      <c r="B493" s="1"/>
      <c r="C493" s="1"/>
      <c r="D493" s="113"/>
      <c r="E493" s="113"/>
      <c r="F493" s="130"/>
      <c r="G493" s="131"/>
      <c r="H493" s="113"/>
      <c r="I493" s="214"/>
      <c r="J493" s="131"/>
      <c r="K493" s="1"/>
    </row>
    <row r="494" spans="1:11" ht="15" customHeight="1">
      <c r="A494" s="1"/>
      <c r="B494" s="4">
        <v>54</v>
      </c>
      <c r="C494" s="111">
        <v>0</v>
      </c>
      <c r="D494" s="136" t="s">
        <v>862</v>
      </c>
      <c r="E494" s="113"/>
      <c r="F494" s="137">
        <v>58830</v>
      </c>
      <c r="G494" s="138">
        <v>0.70371659999999991</v>
      </c>
      <c r="H494" s="113"/>
      <c r="I494" s="139">
        <v>35742132</v>
      </c>
      <c r="J494" s="140">
        <v>0.76147900000000002</v>
      </c>
      <c r="K494" s="1"/>
    </row>
    <row r="495" spans="1:11" ht="15" customHeight="1">
      <c r="A495" s="1"/>
      <c r="B495" s="4">
        <v>54</v>
      </c>
      <c r="C495" s="111">
        <v>10</v>
      </c>
      <c r="D495" s="117" t="s">
        <v>247</v>
      </c>
      <c r="E495" s="113"/>
      <c r="F495" s="141">
        <v>185</v>
      </c>
      <c r="G495" s="142">
        <v>2.2128999999999998E-3</v>
      </c>
      <c r="H495" s="113"/>
      <c r="I495" s="143">
        <v>23138</v>
      </c>
      <c r="J495" s="144">
        <v>4.9299999999999995E-4</v>
      </c>
      <c r="K495" s="1"/>
    </row>
    <row r="496" spans="1:11" ht="15" customHeight="1">
      <c r="A496" s="1"/>
      <c r="B496" s="4">
        <v>54</v>
      </c>
      <c r="C496" s="111">
        <v>20</v>
      </c>
      <c r="D496" s="117" t="s">
        <v>248</v>
      </c>
      <c r="E496" s="113"/>
      <c r="F496" s="141">
        <v>21212</v>
      </c>
      <c r="G496" s="142">
        <v>0.25373509999999999</v>
      </c>
      <c r="H496" s="113"/>
      <c r="I496" s="143">
        <v>10358727</v>
      </c>
      <c r="J496" s="144">
        <v>0.22069059999999999</v>
      </c>
      <c r="K496" s="1"/>
    </row>
    <row r="497" spans="1:11" ht="15" customHeight="1">
      <c r="A497" s="1"/>
      <c r="B497" s="4">
        <v>54</v>
      </c>
      <c r="C497" s="111">
        <v>30</v>
      </c>
      <c r="D497" s="117" t="s">
        <v>249</v>
      </c>
      <c r="E497" s="113"/>
      <c r="F497" s="141">
        <v>2843</v>
      </c>
      <c r="G497" s="142">
        <v>3.4007599999999999E-2</v>
      </c>
      <c r="H497" s="113"/>
      <c r="I497" s="143">
        <v>616249</v>
      </c>
      <c r="J497" s="144">
        <v>1.3129099999999999E-2</v>
      </c>
      <c r="K497" s="1"/>
    </row>
    <row r="498" spans="1:11" ht="15" customHeight="1" thickBot="1">
      <c r="A498" s="1"/>
      <c r="B498" s="4">
        <v>54</v>
      </c>
      <c r="C498" s="111">
        <v>40</v>
      </c>
      <c r="D498" s="121" t="s">
        <v>250</v>
      </c>
      <c r="E498" s="113"/>
      <c r="F498" s="145">
        <v>529</v>
      </c>
      <c r="G498" s="146">
        <v>6.3277999999999997E-3</v>
      </c>
      <c r="H498" s="113"/>
      <c r="I498" s="147">
        <v>197527</v>
      </c>
      <c r="J498" s="148">
        <v>4.2082999999999999E-3</v>
      </c>
      <c r="K498" s="1"/>
    </row>
    <row r="499" spans="1:11" ht="18" customHeight="1" thickBot="1">
      <c r="A499" s="1"/>
      <c r="B499" s="5"/>
      <c r="C499" s="5"/>
      <c r="D499" s="107" t="s">
        <v>632</v>
      </c>
      <c r="E499" s="113"/>
      <c r="F499" s="149">
        <v>83599</v>
      </c>
      <c r="G499" s="129">
        <v>0.99999999999999989</v>
      </c>
      <c r="H499" s="113"/>
      <c r="I499" s="150">
        <v>46937773</v>
      </c>
      <c r="J499" s="127">
        <v>1</v>
      </c>
      <c r="K499" s="1"/>
    </row>
    <row r="500" spans="1:11" ht="8.1" customHeight="1" thickBot="1">
      <c r="A500" s="1"/>
      <c r="B500" s="1"/>
      <c r="C500" s="1"/>
      <c r="D500" s="113"/>
      <c r="E500" s="113"/>
      <c r="F500" s="130"/>
      <c r="G500" s="131"/>
      <c r="H500" s="113"/>
      <c r="I500" s="132"/>
      <c r="J500" s="131"/>
      <c r="K500" s="1"/>
    </row>
    <row r="501" spans="1:11" ht="15" customHeight="1">
      <c r="A501" s="1"/>
      <c r="B501" s="4">
        <v>55</v>
      </c>
      <c r="C501" s="111">
        <v>0</v>
      </c>
      <c r="D501" s="112" t="s">
        <v>863</v>
      </c>
      <c r="E501" s="113"/>
      <c r="F501" s="114">
        <v>80202</v>
      </c>
      <c r="G501" s="140">
        <v>0.88400239999999997</v>
      </c>
      <c r="H501" s="113"/>
      <c r="I501" s="133">
        <v>58787615</v>
      </c>
      <c r="J501" s="138">
        <v>0.92414940000000001</v>
      </c>
      <c r="K501" s="1"/>
    </row>
    <row r="502" spans="1:11" ht="15" customHeight="1">
      <c r="A502" s="1"/>
      <c r="B502" s="4">
        <v>55</v>
      </c>
      <c r="C502" s="111">
        <v>20</v>
      </c>
      <c r="D502" s="117" t="s">
        <v>497</v>
      </c>
      <c r="E502" s="113"/>
      <c r="F502" s="118">
        <v>10522</v>
      </c>
      <c r="G502" s="144">
        <v>0.1159756</v>
      </c>
      <c r="H502" s="113"/>
      <c r="I502" s="135">
        <v>4823810</v>
      </c>
      <c r="J502" s="142">
        <v>7.5830999999999996E-2</v>
      </c>
      <c r="K502" s="1"/>
    </row>
    <row r="503" spans="1:11" ht="15" customHeight="1" thickBot="1">
      <c r="A503" s="1"/>
      <c r="B503" s="4">
        <v>55</v>
      </c>
      <c r="C503" s="111">
        <v>30</v>
      </c>
      <c r="D503" s="121" t="s">
        <v>418</v>
      </c>
      <c r="E503" s="113"/>
      <c r="F503" s="122">
        <v>2</v>
      </c>
      <c r="G503" s="148">
        <v>2.1999999999999999E-5</v>
      </c>
      <c r="H503" s="113"/>
      <c r="I503" s="134">
        <v>1247</v>
      </c>
      <c r="J503" s="146">
        <v>1.9599999999999999E-5</v>
      </c>
      <c r="K503" s="1"/>
    </row>
    <row r="504" spans="1:11" ht="18" customHeight="1" thickBot="1">
      <c r="A504" s="1"/>
      <c r="B504" s="5"/>
      <c r="C504" s="5"/>
      <c r="D504" s="107" t="s">
        <v>632</v>
      </c>
      <c r="E504" s="113"/>
      <c r="F504" s="126">
        <v>90726</v>
      </c>
      <c r="G504" s="127">
        <v>0.99999999999999989</v>
      </c>
      <c r="H504" s="113"/>
      <c r="I504" s="128">
        <v>63612672</v>
      </c>
      <c r="J504" s="129">
        <v>1</v>
      </c>
      <c r="K504" s="1"/>
    </row>
    <row r="505" spans="1:11" ht="8.1" customHeight="1" thickBot="1">
      <c r="A505" s="1"/>
      <c r="B505" s="1"/>
      <c r="C505" s="1"/>
      <c r="D505" s="113"/>
      <c r="E505" s="113"/>
      <c r="F505" s="130"/>
      <c r="G505" s="131"/>
      <c r="H505" s="113"/>
      <c r="I505" s="214"/>
      <c r="J505" s="131"/>
      <c r="K505" s="1"/>
    </row>
    <row r="506" spans="1:11" ht="15" customHeight="1">
      <c r="A506" s="1"/>
      <c r="B506" s="4">
        <v>56</v>
      </c>
      <c r="C506" s="111">
        <v>0</v>
      </c>
      <c r="D506" s="136" t="s">
        <v>864</v>
      </c>
      <c r="E506" s="113"/>
      <c r="F506" s="137">
        <v>34428</v>
      </c>
      <c r="G506" s="138">
        <v>0.87531780000000003</v>
      </c>
      <c r="H506" s="113"/>
      <c r="I506" s="139">
        <v>29280538</v>
      </c>
      <c r="J506" s="140">
        <v>0.86253669999999993</v>
      </c>
      <c r="K506" s="1"/>
    </row>
    <row r="507" spans="1:11" ht="15" customHeight="1">
      <c r="A507" s="1"/>
      <c r="B507" s="4">
        <v>56</v>
      </c>
      <c r="C507" s="111">
        <v>10</v>
      </c>
      <c r="D507" s="117" t="s">
        <v>36</v>
      </c>
      <c r="E507" s="113"/>
      <c r="F507" s="141">
        <v>3982</v>
      </c>
      <c r="G507" s="142">
        <v>0.1012407</v>
      </c>
      <c r="H507" s="113"/>
      <c r="I507" s="143">
        <v>1935550</v>
      </c>
      <c r="J507" s="144">
        <v>5.7016799999999999E-2</v>
      </c>
      <c r="K507" s="1"/>
    </row>
    <row r="508" spans="1:11" ht="15" customHeight="1" thickBot="1">
      <c r="A508" s="1"/>
      <c r="B508" s="4">
        <v>56</v>
      </c>
      <c r="C508" s="111">
        <v>20</v>
      </c>
      <c r="D508" s="121" t="s">
        <v>231</v>
      </c>
      <c r="E508" s="113"/>
      <c r="F508" s="145">
        <v>922</v>
      </c>
      <c r="G508" s="146">
        <v>2.3441500000000001E-2</v>
      </c>
      <c r="H508" s="113"/>
      <c r="I508" s="147">
        <v>2730918</v>
      </c>
      <c r="J508" s="148">
        <v>8.0446500000000004E-2</v>
      </c>
      <c r="K508" s="1"/>
    </row>
    <row r="509" spans="1:11" ht="18" customHeight="1" thickBot="1">
      <c r="A509" s="1"/>
      <c r="B509" s="5"/>
      <c r="C509" s="5"/>
      <c r="D509" s="107" t="s">
        <v>632</v>
      </c>
      <c r="E509" s="113"/>
      <c r="F509" s="149">
        <v>39332</v>
      </c>
      <c r="G509" s="129">
        <v>1</v>
      </c>
      <c r="H509" s="113"/>
      <c r="I509" s="150">
        <v>33947006</v>
      </c>
      <c r="J509" s="127">
        <v>0.99999999999999989</v>
      </c>
      <c r="K509" s="1"/>
    </row>
    <row r="510" spans="1:11" ht="8.1" customHeight="1" thickBot="1">
      <c r="A510" s="1"/>
      <c r="B510" s="1"/>
      <c r="C510" s="1"/>
      <c r="D510" s="113"/>
      <c r="E510" s="113"/>
      <c r="F510" s="130"/>
      <c r="G510" s="131"/>
      <c r="H510" s="113"/>
      <c r="I510" s="214"/>
      <c r="J510" s="131"/>
      <c r="K510" s="1"/>
    </row>
    <row r="511" spans="1:11" ht="15" customHeight="1">
      <c r="A511" s="1"/>
      <c r="B511" s="4">
        <v>57</v>
      </c>
      <c r="C511" s="111">
        <v>0</v>
      </c>
      <c r="D511" s="112" t="s">
        <v>865</v>
      </c>
      <c r="E511" s="113"/>
      <c r="F511" s="114">
        <v>21584</v>
      </c>
      <c r="G511" s="140">
        <v>0.85430430000000002</v>
      </c>
      <c r="H511" s="113"/>
      <c r="I511" s="133">
        <v>11942928</v>
      </c>
      <c r="J511" s="138">
        <v>0.9110414</v>
      </c>
      <c r="K511" s="1"/>
    </row>
    <row r="512" spans="1:11" ht="15" customHeight="1">
      <c r="A512" s="1"/>
      <c r="B512" s="4">
        <v>57</v>
      </c>
      <c r="C512" s="111">
        <v>10</v>
      </c>
      <c r="D512" s="117" t="s">
        <v>498</v>
      </c>
      <c r="E512" s="113"/>
      <c r="F512" s="118">
        <v>570</v>
      </c>
      <c r="G512" s="144">
        <v>2.2560899999999998E-2</v>
      </c>
      <c r="H512" s="113"/>
      <c r="I512" s="135">
        <v>222630</v>
      </c>
      <c r="J512" s="142">
        <v>1.6982899999999999E-2</v>
      </c>
      <c r="K512" s="1"/>
    </row>
    <row r="513" spans="1:11" ht="15" customHeight="1">
      <c r="A513" s="1"/>
      <c r="B513" s="4">
        <v>57</v>
      </c>
      <c r="C513" s="111">
        <v>20</v>
      </c>
      <c r="D513" s="117" t="s">
        <v>499</v>
      </c>
      <c r="E513" s="113"/>
      <c r="F513" s="118">
        <v>2226</v>
      </c>
      <c r="G513" s="144">
        <v>8.8106100000000007E-2</v>
      </c>
      <c r="H513" s="113"/>
      <c r="I513" s="135">
        <v>533979</v>
      </c>
      <c r="J513" s="142">
        <v>4.0733499999999999E-2</v>
      </c>
      <c r="K513" s="1"/>
    </row>
    <row r="514" spans="1:11" ht="15" customHeight="1" thickBot="1">
      <c r="A514" s="1"/>
      <c r="B514" s="4">
        <v>57</v>
      </c>
      <c r="C514" s="111">
        <v>30</v>
      </c>
      <c r="D514" s="121" t="s">
        <v>500</v>
      </c>
      <c r="E514" s="113"/>
      <c r="F514" s="122">
        <v>885</v>
      </c>
      <c r="G514" s="148">
        <v>3.5028700000000003E-2</v>
      </c>
      <c r="H514" s="113"/>
      <c r="I514" s="134">
        <v>409557</v>
      </c>
      <c r="J514" s="146">
        <v>3.1242200000000001E-2</v>
      </c>
      <c r="K514" s="1"/>
    </row>
    <row r="515" spans="1:11" ht="18" customHeight="1" thickBot="1">
      <c r="A515" s="1"/>
      <c r="B515" s="5"/>
      <c r="C515" s="5"/>
      <c r="D515" s="107" t="s">
        <v>632</v>
      </c>
      <c r="E515" s="113"/>
      <c r="F515" s="126">
        <v>25265</v>
      </c>
      <c r="G515" s="127">
        <v>1</v>
      </c>
      <c r="H515" s="113"/>
      <c r="I515" s="128">
        <v>13109094</v>
      </c>
      <c r="J515" s="129">
        <v>1</v>
      </c>
      <c r="K515" s="1"/>
    </row>
    <row r="516" spans="1:11" ht="8.1" customHeight="1" thickBot="1">
      <c r="A516" s="1"/>
      <c r="B516" s="1"/>
      <c r="C516" s="1"/>
      <c r="D516" s="113"/>
      <c r="E516" s="113"/>
      <c r="F516" s="130"/>
      <c r="G516" s="131"/>
      <c r="H516" s="113"/>
      <c r="I516" s="132"/>
      <c r="J516" s="131"/>
      <c r="K516" s="1"/>
    </row>
    <row r="517" spans="1:11" ht="15" customHeight="1">
      <c r="A517" s="1"/>
      <c r="B517" s="4">
        <v>58</v>
      </c>
      <c r="C517" s="111">
        <v>0</v>
      </c>
      <c r="D517" s="136" t="s">
        <v>866</v>
      </c>
      <c r="E517" s="113"/>
      <c r="F517" s="137">
        <v>23714</v>
      </c>
      <c r="G517" s="138">
        <v>0.72993109999999994</v>
      </c>
      <c r="H517" s="113"/>
      <c r="I517" s="139">
        <v>14570895</v>
      </c>
      <c r="J517" s="140">
        <v>0.79847179999999995</v>
      </c>
      <c r="K517" s="1"/>
    </row>
    <row r="518" spans="1:11" ht="15" customHeight="1">
      <c r="A518" s="1"/>
      <c r="B518" s="4">
        <v>58</v>
      </c>
      <c r="C518" s="111">
        <v>10</v>
      </c>
      <c r="D518" s="117" t="s">
        <v>251</v>
      </c>
      <c r="E518" s="113"/>
      <c r="F518" s="141">
        <v>73</v>
      </c>
      <c r="G518" s="142">
        <v>2.2469999999999999E-3</v>
      </c>
      <c r="H518" s="113"/>
      <c r="I518" s="143">
        <v>15624</v>
      </c>
      <c r="J518" s="144">
        <v>8.5619999999999999E-4</v>
      </c>
      <c r="K518" s="1"/>
    </row>
    <row r="519" spans="1:11" ht="15" customHeight="1">
      <c r="A519" s="1"/>
      <c r="B519" s="4">
        <v>58</v>
      </c>
      <c r="C519" s="111">
        <v>20</v>
      </c>
      <c r="D519" s="117" t="s">
        <v>252</v>
      </c>
      <c r="E519" s="113"/>
      <c r="F519" s="141">
        <v>159</v>
      </c>
      <c r="G519" s="142">
        <v>4.8941000000000002E-3</v>
      </c>
      <c r="H519" s="113"/>
      <c r="I519" s="143">
        <v>29345</v>
      </c>
      <c r="J519" s="144">
        <v>1.6080999999999999E-3</v>
      </c>
      <c r="K519" s="1"/>
    </row>
    <row r="520" spans="1:11" ht="15" customHeight="1">
      <c r="A520" s="1"/>
      <c r="B520" s="4">
        <v>58</v>
      </c>
      <c r="C520" s="111">
        <v>30</v>
      </c>
      <c r="D520" s="117" t="s">
        <v>253</v>
      </c>
      <c r="E520" s="113"/>
      <c r="F520" s="141">
        <v>397</v>
      </c>
      <c r="G520" s="142">
        <v>1.2219900000000001E-2</v>
      </c>
      <c r="H520" s="113"/>
      <c r="I520" s="143">
        <v>73298</v>
      </c>
      <c r="J520" s="144">
        <v>4.0166999999999998E-3</v>
      </c>
      <c r="K520" s="1"/>
    </row>
    <row r="521" spans="1:11" ht="15" customHeight="1">
      <c r="A521" s="1"/>
      <c r="B521" s="4">
        <v>58</v>
      </c>
      <c r="C521" s="111">
        <v>40</v>
      </c>
      <c r="D521" s="117" t="s">
        <v>254</v>
      </c>
      <c r="E521" s="113"/>
      <c r="F521" s="141">
        <v>83</v>
      </c>
      <c r="G521" s="142">
        <v>2.5547999999999999E-3</v>
      </c>
      <c r="H521" s="113"/>
      <c r="I521" s="143">
        <v>6766</v>
      </c>
      <c r="J521" s="144">
        <v>3.7080000000000001E-4</v>
      </c>
      <c r="K521" s="1"/>
    </row>
    <row r="522" spans="1:11" ht="15" customHeight="1">
      <c r="A522" s="1"/>
      <c r="B522" s="4">
        <v>58</v>
      </c>
      <c r="C522" s="111">
        <v>50</v>
      </c>
      <c r="D522" s="117" t="s">
        <v>255</v>
      </c>
      <c r="E522" s="113"/>
      <c r="F522" s="141">
        <v>478</v>
      </c>
      <c r="G522" s="142">
        <v>1.47131E-2</v>
      </c>
      <c r="H522" s="113"/>
      <c r="I522" s="143">
        <v>128217</v>
      </c>
      <c r="J522" s="144">
        <v>7.0261999999999998E-3</v>
      </c>
      <c r="K522" s="1"/>
    </row>
    <row r="523" spans="1:11" ht="15" customHeight="1">
      <c r="A523" s="1"/>
      <c r="B523" s="4">
        <v>58</v>
      </c>
      <c r="C523" s="111">
        <v>60</v>
      </c>
      <c r="D523" s="117" t="s">
        <v>256</v>
      </c>
      <c r="E523" s="113"/>
      <c r="F523" s="141">
        <v>306</v>
      </c>
      <c r="G523" s="142">
        <v>9.4188999999999991E-3</v>
      </c>
      <c r="H523" s="113"/>
      <c r="I523" s="143">
        <v>72467</v>
      </c>
      <c r="J523" s="144">
        <v>3.9711E-3</v>
      </c>
      <c r="K523" s="1"/>
    </row>
    <row r="524" spans="1:11" ht="15" customHeight="1">
      <c r="A524" s="1"/>
      <c r="B524" s="4">
        <v>58</v>
      </c>
      <c r="C524" s="111">
        <v>70</v>
      </c>
      <c r="D524" s="117" t="s">
        <v>257</v>
      </c>
      <c r="E524" s="113"/>
      <c r="F524" s="141">
        <v>272</v>
      </c>
      <c r="G524" s="142">
        <v>8.3722999999999992E-3</v>
      </c>
      <c r="H524" s="113"/>
      <c r="I524" s="143">
        <v>64058</v>
      </c>
      <c r="J524" s="144">
        <v>3.5103000000000001E-3</v>
      </c>
      <c r="K524" s="1"/>
    </row>
    <row r="525" spans="1:11" ht="15" customHeight="1">
      <c r="A525" s="1"/>
      <c r="B525" s="4">
        <v>58</v>
      </c>
      <c r="C525" s="111">
        <v>80</v>
      </c>
      <c r="D525" s="117" t="s">
        <v>258</v>
      </c>
      <c r="E525" s="113"/>
      <c r="F525" s="141">
        <v>1441</v>
      </c>
      <c r="G525" s="142">
        <v>4.43548E-2</v>
      </c>
      <c r="H525" s="113"/>
      <c r="I525" s="143">
        <v>555220</v>
      </c>
      <c r="J525" s="144">
        <v>3.0425600000000001E-2</v>
      </c>
      <c r="K525" s="1"/>
    </row>
    <row r="526" spans="1:11" ht="15" customHeight="1" thickBot="1">
      <c r="A526" s="1"/>
      <c r="B526" s="4">
        <v>58</v>
      </c>
      <c r="C526" s="111">
        <v>90</v>
      </c>
      <c r="D526" s="121" t="s">
        <v>259</v>
      </c>
      <c r="E526" s="113"/>
      <c r="F526" s="145">
        <v>5565</v>
      </c>
      <c r="G526" s="146">
        <v>0.171294</v>
      </c>
      <c r="H526" s="113"/>
      <c r="I526" s="147">
        <v>2732585</v>
      </c>
      <c r="J526" s="148">
        <v>0.14974319999999999</v>
      </c>
      <c r="K526" s="1"/>
    </row>
    <row r="527" spans="1:11" ht="18" customHeight="1" thickBot="1">
      <c r="A527" s="1"/>
      <c r="B527" s="5"/>
      <c r="C527" s="5"/>
      <c r="D527" s="107" t="s">
        <v>632</v>
      </c>
      <c r="E527" s="113"/>
      <c r="F527" s="149">
        <v>32488</v>
      </c>
      <c r="G527" s="129">
        <v>1</v>
      </c>
      <c r="H527" s="113"/>
      <c r="I527" s="150">
        <v>18248475</v>
      </c>
      <c r="J527" s="127">
        <v>0.99999999999999989</v>
      </c>
      <c r="K527" s="1"/>
    </row>
    <row r="528" spans="1:11" ht="8.1" customHeight="1" thickBot="1">
      <c r="A528" s="1"/>
      <c r="B528" s="5"/>
      <c r="C528" s="5"/>
      <c r="D528" s="162"/>
      <c r="E528" s="113"/>
      <c r="F528" s="130"/>
      <c r="G528" s="131"/>
      <c r="H528" s="113"/>
      <c r="I528" s="214"/>
      <c r="J528" s="131"/>
      <c r="K528" s="1"/>
    </row>
    <row r="529" spans="1:11" ht="15" customHeight="1">
      <c r="A529" s="1"/>
      <c r="B529" s="163">
        <v>59</v>
      </c>
      <c r="C529" s="164">
        <v>0</v>
      </c>
      <c r="D529" s="165" t="s">
        <v>867</v>
      </c>
      <c r="E529" s="113"/>
      <c r="F529" s="137">
        <v>45320</v>
      </c>
      <c r="G529" s="138">
        <v>0.83239960000000002</v>
      </c>
      <c r="H529" s="113"/>
      <c r="I529" s="139">
        <v>21582320</v>
      </c>
      <c r="J529" s="140">
        <v>0.88958979999999999</v>
      </c>
      <c r="K529" s="1"/>
    </row>
    <row r="530" spans="1:11" ht="15" customHeight="1">
      <c r="A530" s="1"/>
      <c r="B530" s="163">
        <v>59</v>
      </c>
      <c r="C530" s="164">
        <v>10</v>
      </c>
      <c r="D530" s="117" t="s">
        <v>501</v>
      </c>
      <c r="E530" s="113"/>
      <c r="F530" s="141">
        <v>8223</v>
      </c>
      <c r="G530" s="142">
        <v>0.15103320000000001</v>
      </c>
      <c r="H530" s="113"/>
      <c r="I530" s="143">
        <v>2360847</v>
      </c>
      <c r="J530" s="144">
        <v>9.7310499999999994E-2</v>
      </c>
      <c r="K530" s="1"/>
    </row>
    <row r="531" spans="1:11" ht="15" customHeight="1" thickBot="1">
      <c r="A531" s="1"/>
      <c r="B531" s="163">
        <v>59</v>
      </c>
      <c r="C531" s="164">
        <v>20</v>
      </c>
      <c r="D531" s="117" t="s">
        <v>502</v>
      </c>
      <c r="E531" s="113"/>
      <c r="F531" s="145">
        <v>902</v>
      </c>
      <c r="G531" s="146">
        <v>1.6567200000000001E-2</v>
      </c>
      <c r="H531" s="113"/>
      <c r="I531" s="147">
        <v>317811</v>
      </c>
      <c r="J531" s="148">
        <v>1.3099700000000001E-2</v>
      </c>
      <c r="K531" s="1"/>
    </row>
    <row r="532" spans="1:11" ht="18" customHeight="1" thickBot="1">
      <c r="A532" s="1"/>
      <c r="B532" s="5"/>
      <c r="C532" s="5"/>
      <c r="D532" s="107" t="s">
        <v>632</v>
      </c>
      <c r="E532" s="113"/>
      <c r="F532" s="149">
        <v>54445</v>
      </c>
      <c r="G532" s="129">
        <v>1</v>
      </c>
      <c r="H532" s="113"/>
      <c r="I532" s="150">
        <v>24260978</v>
      </c>
      <c r="J532" s="127">
        <v>1</v>
      </c>
      <c r="K532" s="1"/>
    </row>
    <row r="533" spans="1:11" ht="8.1" customHeight="1" thickBot="1">
      <c r="A533" s="1"/>
      <c r="B533" s="5"/>
      <c r="C533" s="5"/>
      <c r="D533" s="113"/>
      <c r="E533" s="113"/>
      <c r="F533" s="130"/>
      <c r="G533" s="131"/>
      <c r="H533" s="113"/>
      <c r="I533" s="214"/>
      <c r="J533" s="131"/>
      <c r="K533" s="1"/>
    </row>
    <row r="534" spans="1:11" ht="15" customHeight="1">
      <c r="A534" s="1"/>
      <c r="B534" s="4">
        <v>60</v>
      </c>
      <c r="C534" s="111">
        <v>0</v>
      </c>
      <c r="D534" s="136" t="s">
        <v>868</v>
      </c>
      <c r="E534" s="113"/>
      <c r="F534" s="137">
        <v>1013199</v>
      </c>
      <c r="G534" s="138">
        <v>0.51289969999999996</v>
      </c>
      <c r="H534" s="113"/>
      <c r="I534" s="139">
        <v>976992320</v>
      </c>
      <c r="J534" s="140">
        <v>0.66797090000000003</v>
      </c>
      <c r="K534" s="1"/>
    </row>
    <row r="535" spans="1:11" ht="15" customHeight="1">
      <c r="A535" s="1"/>
      <c r="B535" s="4">
        <v>60</v>
      </c>
      <c r="C535" s="111">
        <v>10</v>
      </c>
      <c r="D535" s="117" t="s">
        <v>260</v>
      </c>
      <c r="E535" s="113"/>
      <c r="F535" s="141">
        <v>803392</v>
      </c>
      <c r="G535" s="142">
        <v>0.40669159999999999</v>
      </c>
      <c r="H535" s="113"/>
      <c r="I535" s="143">
        <v>426364153</v>
      </c>
      <c r="J535" s="144">
        <v>0.29150569999999998</v>
      </c>
      <c r="K535" s="1"/>
    </row>
    <row r="536" spans="1:11" ht="15" customHeight="1">
      <c r="A536" s="1"/>
      <c r="B536" s="4">
        <v>60</v>
      </c>
      <c r="C536" s="111">
        <v>20</v>
      </c>
      <c r="D536" s="117" t="s">
        <v>261</v>
      </c>
      <c r="E536" s="113"/>
      <c r="F536" s="141">
        <v>28540</v>
      </c>
      <c r="G536" s="142">
        <v>1.44475E-2</v>
      </c>
      <c r="H536" s="113"/>
      <c r="I536" s="143">
        <v>11925466</v>
      </c>
      <c r="J536" s="144">
        <v>8.1534999999999993E-3</v>
      </c>
      <c r="K536" s="1"/>
    </row>
    <row r="537" spans="1:11" ht="15" customHeight="1">
      <c r="A537" s="1"/>
      <c r="B537" s="4">
        <v>60</v>
      </c>
      <c r="C537" s="111">
        <v>30</v>
      </c>
      <c r="D537" s="117" t="s">
        <v>262</v>
      </c>
      <c r="E537" s="113"/>
      <c r="F537" s="141">
        <v>12000</v>
      </c>
      <c r="G537" s="142">
        <v>6.0746000000000003E-3</v>
      </c>
      <c r="H537" s="113"/>
      <c r="I537" s="143">
        <v>5986087</v>
      </c>
      <c r="J537" s="144">
        <v>4.0927000000000003E-3</v>
      </c>
      <c r="K537" s="1"/>
    </row>
    <row r="538" spans="1:11" ht="15" customHeight="1">
      <c r="A538" s="1"/>
      <c r="B538" s="4">
        <v>60</v>
      </c>
      <c r="C538" s="111">
        <v>40</v>
      </c>
      <c r="D538" s="117" t="s">
        <v>263</v>
      </c>
      <c r="E538" s="113"/>
      <c r="F538" s="141">
        <v>53821</v>
      </c>
      <c r="G538" s="142">
        <v>2.7245200000000001E-2</v>
      </c>
      <c r="H538" s="113"/>
      <c r="I538" s="143">
        <v>19087554</v>
      </c>
      <c r="J538" s="144">
        <v>1.30502E-2</v>
      </c>
      <c r="K538" s="1"/>
    </row>
    <row r="539" spans="1:11" ht="15" customHeight="1">
      <c r="A539" s="1"/>
      <c r="B539" s="4">
        <v>60</v>
      </c>
      <c r="C539" s="111">
        <v>50</v>
      </c>
      <c r="D539" s="117" t="s">
        <v>264</v>
      </c>
      <c r="E539" s="113"/>
      <c r="F539" s="141">
        <v>30010</v>
      </c>
      <c r="G539" s="142">
        <v>1.51916E-2</v>
      </c>
      <c r="H539" s="113"/>
      <c r="I539" s="143">
        <v>10753839</v>
      </c>
      <c r="J539" s="144">
        <v>7.3524000000000003E-3</v>
      </c>
      <c r="K539" s="1"/>
    </row>
    <row r="540" spans="1:11" ht="15" customHeight="1">
      <c r="A540" s="1"/>
      <c r="B540" s="4">
        <v>60</v>
      </c>
      <c r="C540" s="111">
        <v>60</v>
      </c>
      <c r="D540" s="117" t="s">
        <v>265</v>
      </c>
      <c r="E540" s="113"/>
      <c r="F540" s="141">
        <v>25454</v>
      </c>
      <c r="G540" s="142">
        <v>1.2885300000000001E-2</v>
      </c>
      <c r="H540" s="113"/>
      <c r="I540" s="143">
        <v>6290526</v>
      </c>
      <c r="J540" s="144">
        <v>4.3007999999999996E-3</v>
      </c>
      <c r="K540" s="1"/>
    </row>
    <row r="541" spans="1:11" ht="15" customHeight="1">
      <c r="A541" s="1"/>
      <c r="B541" s="4">
        <v>60</v>
      </c>
      <c r="C541" s="111">
        <v>70</v>
      </c>
      <c r="D541" s="117" t="s">
        <v>266</v>
      </c>
      <c r="E541" s="113"/>
      <c r="F541" s="141">
        <v>8526</v>
      </c>
      <c r="G541" s="142">
        <v>4.3160000000000004E-3</v>
      </c>
      <c r="H541" s="113"/>
      <c r="I541" s="143">
        <v>5152171</v>
      </c>
      <c r="J541" s="144">
        <v>3.5225E-3</v>
      </c>
      <c r="K541" s="1"/>
    </row>
    <row r="542" spans="1:11" ht="15" customHeight="1">
      <c r="A542" s="1"/>
      <c r="B542" s="4">
        <v>60</v>
      </c>
      <c r="C542" s="111">
        <v>80</v>
      </c>
      <c r="D542" s="117" t="s">
        <v>267</v>
      </c>
      <c r="E542" s="113"/>
      <c r="F542" s="141">
        <v>484</v>
      </c>
      <c r="G542" s="142">
        <v>2.4499999999999999E-4</v>
      </c>
      <c r="H542" s="113"/>
      <c r="I542" s="143">
        <v>75040</v>
      </c>
      <c r="J542" s="144">
        <v>5.13E-5</v>
      </c>
      <c r="K542" s="1"/>
    </row>
    <row r="543" spans="1:11" ht="15" customHeight="1" thickBot="1">
      <c r="A543" s="1"/>
      <c r="B543" s="4">
        <v>60</v>
      </c>
      <c r="C543" s="111">
        <v>100</v>
      </c>
      <c r="D543" s="121" t="s">
        <v>268</v>
      </c>
      <c r="E543" s="113"/>
      <c r="F543" s="145">
        <v>7</v>
      </c>
      <c r="G543" s="146">
        <v>3.4999999999999999E-6</v>
      </c>
      <c r="H543" s="113"/>
      <c r="I543" s="147">
        <v>0</v>
      </c>
      <c r="J543" s="148">
        <v>0</v>
      </c>
      <c r="K543" s="1"/>
    </row>
    <row r="544" spans="1:11" ht="18" customHeight="1" thickBot="1">
      <c r="A544" s="1"/>
      <c r="B544" s="5"/>
      <c r="C544" s="5"/>
      <c r="D544" s="107" t="s">
        <v>632</v>
      </c>
      <c r="E544" s="113"/>
      <c r="F544" s="149">
        <v>1975433</v>
      </c>
      <c r="G544" s="129">
        <v>1</v>
      </c>
      <c r="H544" s="113"/>
      <c r="I544" s="150">
        <v>1462627156</v>
      </c>
      <c r="J544" s="127">
        <v>1</v>
      </c>
      <c r="K544" s="1"/>
    </row>
    <row r="545" spans="1:11" ht="8.1" customHeight="1" thickBot="1">
      <c r="A545" s="1"/>
      <c r="B545" s="5"/>
      <c r="C545" s="5"/>
      <c r="D545" s="113"/>
      <c r="E545" s="113"/>
      <c r="F545" s="130"/>
      <c r="G545" s="131"/>
      <c r="H545" s="113"/>
      <c r="I545" s="214"/>
      <c r="J545" s="131"/>
      <c r="K545" s="1"/>
    </row>
    <row r="546" spans="1:11" ht="15" customHeight="1">
      <c r="A546" s="1"/>
      <c r="B546" s="4">
        <v>61</v>
      </c>
      <c r="C546" s="111">
        <v>0</v>
      </c>
      <c r="D546" s="136" t="s">
        <v>869</v>
      </c>
      <c r="E546" s="113"/>
      <c r="F546" s="137">
        <v>15825</v>
      </c>
      <c r="G546" s="138">
        <v>0.85130989999999995</v>
      </c>
      <c r="H546" s="113"/>
      <c r="I546" s="139">
        <v>10025086</v>
      </c>
      <c r="J546" s="140">
        <v>0.89109720000000003</v>
      </c>
      <c r="K546" s="1"/>
    </row>
    <row r="547" spans="1:11" ht="15" customHeight="1">
      <c r="A547" s="1"/>
      <c r="B547" s="4">
        <v>61</v>
      </c>
      <c r="C547" s="111">
        <v>10</v>
      </c>
      <c r="D547" s="117" t="s">
        <v>269</v>
      </c>
      <c r="E547" s="113"/>
      <c r="F547" s="141">
        <v>480</v>
      </c>
      <c r="G547" s="142">
        <v>2.58217E-2</v>
      </c>
      <c r="H547" s="113"/>
      <c r="I547" s="143">
        <v>130929</v>
      </c>
      <c r="J547" s="144">
        <v>1.16379E-2</v>
      </c>
      <c r="K547" s="1"/>
    </row>
    <row r="548" spans="1:11" ht="15" customHeight="1" thickBot="1">
      <c r="A548" s="1"/>
      <c r="B548" s="4">
        <v>61</v>
      </c>
      <c r="C548" s="111">
        <v>20</v>
      </c>
      <c r="D548" s="121" t="s">
        <v>270</v>
      </c>
      <c r="E548" s="113"/>
      <c r="F548" s="145">
        <v>2284</v>
      </c>
      <c r="G548" s="146">
        <v>0.1228684</v>
      </c>
      <c r="H548" s="113"/>
      <c r="I548" s="147">
        <v>1094257</v>
      </c>
      <c r="J548" s="148">
        <v>9.7264900000000001E-2</v>
      </c>
      <c r="K548" s="1"/>
    </row>
    <row r="549" spans="1:11" ht="18" customHeight="1" thickBot="1">
      <c r="A549" s="1"/>
      <c r="B549" s="5"/>
      <c r="C549" s="5"/>
      <c r="D549" s="107" t="s">
        <v>632</v>
      </c>
      <c r="E549" s="113"/>
      <c r="F549" s="149">
        <v>18589</v>
      </c>
      <c r="G549" s="129">
        <v>0.99999999999999989</v>
      </c>
      <c r="H549" s="113"/>
      <c r="I549" s="150">
        <v>11250272</v>
      </c>
      <c r="J549" s="127">
        <v>1</v>
      </c>
      <c r="K549" s="1"/>
    </row>
    <row r="550" spans="1:11" ht="8.1" customHeight="1" thickBot="1">
      <c r="A550" s="1"/>
      <c r="B550" s="1"/>
      <c r="C550" s="1"/>
      <c r="D550" s="113"/>
      <c r="E550" s="113"/>
      <c r="F550" s="130"/>
      <c r="G550" s="131"/>
      <c r="H550" s="113"/>
      <c r="I550" s="214"/>
      <c r="J550" s="131"/>
      <c r="K550" s="1"/>
    </row>
    <row r="551" spans="1:11" ht="15" customHeight="1">
      <c r="A551" s="1"/>
      <c r="B551" s="4">
        <v>62</v>
      </c>
      <c r="C551" s="111">
        <v>0</v>
      </c>
      <c r="D551" s="112" t="s">
        <v>870</v>
      </c>
      <c r="E551" s="113"/>
      <c r="F551" s="114">
        <v>27820</v>
      </c>
      <c r="G551" s="140">
        <v>0.78086840000000002</v>
      </c>
      <c r="H551" s="113"/>
      <c r="I551" s="133">
        <v>17500128</v>
      </c>
      <c r="J551" s="138">
        <v>0.86068339999999999</v>
      </c>
      <c r="K551" s="1"/>
    </row>
    <row r="552" spans="1:11" ht="15" customHeight="1">
      <c r="A552" s="1"/>
      <c r="B552" s="4">
        <v>62</v>
      </c>
      <c r="C552" s="111">
        <v>10</v>
      </c>
      <c r="D552" s="117" t="s">
        <v>503</v>
      </c>
      <c r="E552" s="113"/>
      <c r="F552" s="118">
        <v>1704</v>
      </c>
      <c r="G552" s="144">
        <v>4.7828900000000001E-2</v>
      </c>
      <c r="H552" s="113"/>
      <c r="I552" s="135">
        <v>720283</v>
      </c>
      <c r="J552" s="142">
        <v>3.5424600000000001E-2</v>
      </c>
      <c r="K552" s="1"/>
    </row>
    <row r="553" spans="1:11" ht="15" customHeight="1">
      <c r="A553" s="1"/>
      <c r="B553" s="4">
        <v>62</v>
      </c>
      <c r="C553" s="111">
        <v>20</v>
      </c>
      <c r="D553" s="117" t="s">
        <v>504</v>
      </c>
      <c r="E553" s="113"/>
      <c r="F553" s="118">
        <v>842</v>
      </c>
      <c r="G553" s="144">
        <v>2.36338E-2</v>
      </c>
      <c r="H553" s="113"/>
      <c r="I553" s="135">
        <v>414151</v>
      </c>
      <c r="J553" s="142">
        <v>2.0368600000000001E-2</v>
      </c>
      <c r="K553" s="1"/>
    </row>
    <row r="554" spans="1:11" ht="15" customHeight="1">
      <c r="A554" s="1"/>
      <c r="B554" s="4">
        <v>62</v>
      </c>
      <c r="C554" s="111">
        <v>30</v>
      </c>
      <c r="D554" s="117" t="s">
        <v>505</v>
      </c>
      <c r="E554" s="113"/>
      <c r="F554" s="118">
        <v>1122</v>
      </c>
      <c r="G554" s="144">
        <v>3.1493E-2</v>
      </c>
      <c r="H554" s="113"/>
      <c r="I554" s="135">
        <v>480353</v>
      </c>
      <c r="J554" s="142">
        <v>2.36245E-2</v>
      </c>
      <c r="K554" s="1"/>
    </row>
    <row r="555" spans="1:11" ht="15" customHeight="1">
      <c r="A555" s="1"/>
      <c r="B555" s="4">
        <v>62</v>
      </c>
      <c r="C555" s="111">
        <v>40</v>
      </c>
      <c r="D555" s="117" t="s">
        <v>506</v>
      </c>
      <c r="E555" s="113"/>
      <c r="F555" s="118">
        <v>844</v>
      </c>
      <c r="G555" s="144">
        <v>2.36899E-2</v>
      </c>
      <c r="H555" s="113"/>
      <c r="I555" s="135">
        <v>278511</v>
      </c>
      <c r="J555" s="142">
        <v>1.3697600000000001E-2</v>
      </c>
      <c r="K555" s="1"/>
    </row>
    <row r="556" spans="1:11" ht="15" customHeight="1" thickBot="1">
      <c r="A556" s="1"/>
      <c r="B556" s="4">
        <v>62</v>
      </c>
      <c r="C556" s="111">
        <v>50</v>
      </c>
      <c r="D556" s="121" t="s">
        <v>507</v>
      </c>
      <c r="E556" s="113"/>
      <c r="F556" s="122">
        <v>3295</v>
      </c>
      <c r="G556" s="148">
        <v>9.2485999999999999E-2</v>
      </c>
      <c r="H556" s="113"/>
      <c r="I556" s="134">
        <v>939403</v>
      </c>
      <c r="J556" s="146">
        <v>4.6201300000000001E-2</v>
      </c>
      <c r="K556" s="1"/>
    </row>
    <row r="557" spans="1:11" ht="18" customHeight="1" thickBot="1">
      <c r="A557" s="1"/>
      <c r="B557" s="5"/>
      <c r="C557" s="5"/>
      <c r="D557" s="107" t="s">
        <v>632</v>
      </c>
      <c r="E557" s="113"/>
      <c r="F557" s="126">
        <v>35627</v>
      </c>
      <c r="G557" s="127">
        <v>1</v>
      </c>
      <c r="H557" s="113"/>
      <c r="I557" s="128">
        <v>20332829</v>
      </c>
      <c r="J557" s="129">
        <v>1</v>
      </c>
      <c r="K557" s="1"/>
    </row>
    <row r="558" spans="1:11" ht="8.1" customHeight="1" thickBot="1">
      <c r="A558" s="1"/>
      <c r="B558" s="5"/>
      <c r="C558" s="5"/>
      <c r="D558" s="113"/>
      <c r="E558" s="113"/>
      <c r="F558" s="130"/>
      <c r="G558" s="131"/>
      <c r="H558" s="113"/>
      <c r="I558" s="214"/>
      <c r="J558" s="131"/>
      <c r="K558" s="1"/>
    </row>
    <row r="559" spans="1:11" ht="15" customHeight="1">
      <c r="A559" s="1"/>
      <c r="B559" s="4">
        <v>63</v>
      </c>
      <c r="C559" s="111">
        <v>0</v>
      </c>
      <c r="D559" s="112" t="s">
        <v>871</v>
      </c>
      <c r="E559" s="113"/>
      <c r="F559" s="114">
        <v>93078</v>
      </c>
      <c r="G559" s="140">
        <v>0.66435409999999995</v>
      </c>
      <c r="H559" s="113"/>
      <c r="I559" s="133">
        <v>63306869</v>
      </c>
      <c r="J559" s="138">
        <v>0.70751940000000002</v>
      </c>
      <c r="K559" s="1"/>
    </row>
    <row r="560" spans="1:11" ht="15" customHeight="1">
      <c r="A560" s="1"/>
      <c r="B560" s="4">
        <v>63</v>
      </c>
      <c r="C560" s="111">
        <v>10</v>
      </c>
      <c r="D560" s="117" t="s">
        <v>508</v>
      </c>
      <c r="E560" s="113"/>
      <c r="F560" s="118">
        <v>7168</v>
      </c>
      <c r="G560" s="144">
        <v>5.1162399999999997E-2</v>
      </c>
      <c r="H560" s="113"/>
      <c r="I560" s="135">
        <v>3235824</v>
      </c>
      <c r="J560" s="142">
        <v>3.61637E-2</v>
      </c>
      <c r="K560" s="1"/>
    </row>
    <row r="561" spans="1:11" ht="15" customHeight="1">
      <c r="A561" s="1"/>
      <c r="B561" s="4">
        <v>63</v>
      </c>
      <c r="C561" s="111">
        <v>20</v>
      </c>
      <c r="D561" s="117" t="s">
        <v>509</v>
      </c>
      <c r="E561" s="113"/>
      <c r="F561" s="118">
        <v>309</v>
      </c>
      <c r="G561" s="144">
        <v>2.2055E-3</v>
      </c>
      <c r="H561" s="113"/>
      <c r="I561" s="135">
        <v>106135</v>
      </c>
      <c r="J561" s="142">
        <v>1.1862000000000001E-3</v>
      </c>
      <c r="K561" s="1"/>
    </row>
    <row r="562" spans="1:11" ht="15" customHeight="1">
      <c r="A562" s="1"/>
      <c r="B562" s="4"/>
      <c r="C562" s="111"/>
      <c r="D562" s="117" t="s">
        <v>504</v>
      </c>
      <c r="E562" s="113"/>
      <c r="F562" s="118">
        <v>0</v>
      </c>
      <c r="G562" s="213">
        <v>0</v>
      </c>
      <c r="H562" s="113"/>
      <c r="I562" s="135">
        <v>0</v>
      </c>
      <c r="J562" s="142">
        <v>0</v>
      </c>
      <c r="K562" s="1"/>
    </row>
    <row r="563" spans="1:11" ht="15" customHeight="1">
      <c r="A563" s="1"/>
      <c r="B563" s="4">
        <v>63</v>
      </c>
      <c r="C563" s="111">
        <v>30</v>
      </c>
      <c r="D563" s="117" t="s">
        <v>510</v>
      </c>
      <c r="E563" s="113"/>
      <c r="F563" s="118">
        <v>2289</v>
      </c>
      <c r="G563" s="161">
        <v>1.6337999999999998E-2</v>
      </c>
      <c r="H563" s="113"/>
      <c r="I563" s="135">
        <v>979781</v>
      </c>
      <c r="J563" s="142">
        <v>1.0950100000000001E-2</v>
      </c>
      <c r="K563" s="1"/>
    </row>
    <row r="564" spans="1:11" ht="15" customHeight="1">
      <c r="A564" s="1"/>
      <c r="B564" s="4">
        <v>63</v>
      </c>
      <c r="C564" s="111">
        <v>40</v>
      </c>
      <c r="D564" s="117" t="s">
        <v>511</v>
      </c>
      <c r="E564" s="113"/>
      <c r="F564" s="118">
        <v>985</v>
      </c>
      <c r="G564" s="144">
        <v>7.0305000000000003E-3</v>
      </c>
      <c r="H564" s="113"/>
      <c r="I564" s="135">
        <v>582311</v>
      </c>
      <c r="J564" s="142">
        <v>6.5078999999999996E-3</v>
      </c>
      <c r="K564" s="1"/>
    </row>
    <row r="565" spans="1:11" ht="15" customHeight="1">
      <c r="A565" s="1"/>
      <c r="B565" s="4">
        <v>63</v>
      </c>
      <c r="C565" s="111">
        <v>50</v>
      </c>
      <c r="D565" s="117" t="s">
        <v>512</v>
      </c>
      <c r="E565" s="113"/>
      <c r="F565" s="118">
        <v>1396</v>
      </c>
      <c r="G565" s="144">
        <v>9.9641E-3</v>
      </c>
      <c r="H565" s="113"/>
      <c r="I565" s="135">
        <v>384898</v>
      </c>
      <c r="J565" s="142">
        <v>4.3016E-3</v>
      </c>
      <c r="K565" s="1"/>
    </row>
    <row r="566" spans="1:11" ht="15" customHeight="1">
      <c r="A566" s="1"/>
      <c r="B566" s="4">
        <v>63</v>
      </c>
      <c r="C566" s="111">
        <v>60</v>
      </c>
      <c r="D566" s="117" t="s">
        <v>513</v>
      </c>
      <c r="E566" s="113"/>
      <c r="F566" s="118">
        <v>15763</v>
      </c>
      <c r="G566" s="144">
        <v>0.1125101</v>
      </c>
      <c r="H566" s="113"/>
      <c r="I566" s="135">
        <v>9758676</v>
      </c>
      <c r="J566" s="142">
        <v>0.1090633</v>
      </c>
      <c r="K566" s="1"/>
    </row>
    <row r="567" spans="1:11" ht="15" customHeight="1">
      <c r="A567" s="1"/>
      <c r="B567" s="4">
        <v>63</v>
      </c>
      <c r="C567" s="111">
        <v>70</v>
      </c>
      <c r="D567" s="117" t="s">
        <v>514</v>
      </c>
      <c r="E567" s="113"/>
      <c r="F567" s="118">
        <v>1130</v>
      </c>
      <c r="G567" s="144">
        <v>8.0654999999999998E-3</v>
      </c>
      <c r="H567" s="113"/>
      <c r="I567" s="135">
        <v>426377</v>
      </c>
      <c r="J567" s="142">
        <v>4.7651999999999998E-3</v>
      </c>
      <c r="K567" s="1"/>
    </row>
    <row r="568" spans="1:11" ht="15" customHeight="1">
      <c r="A568" s="1"/>
      <c r="B568" s="4">
        <v>63</v>
      </c>
      <c r="C568" s="111">
        <v>80</v>
      </c>
      <c r="D568" s="117" t="s">
        <v>515</v>
      </c>
      <c r="E568" s="113"/>
      <c r="F568" s="118">
        <v>13310</v>
      </c>
      <c r="G568" s="144">
        <v>9.5001500000000003E-2</v>
      </c>
      <c r="H568" s="113"/>
      <c r="I568" s="135">
        <v>8361285</v>
      </c>
      <c r="J568" s="142">
        <v>9.3446000000000001E-2</v>
      </c>
      <c r="K568" s="1"/>
    </row>
    <row r="569" spans="1:11" ht="15" customHeight="1">
      <c r="A569" s="1"/>
      <c r="B569" s="4">
        <v>63</v>
      </c>
      <c r="C569" s="111">
        <v>90</v>
      </c>
      <c r="D569" s="117" t="s">
        <v>516</v>
      </c>
      <c r="E569" s="113"/>
      <c r="F569" s="118">
        <v>735</v>
      </c>
      <c r="G569" s="144">
        <v>5.2461000000000001E-3</v>
      </c>
      <c r="H569" s="113"/>
      <c r="I569" s="135">
        <v>346077</v>
      </c>
      <c r="J569" s="142">
        <v>3.8677999999999998E-3</v>
      </c>
      <c r="K569" s="1"/>
    </row>
    <row r="570" spans="1:11" ht="15" customHeight="1">
      <c r="A570" s="1"/>
      <c r="B570" s="4">
        <v>63</v>
      </c>
      <c r="C570" s="111">
        <v>100</v>
      </c>
      <c r="D570" s="117" t="s">
        <v>517</v>
      </c>
      <c r="E570" s="113"/>
      <c r="F570" s="118">
        <v>747</v>
      </c>
      <c r="G570" s="144">
        <v>5.3318000000000003E-3</v>
      </c>
      <c r="H570" s="113"/>
      <c r="I570" s="135">
        <v>321360</v>
      </c>
      <c r="J570" s="142">
        <v>3.5915000000000001E-3</v>
      </c>
      <c r="K570" s="1"/>
    </row>
    <row r="571" spans="1:11" ht="15" customHeight="1" thickBot="1">
      <c r="A571" s="1"/>
      <c r="B571" s="4">
        <v>63</v>
      </c>
      <c r="C571" s="111">
        <v>110</v>
      </c>
      <c r="D571" s="121" t="s">
        <v>518</v>
      </c>
      <c r="E571" s="113"/>
      <c r="F571" s="118">
        <v>3193</v>
      </c>
      <c r="G571" s="144">
        <v>2.2790399999999999E-2</v>
      </c>
      <c r="H571" s="113"/>
      <c r="I571" s="134">
        <v>1667615</v>
      </c>
      <c r="J571" s="146">
        <v>1.8637299999999999E-2</v>
      </c>
      <c r="K571" s="1"/>
    </row>
    <row r="572" spans="1:11" ht="18" customHeight="1" thickBot="1">
      <c r="A572" s="1"/>
      <c r="B572" s="5"/>
      <c r="C572" s="5"/>
      <c r="D572" s="107" t="s">
        <v>632</v>
      </c>
      <c r="E572" s="113"/>
      <c r="F572" s="126">
        <v>140103</v>
      </c>
      <c r="G572" s="127">
        <v>0.99999999999999989</v>
      </c>
      <c r="H572" s="113"/>
      <c r="I572" s="128">
        <v>89477208</v>
      </c>
      <c r="J572" s="129">
        <v>1</v>
      </c>
      <c r="K572" s="1"/>
    </row>
    <row r="573" spans="1:11" ht="8.1" customHeight="1" thickBot="1">
      <c r="A573" s="1"/>
      <c r="B573" s="5"/>
      <c r="C573" s="5"/>
      <c r="D573" s="113"/>
      <c r="E573" s="166"/>
      <c r="F573" s="130"/>
      <c r="G573" s="131"/>
      <c r="H573" s="113"/>
      <c r="I573" s="132"/>
      <c r="J573" s="131"/>
      <c r="K573" s="1"/>
    </row>
    <row r="574" spans="1:11" ht="15" customHeight="1">
      <c r="A574" s="1"/>
      <c r="B574" s="4">
        <v>64</v>
      </c>
      <c r="C574" s="111">
        <v>0</v>
      </c>
      <c r="D574" s="112" t="s">
        <v>933</v>
      </c>
      <c r="E574" s="166"/>
      <c r="F574" s="114">
        <v>94525</v>
      </c>
      <c r="G574" s="140">
        <v>0.63833730000000011</v>
      </c>
      <c r="H574" s="113"/>
      <c r="I574" s="133">
        <v>50661833</v>
      </c>
      <c r="J574" s="138">
        <v>0.69046989999999997</v>
      </c>
      <c r="K574" s="1"/>
    </row>
    <row r="575" spans="1:11" ht="15" customHeight="1">
      <c r="A575" s="1"/>
      <c r="B575" s="4">
        <v>64</v>
      </c>
      <c r="C575" s="111">
        <v>10</v>
      </c>
      <c r="D575" s="117" t="s">
        <v>519</v>
      </c>
      <c r="E575" s="166"/>
      <c r="F575" s="118">
        <v>548</v>
      </c>
      <c r="G575" s="144">
        <v>3.7006999999999999E-3</v>
      </c>
      <c r="H575" s="113"/>
      <c r="I575" s="135">
        <v>197185</v>
      </c>
      <c r="J575" s="142">
        <v>2.6873999999999999E-3</v>
      </c>
      <c r="K575" s="1"/>
    </row>
    <row r="576" spans="1:11" ht="15" customHeight="1">
      <c r="A576" s="1"/>
      <c r="B576" s="4">
        <v>64</v>
      </c>
      <c r="C576" s="111">
        <v>30</v>
      </c>
      <c r="D576" s="117" t="s">
        <v>520</v>
      </c>
      <c r="E576" s="166"/>
      <c r="F576" s="118">
        <v>257</v>
      </c>
      <c r="G576" s="144">
        <v>1.7355000000000001E-3</v>
      </c>
      <c r="H576" s="113"/>
      <c r="I576" s="135">
        <v>22425</v>
      </c>
      <c r="J576" s="142">
        <v>3.056E-4</v>
      </c>
      <c r="K576" s="1"/>
    </row>
    <row r="577" spans="1:11" ht="15" customHeight="1">
      <c r="A577" s="1"/>
      <c r="B577" s="4">
        <v>64</v>
      </c>
      <c r="C577" s="111">
        <v>40</v>
      </c>
      <c r="D577" s="117" t="s">
        <v>521</v>
      </c>
      <c r="E577" s="166"/>
      <c r="F577" s="118">
        <v>985</v>
      </c>
      <c r="G577" s="144">
        <v>6.6518000000000002E-3</v>
      </c>
      <c r="H577" s="113"/>
      <c r="I577" s="135">
        <v>0</v>
      </c>
      <c r="J577" s="142">
        <v>0</v>
      </c>
      <c r="K577" s="1"/>
    </row>
    <row r="578" spans="1:11" ht="15" customHeight="1">
      <c r="A578" s="1"/>
      <c r="B578" s="4">
        <v>64</v>
      </c>
      <c r="C578" s="111">
        <v>50</v>
      </c>
      <c r="D578" s="117" t="s">
        <v>522</v>
      </c>
      <c r="E578" s="166"/>
      <c r="F578" s="118">
        <v>798</v>
      </c>
      <c r="G578" s="144">
        <v>5.3889999999999997E-3</v>
      </c>
      <c r="H578" s="113"/>
      <c r="I578" s="135">
        <v>260878</v>
      </c>
      <c r="J578" s="142">
        <v>3.5555000000000001E-3</v>
      </c>
      <c r="K578" s="1"/>
    </row>
    <row r="579" spans="1:11" ht="15" customHeight="1">
      <c r="A579" s="1"/>
      <c r="B579" s="4">
        <v>64</v>
      </c>
      <c r="C579" s="111">
        <v>60</v>
      </c>
      <c r="D579" s="117" t="s">
        <v>523</v>
      </c>
      <c r="E579" s="166"/>
      <c r="F579" s="118">
        <v>218</v>
      </c>
      <c r="G579" s="144">
        <v>1.4721999999999999E-3</v>
      </c>
      <c r="H579" s="113"/>
      <c r="I579" s="135">
        <v>16197</v>
      </c>
      <c r="J579" s="142">
        <v>2.207E-4</v>
      </c>
      <c r="K579" s="1"/>
    </row>
    <row r="580" spans="1:11" ht="15" customHeight="1">
      <c r="A580" s="1"/>
      <c r="B580" s="4">
        <v>64</v>
      </c>
      <c r="C580" s="111">
        <v>70</v>
      </c>
      <c r="D580" s="117" t="s">
        <v>524</v>
      </c>
      <c r="E580" s="166"/>
      <c r="F580" s="118">
        <v>5338</v>
      </c>
      <c r="G580" s="144">
        <v>3.60481E-2</v>
      </c>
      <c r="H580" s="113"/>
      <c r="I580" s="135">
        <v>2064125</v>
      </c>
      <c r="J580" s="142">
        <v>2.8131900000000001E-2</v>
      </c>
      <c r="K580" s="1"/>
    </row>
    <row r="581" spans="1:11" ht="15" customHeight="1">
      <c r="A581" s="1"/>
      <c r="B581" s="4">
        <v>64</v>
      </c>
      <c r="C581" s="111">
        <v>80</v>
      </c>
      <c r="D581" s="117" t="s">
        <v>525</v>
      </c>
      <c r="E581" s="166"/>
      <c r="F581" s="118">
        <v>3472</v>
      </c>
      <c r="G581" s="144">
        <v>2.34468E-2</v>
      </c>
      <c r="H581" s="113"/>
      <c r="I581" s="135">
        <v>0</v>
      </c>
      <c r="J581" s="142">
        <v>0</v>
      </c>
      <c r="K581" s="1"/>
    </row>
    <row r="582" spans="1:11" ht="15" customHeight="1">
      <c r="A582" s="1"/>
      <c r="B582" s="4">
        <v>64</v>
      </c>
      <c r="C582" s="111">
        <v>90</v>
      </c>
      <c r="D582" s="117" t="s">
        <v>470</v>
      </c>
      <c r="E582" s="166"/>
      <c r="F582" s="118">
        <v>39081</v>
      </c>
      <c r="G582" s="144">
        <v>0.26391819999999999</v>
      </c>
      <c r="H582" s="113"/>
      <c r="I582" s="135">
        <v>19208283</v>
      </c>
      <c r="J582" s="142">
        <v>0.26178950000000001</v>
      </c>
      <c r="K582" s="1"/>
    </row>
    <row r="583" spans="1:11" ht="15" customHeight="1">
      <c r="A583" s="1"/>
      <c r="B583" s="4">
        <v>64</v>
      </c>
      <c r="C583" s="111">
        <v>100</v>
      </c>
      <c r="D583" s="117" t="s">
        <v>332</v>
      </c>
      <c r="E583" s="166"/>
      <c r="F583" s="118">
        <v>1214</v>
      </c>
      <c r="G583" s="144">
        <v>8.1983000000000004E-3</v>
      </c>
      <c r="H583" s="113"/>
      <c r="I583" s="135">
        <v>313969</v>
      </c>
      <c r="J583" s="142">
        <v>4.2791000000000001E-3</v>
      </c>
      <c r="K583" s="1"/>
    </row>
    <row r="584" spans="1:11" ht="15" customHeight="1">
      <c r="A584" s="1"/>
      <c r="B584" s="4">
        <v>64</v>
      </c>
      <c r="C584" s="111">
        <v>110</v>
      </c>
      <c r="D584" s="117" t="s">
        <v>526</v>
      </c>
      <c r="E584" s="166"/>
      <c r="F584" s="118">
        <v>1311</v>
      </c>
      <c r="G584" s="144">
        <v>8.8532999999999997E-3</v>
      </c>
      <c r="H584" s="113"/>
      <c r="I584" s="135">
        <v>476448</v>
      </c>
      <c r="J584" s="142">
        <v>6.4935000000000001E-3</v>
      </c>
      <c r="K584" s="1"/>
    </row>
    <row r="585" spans="1:11" ht="15" customHeight="1" thickBot="1">
      <c r="A585" s="1"/>
      <c r="B585" s="4">
        <v>64</v>
      </c>
      <c r="C585" s="111">
        <v>120</v>
      </c>
      <c r="D585" s="167" t="s">
        <v>473</v>
      </c>
      <c r="E585" s="166"/>
      <c r="F585" s="122">
        <v>333</v>
      </c>
      <c r="G585" s="148">
        <v>2.2488E-3</v>
      </c>
      <c r="H585" s="113"/>
      <c r="I585" s="134">
        <v>151657</v>
      </c>
      <c r="J585" s="146">
        <v>2.0669E-3</v>
      </c>
      <c r="K585" s="1"/>
    </row>
    <row r="586" spans="1:11" ht="18" customHeight="1" thickBot="1">
      <c r="A586" s="1"/>
      <c r="B586" s="5"/>
      <c r="C586" s="5"/>
      <c r="D586" s="168" t="s">
        <v>632</v>
      </c>
      <c r="E586" s="166"/>
      <c r="F586" s="126">
        <v>148080</v>
      </c>
      <c r="G586" s="127">
        <v>1</v>
      </c>
      <c r="H586" s="113"/>
      <c r="I586" s="128">
        <v>73373000</v>
      </c>
      <c r="J586" s="129">
        <v>1</v>
      </c>
      <c r="K586" s="1"/>
    </row>
    <row r="587" spans="1:11" ht="8.1" customHeight="1" thickBot="1">
      <c r="A587" s="1"/>
      <c r="B587" s="1"/>
      <c r="C587" s="1"/>
      <c r="D587" s="113"/>
      <c r="E587" s="113"/>
      <c r="F587" s="130"/>
      <c r="G587" s="131"/>
      <c r="H587" s="113"/>
      <c r="I587" s="132"/>
      <c r="J587" s="131"/>
      <c r="K587" s="1"/>
    </row>
    <row r="588" spans="1:11" ht="15" customHeight="1">
      <c r="A588" s="1"/>
      <c r="B588" s="4">
        <v>65</v>
      </c>
      <c r="C588" s="111">
        <v>0</v>
      </c>
      <c r="D588" s="136" t="s">
        <v>872</v>
      </c>
      <c r="E588" s="113"/>
      <c r="F588" s="169">
        <v>216955</v>
      </c>
      <c r="G588" s="138">
        <v>0.63545279999999993</v>
      </c>
      <c r="H588" s="113"/>
      <c r="I588" s="139">
        <v>173631386</v>
      </c>
      <c r="J588" s="140">
        <v>0.71310040000000008</v>
      </c>
      <c r="K588" s="1"/>
    </row>
    <row r="589" spans="1:11" ht="15" customHeight="1">
      <c r="A589" s="1"/>
      <c r="B589" s="4">
        <v>65</v>
      </c>
      <c r="C589" s="111">
        <v>10</v>
      </c>
      <c r="D589" s="117" t="s">
        <v>271</v>
      </c>
      <c r="E589" s="113"/>
      <c r="F589" s="170">
        <v>5918</v>
      </c>
      <c r="G589" s="142">
        <v>1.7333600000000001E-2</v>
      </c>
      <c r="H589" s="113"/>
      <c r="I589" s="143">
        <v>3914752</v>
      </c>
      <c r="J589" s="144">
        <v>1.60778E-2</v>
      </c>
      <c r="K589" s="1"/>
    </row>
    <row r="590" spans="1:11" ht="15" customHeight="1">
      <c r="A590" s="1"/>
      <c r="B590" s="4">
        <v>65</v>
      </c>
      <c r="C590" s="111">
        <v>20</v>
      </c>
      <c r="D590" s="117" t="s">
        <v>272</v>
      </c>
      <c r="E590" s="113"/>
      <c r="F590" s="170">
        <v>2131</v>
      </c>
      <c r="G590" s="142">
        <v>6.2415999999999999E-3</v>
      </c>
      <c r="H590" s="113"/>
      <c r="I590" s="143">
        <v>2127326</v>
      </c>
      <c r="J590" s="144">
        <v>8.7369000000000006E-3</v>
      </c>
      <c r="K590" s="1"/>
    </row>
    <row r="591" spans="1:11" ht="15" customHeight="1">
      <c r="A591" s="1"/>
      <c r="B591" s="4">
        <v>65</v>
      </c>
      <c r="C591" s="111">
        <v>30</v>
      </c>
      <c r="D591" s="117" t="s">
        <v>273</v>
      </c>
      <c r="E591" s="113"/>
      <c r="F591" s="170">
        <v>113910</v>
      </c>
      <c r="G591" s="142">
        <v>0.33363789999999999</v>
      </c>
      <c r="H591" s="113"/>
      <c r="I591" s="143">
        <v>60520411</v>
      </c>
      <c r="J591" s="144">
        <v>0.248556</v>
      </c>
      <c r="K591" s="1"/>
    </row>
    <row r="592" spans="1:11" ht="15" customHeight="1" thickBot="1">
      <c r="A592" s="1"/>
      <c r="B592" s="4">
        <v>65</v>
      </c>
      <c r="C592" s="111">
        <v>40</v>
      </c>
      <c r="D592" s="121" t="s">
        <v>274</v>
      </c>
      <c r="E592" s="113"/>
      <c r="F592" s="171">
        <v>2504</v>
      </c>
      <c r="G592" s="146">
        <v>7.3340999999999996E-3</v>
      </c>
      <c r="H592" s="113"/>
      <c r="I592" s="147">
        <v>3294115</v>
      </c>
      <c r="J592" s="148">
        <v>1.35289E-2</v>
      </c>
      <c r="K592" s="1"/>
    </row>
    <row r="593" spans="1:11" ht="18" customHeight="1" thickBot="1">
      <c r="A593" s="1"/>
      <c r="B593" s="5"/>
      <c r="C593" s="5"/>
      <c r="D593" s="107" t="s">
        <v>632</v>
      </c>
      <c r="E593" s="113"/>
      <c r="F593" s="149">
        <v>341418</v>
      </c>
      <c r="G593" s="129">
        <v>0.99999999999999978</v>
      </c>
      <c r="H593" s="113"/>
      <c r="I593" s="150">
        <v>243487990</v>
      </c>
      <c r="J593" s="127">
        <v>1.0000000000000002</v>
      </c>
      <c r="K593" s="1"/>
    </row>
    <row r="594" spans="1:11" ht="8.1" customHeight="1" thickBot="1">
      <c r="A594" s="1"/>
      <c r="B594" s="1"/>
      <c r="C594" s="1"/>
      <c r="D594" s="113"/>
      <c r="E594" s="113"/>
      <c r="F594" s="130"/>
      <c r="G594" s="131"/>
      <c r="H594" s="113"/>
      <c r="I594" s="132"/>
      <c r="J594" s="131"/>
      <c r="K594" s="1"/>
    </row>
    <row r="595" spans="1:11" ht="15" customHeight="1">
      <c r="A595" s="1"/>
      <c r="B595" s="4">
        <v>66</v>
      </c>
      <c r="C595" s="111">
        <v>0</v>
      </c>
      <c r="D595" s="112" t="s">
        <v>873</v>
      </c>
      <c r="E595" s="113"/>
      <c r="F595" s="114">
        <v>21233</v>
      </c>
      <c r="G595" s="140">
        <v>0.77382550000000005</v>
      </c>
      <c r="H595" s="113"/>
      <c r="I595" s="133">
        <v>19875999</v>
      </c>
      <c r="J595" s="138">
        <v>0.92323149999999998</v>
      </c>
      <c r="K595" s="1"/>
    </row>
    <row r="596" spans="1:11" ht="15" customHeight="1">
      <c r="A596" s="1"/>
      <c r="B596" s="4">
        <v>66</v>
      </c>
      <c r="C596" s="111">
        <v>10</v>
      </c>
      <c r="D596" s="117" t="s">
        <v>527</v>
      </c>
      <c r="E596" s="113"/>
      <c r="F596" s="118">
        <v>836</v>
      </c>
      <c r="G596" s="144">
        <v>3.0467600000000001E-2</v>
      </c>
      <c r="H596" s="113"/>
      <c r="I596" s="135">
        <v>250278</v>
      </c>
      <c r="J596" s="142">
        <v>1.16253E-2</v>
      </c>
      <c r="K596" s="1"/>
    </row>
    <row r="597" spans="1:11" ht="15" customHeight="1">
      <c r="A597" s="1"/>
      <c r="B597" s="4">
        <v>66</v>
      </c>
      <c r="C597" s="111">
        <v>20</v>
      </c>
      <c r="D597" s="117" t="s">
        <v>528</v>
      </c>
      <c r="E597" s="113"/>
      <c r="F597" s="118">
        <v>1031</v>
      </c>
      <c r="G597" s="144">
        <v>3.7574299999999998E-2</v>
      </c>
      <c r="H597" s="113"/>
      <c r="I597" s="135">
        <v>187363</v>
      </c>
      <c r="J597" s="142">
        <v>8.7028999999999995E-3</v>
      </c>
      <c r="K597" s="1"/>
    </row>
    <row r="598" spans="1:11" ht="15" customHeight="1">
      <c r="A598" s="1"/>
      <c r="B598" s="4">
        <v>66</v>
      </c>
      <c r="C598" s="111">
        <v>30</v>
      </c>
      <c r="D598" s="117" t="s">
        <v>37</v>
      </c>
      <c r="E598" s="113"/>
      <c r="F598" s="118">
        <v>1126</v>
      </c>
      <c r="G598" s="144">
        <v>4.1036499999999997E-2</v>
      </c>
      <c r="H598" s="113"/>
      <c r="I598" s="135">
        <v>221601</v>
      </c>
      <c r="J598" s="142">
        <v>1.02933E-2</v>
      </c>
      <c r="K598" s="1"/>
    </row>
    <row r="599" spans="1:11" ht="15" customHeight="1">
      <c r="A599" s="1"/>
      <c r="B599" s="4">
        <v>66</v>
      </c>
      <c r="C599" s="111">
        <v>40</v>
      </c>
      <c r="D599" s="117" t="s">
        <v>51</v>
      </c>
      <c r="E599" s="113"/>
      <c r="F599" s="118">
        <v>491</v>
      </c>
      <c r="G599" s="144">
        <v>1.7894199999999999E-2</v>
      </c>
      <c r="H599" s="113"/>
      <c r="I599" s="135">
        <v>191500</v>
      </c>
      <c r="J599" s="142">
        <v>8.8950999999999995E-3</v>
      </c>
      <c r="K599" s="1"/>
    </row>
    <row r="600" spans="1:11" ht="15" customHeight="1">
      <c r="A600" s="1"/>
      <c r="B600" s="4">
        <v>66</v>
      </c>
      <c r="C600" s="111">
        <v>50</v>
      </c>
      <c r="D600" s="117" t="s">
        <v>529</v>
      </c>
      <c r="E600" s="113"/>
      <c r="F600" s="118">
        <v>121</v>
      </c>
      <c r="G600" s="144">
        <v>4.4098000000000002E-3</v>
      </c>
      <c r="H600" s="113"/>
      <c r="I600" s="135">
        <v>10787</v>
      </c>
      <c r="J600" s="142">
        <v>5.0109999999999998E-4</v>
      </c>
      <c r="K600" s="1"/>
    </row>
    <row r="601" spans="1:11" ht="15" customHeight="1">
      <c r="A601" s="1"/>
      <c r="B601" s="4">
        <v>66</v>
      </c>
      <c r="C601" s="111">
        <v>60</v>
      </c>
      <c r="D601" s="117" t="s">
        <v>530</v>
      </c>
      <c r="E601" s="113"/>
      <c r="F601" s="118">
        <v>946</v>
      </c>
      <c r="G601" s="144">
        <v>3.44765E-2</v>
      </c>
      <c r="H601" s="113"/>
      <c r="I601" s="135">
        <v>314243</v>
      </c>
      <c r="J601" s="142">
        <v>1.45965E-2</v>
      </c>
      <c r="K601" s="1"/>
    </row>
    <row r="602" spans="1:11" ht="15" customHeight="1">
      <c r="A602" s="1"/>
      <c r="B602" s="4">
        <v>66</v>
      </c>
      <c r="C602" s="111">
        <v>70</v>
      </c>
      <c r="D602" s="117" t="s">
        <v>531</v>
      </c>
      <c r="E602" s="113"/>
      <c r="F602" s="118">
        <v>610</v>
      </c>
      <c r="G602" s="144">
        <v>2.22311E-2</v>
      </c>
      <c r="H602" s="113"/>
      <c r="I602" s="135">
        <v>127604</v>
      </c>
      <c r="J602" s="142">
        <v>5.9271999999999997E-3</v>
      </c>
      <c r="K602" s="1"/>
    </row>
    <row r="603" spans="1:11" ht="15" customHeight="1">
      <c r="A603" s="1"/>
      <c r="B603" s="4">
        <v>66</v>
      </c>
      <c r="C603" s="111">
        <v>80</v>
      </c>
      <c r="D603" s="117" t="s">
        <v>532</v>
      </c>
      <c r="E603" s="113"/>
      <c r="F603" s="118">
        <v>271</v>
      </c>
      <c r="G603" s="144">
        <v>9.8764999999999999E-3</v>
      </c>
      <c r="H603" s="113"/>
      <c r="I603" s="135">
        <v>191760</v>
      </c>
      <c r="J603" s="142">
        <v>8.9072000000000005E-3</v>
      </c>
      <c r="K603" s="1"/>
    </row>
    <row r="604" spans="1:11" ht="15" customHeight="1" thickBot="1">
      <c r="A604" s="1"/>
      <c r="B604" s="4">
        <v>66</v>
      </c>
      <c r="C604" s="111">
        <v>90</v>
      </c>
      <c r="D604" s="121" t="s">
        <v>533</v>
      </c>
      <c r="E604" s="113"/>
      <c r="F604" s="122">
        <v>774</v>
      </c>
      <c r="G604" s="148">
        <v>2.8208E-2</v>
      </c>
      <c r="H604" s="113"/>
      <c r="I604" s="134">
        <v>157588</v>
      </c>
      <c r="J604" s="146">
        <v>7.3198999999999998E-3</v>
      </c>
      <c r="K604" s="1"/>
    </row>
    <row r="605" spans="1:11" ht="18" customHeight="1" thickBot="1">
      <c r="A605" s="1"/>
      <c r="B605" s="5"/>
      <c r="C605" s="5"/>
      <c r="D605" s="107" t="s">
        <v>632</v>
      </c>
      <c r="E605" s="113"/>
      <c r="F605" s="126">
        <v>27439</v>
      </c>
      <c r="G605" s="127">
        <v>1</v>
      </c>
      <c r="H605" s="113"/>
      <c r="I605" s="128">
        <v>21528723</v>
      </c>
      <c r="J605" s="129">
        <v>1</v>
      </c>
      <c r="K605" s="1"/>
    </row>
    <row r="606" spans="1:11" ht="8.1" customHeight="1" thickBot="1">
      <c r="A606" s="1"/>
      <c r="B606" s="1"/>
      <c r="C606" s="1"/>
      <c r="D606" s="113"/>
      <c r="E606" s="113"/>
      <c r="F606" s="130"/>
      <c r="G606" s="131"/>
      <c r="H606" s="113"/>
      <c r="I606" s="214"/>
      <c r="J606" s="131"/>
      <c r="K606" s="1"/>
    </row>
    <row r="607" spans="1:11" ht="15" customHeight="1">
      <c r="A607" s="1"/>
      <c r="B607" s="163">
        <v>67</v>
      </c>
      <c r="C607" s="164">
        <v>0</v>
      </c>
      <c r="D607" s="165" t="s">
        <v>928</v>
      </c>
      <c r="E607" s="113"/>
      <c r="F607" s="201">
        <v>193204</v>
      </c>
      <c r="G607" s="190">
        <v>0.69771659999999991</v>
      </c>
      <c r="H607" s="113"/>
      <c r="I607" s="139">
        <v>88370165</v>
      </c>
      <c r="J607" s="140">
        <v>0.74626719999999991</v>
      </c>
      <c r="K607" s="1"/>
    </row>
    <row r="608" spans="1:11" ht="15" customHeight="1">
      <c r="A608" s="1"/>
      <c r="B608" s="163">
        <v>67</v>
      </c>
      <c r="C608" s="164">
        <v>10</v>
      </c>
      <c r="D608" s="117" t="s">
        <v>534</v>
      </c>
      <c r="E608" s="113"/>
      <c r="F608" s="202">
        <v>1493</v>
      </c>
      <c r="G608" s="193">
        <v>5.3917000000000001E-3</v>
      </c>
      <c r="H608" s="113"/>
      <c r="I608" s="143">
        <v>1027591</v>
      </c>
      <c r="J608" s="144">
        <v>8.6777999999999994E-3</v>
      </c>
      <c r="K608" s="1"/>
    </row>
    <row r="609" spans="1:11" ht="15" customHeight="1">
      <c r="A609" s="1"/>
      <c r="B609" s="163">
        <v>67</v>
      </c>
      <c r="C609" s="164">
        <v>20</v>
      </c>
      <c r="D609" s="117" t="s">
        <v>535</v>
      </c>
      <c r="E609" s="113"/>
      <c r="F609" s="202">
        <v>76576</v>
      </c>
      <c r="G609" s="193">
        <v>0.27653850000000002</v>
      </c>
      <c r="H609" s="113"/>
      <c r="I609" s="143">
        <v>22759598</v>
      </c>
      <c r="J609" s="144">
        <v>0.19220000000000001</v>
      </c>
      <c r="K609" s="1"/>
    </row>
    <row r="610" spans="1:11" ht="15" customHeight="1">
      <c r="A610" s="1"/>
      <c r="B610" s="163">
        <v>67</v>
      </c>
      <c r="C610" s="164">
        <v>30</v>
      </c>
      <c r="D610" s="117" t="s">
        <v>536</v>
      </c>
      <c r="E610" s="113"/>
      <c r="F610" s="202">
        <v>768</v>
      </c>
      <c r="G610" s="193">
        <v>2.7734999999999999E-3</v>
      </c>
      <c r="H610" s="113"/>
      <c r="I610" s="143">
        <v>3180178</v>
      </c>
      <c r="J610" s="144">
        <v>2.6855899999999999E-2</v>
      </c>
      <c r="K610" s="1"/>
    </row>
    <row r="611" spans="1:11" ht="15" customHeight="1">
      <c r="A611" s="1"/>
      <c r="B611" s="163">
        <v>67</v>
      </c>
      <c r="C611" s="164">
        <v>40</v>
      </c>
      <c r="D611" s="117" t="s">
        <v>537</v>
      </c>
      <c r="E611" s="113"/>
      <c r="F611" s="202">
        <v>1656</v>
      </c>
      <c r="G611" s="193">
        <v>5.9803E-3</v>
      </c>
      <c r="H611" s="113"/>
      <c r="I611" s="143">
        <v>579352</v>
      </c>
      <c r="J611" s="144">
        <v>4.8925000000000001E-3</v>
      </c>
      <c r="K611" s="1"/>
    </row>
    <row r="612" spans="1:11" ht="15" customHeight="1">
      <c r="A612" s="1"/>
      <c r="B612" s="163">
        <v>67</v>
      </c>
      <c r="C612" s="164">
        <v>50</v>
      </c>
      <c r="D612" s="117" t="s">
        <v>538</v>
      </c>
      <c r="E612" s="113"/>
      <c r="F612" s="202">
        <v>296</v>
      </c>
      <c r="G612" s="193">
        <v>1.0689E-3</v>
      </c>
      <c r="H612" s="113"/>
      <c r="I612" s="143">
        <v>1042428</v>
      </c>
      <c r="J612" s="144">
        <v>8.8030999999999995E-3</v>
      </c>
      <c r="K612" s="1"/>
    </row>
    <row r="613" spans="1:11" ht="15" customHeight="1" thickBot="1">
      <c r="A613" s="1"/>
      <c r="B613" s="163">
        <v>67</v>
      </c>
      <c r="C613" s="164">
        <v>60</v>
      </c>
      <c r="D613" s="121" t="s">
        <v>539</v>
      </c>
      <c r="E613" s="113"/>
      <c r="F613" s="203">
        <v>2916</v>
      </c>
      <c r="G613" s="196">
        <v>1.05305E-2</v>
      </c>
      <c r="H613" s="113"/>
      <c r="I613" s="147">
        <v>1456934</v>
      </c>
      <c r="J613" s="148">
        <v>1.23035E-2</v>
      </c>
      <c r="K613" s="1"/>
    </row>
    <row r="614" spans="1:11" ht="18" customHeight="1" thickBot="1">
      <c r="A614" s="1"/>
      <c r="B614" s="5"/>
      <c r="C614" s="5"/>
      <c r="D614" s="107" t="s">
        <v>632</v>
      </c>
      <c r="E614" s="113"/>
      <c r="F614" s="204">
        <v>276909</v>
      </c>
      <c r="G614" s="199">
        <v>1</v>
      </c>
      <c r="H614" s="113"/>
      <c r="I614" s="150">
        <v>118416246</v>
      </c>
      <c r="J614" s="127">
        <v>0.99999999999999989</v>
      </c>
      <c r="K614" s="1"/>
    </row>
    <row r="615" spans="1:11" ht="8.1" customHeight="1" thickBot="1">
      <c r="A615" s="1"/>
      <c r="B615" s="1"/>
      <c r="C615" s="1"/>
      <c r="D615" s="113"/>
      <c r="E615" s="113"/>
      <c r="F615" s="130"/>
      <c r="G615" s="131"/>
      <c r="H615" s="113"/>
      <c r="I615" s="214"/>
      <c r="J615" s="131"/>
      <c r="K615" s="1"/>
    </row>
    <row r="616" spans="1:11" ht="15" customHeight="1">
      <c r="A616" s="1"/>
      <c r="B616" s="4">
        <v>68</v>
      </c>
      <c r="C616" s="111">
        <v>0</v>
      </c>
      <c r="D616" s="112" t="s">
        <v>874</v>
      </c>
      <c r="E616" s="113"/>
      <c r="F616" s="114">
        <v>139933</v>
      </c>
      <c r="G616" s="140">
        <v>0.62053979999999997</v>
      </c>
      <c r="H616" s="113"/>
      <c r="I616" s="133">
        <v>171616793</v>
      </c>
      <c r="J616" s="138">
        <v>0.75574370000000002</v>
      </c>
      <c r="K616" s="1"/>
    </row>
    <row r="617" spans="1:11" ht="15" customHeight="1">
      <c r="A617" s="1"/>
      <c r="B617" s="4">
        <v>68</v>
      </c>
      <c r="C617" s="111">
        <v>10</v>
      </c>
      <c r="D617" s="117" t="s">
        <v>540</v>
      </c>
      <c r="E617" s="113"/>
      <c r="F617" s="118">
        <v>20534</v>
      </c>
      <c r="G617" s="144">
        <v>9.1059100000000004E-2</v>
      </c>
      <c r="H617" s="113"/>
      <c r="I617" s="135">
        <v>12360668</v>
      </c>
      <c r="J617" s="142">
        <v>5.4432300000000003E-2</v>
      </c>
      <c r="K617" s="1"/>
    </row>
    <row r="618" spans="1:11" ht="15" customHeight="1">
      <c r="A618" s="1"/>
      <c r="B618" s="4">
        <v>68</v>
      </c>
      <c r="C618" s="111">
        <v>20</v>
      </c>
      <c r="D618" s="117" t="s">
        <v>461</v>
      </c>
      <c r="E618" s="113"/>
      <c r="F618" s="118">
        <v>56707</v>
      </c>
      <c r="G618" s="144">
        <v>0.25147009999999997</v>
      </c>
      <c r="H618" s="113"/>
      <c r="I618" s="135">
        <v>36338206</v>
      </c>
      <c r="J618" s="142">
        <v>0.16002150000000001</v>
      </c>
      <c r="K618" s="1"/>
    </row>
    <row r="619" spans="1:11" ht="15" customHeight="1">
      <c r="A619" s="1"/>
      <c r="B619" s="4">
        <v>68</v>
      </c>
      <c r="C619" s="111">
        <v>30</v>
      </c>
      <c r="D619" s="117" t="s">
        <v>462</v>
      </c>
      <c r="E619" s="113"/>
      <c r="F619" s="118">
        <v>31</v>
      </c>
      <c r="G619" s="144">
        <v>1.3750000000000001E-4</v>
      </c>
      <c r="H619" s="113"/>
      <c r="I619" s="135">
        <v>49729</v>
      </c>
      <c r="J619" s="142">
        <v>2.1900000000000001E-4</v>
      </c>
      <c r="K619" s="1"/>
    </row>
    <row r="620" spans="1:11" ht="15" customHeight="1">
      <c r="A620" s="1"/>
      <c r="B620" s="4">
        <v>68</v>
      </c>
      <c r="C620" s="111">
        <v>40</v>
      </c>
      <c r="D620" s="117" t="s">
        <v>541</v>
      </c>
      <c r="E620" s="113"/>
      <c r="F620" s="118">
        <v>6326</v>
      </c>
      <c r="G620" s="144">
        <v>2.8053000000000002E-2</v>
      </c>
      <c r="H620" s="113"/>
      <c r="I620" s="135">
        <v>5356157</v>
      </c>
      <c r="J620" s="142">
        <v>2.3586699999999999E-2</v>
      </c>
      <c r="K620" s="1"/>
    </row>
    <row r="621" spans="1:11" ht="15" customHeight="1" thickBot="1">
      <c r="A621" s="1"/>
      <c r="B621" s="4">
        <v>68</v>
      </c>
      <c r="C621" s="111">
        <v>50</v>
      </c>
      <c r="D621" s="121" t="s">
        <v>342</v>
      </c>
      <c r="E621" s="113"/>
      <c r="F621" s="122">
        <v>1971</v>
      </c>
      <c r="G621" s="148">
        <v>8.7405E-3</v>
      </c>
      <c r="H621" s="113"/>
      <c r="I621" s="134">
        <v>1361770</v>
      </c>
      <c r="J621" s="146">
        <v>5.9968E-3</v>
      </c>
      <c r="K621" s="1"/>
    </row>
    <row r="622" spans="1:11" ht="18" customHeight="1" thickBot="1">
      <c r="A622" s="1"/>
      <c r="B622" s="5"/>
      <c r="C622" s="5"/>
      <c r="D622" s="107" t="s">
        <v>632</v>
      </c>
      <c r="E622" s="113"/>
      <c r="F622" s="126">
        <v>225502</v>
      </c>
      <c r="G622" s="127">
        <v>1</v>
      </c>
      <c r="H622" s="113"/>
      <c r="I622" s="128">
        <v>227083323</v>
      </c>
      <c r="J622" s="129">
        <v>1</v>
      </c>
      <c r="K622" s="1"/>
    </row>
    <row r="623" spans="1:11" ht="8.1" customHeight="1" thickBot="1">
      <c r="A623" s="1"/>
      <c r="B623" s="1"/>
      <c r="C623" s="1"/>
      <c r="D623" s="113"/>
      <c r="E623" s="113"/>
      <c r="F623" s="130"/>
      <c r="G623" s="131"/>
      <c r="H623" s="113"/>
      <c r="I623" s="214"/>
      <c r="J623" s="131"/>
      <c r="K623" s="1"/>
    </row>
    <row r="624" spans="1:11" ht="15" customHeight="1">
      <c r="A624" s="1"/>
      <c r="B624" s="4">
        <v>69</v>
      </c>
      <c r="C624" s="111">
        <v>0</v>
      </c>
      <c r="D624" s="136" t="s">
        <v>875</v>
      </c>
      <c r="E624" s="113"/>
      <c r="F624" s="137">
        <v>13137</v>
      </c>
      <c r="G624" s="138">
        <v>0.70945610000000003</v>
      </c>
      <c r="H624" s="113"/>
      <c r="I624" s="139">
        <v>10619662</v>
      </c>
      <c r="J624" s="140">
        <v>0.92621920000000002</v>
      </c>
      <c r="K624" s="1"/>
    </row>
    <row r="625" spans="1:11" ht="15" customHeight="1">
      <c r="A625" s="1"/>
      <c r="B625" s="4">
        <v>69</v>
      </c>
      <c r="C625" s="111">
        <v>10</v>
      </c>
      <c r="D625" s="117" t="s">
        <v>275</v>
      </c>
      <c r="E625" s="113"/>
      <c r="F625" s="141">
        <v>762</v>
      </c>
      <c r="G625" s="142">
        <v>4.1151399999999998E-2</v>
      </c>
      <c r="H625" s="113"/>
      <c r="I625" s="143">
        <v>26853</v>
      </c>
      <c r="J625" s="144">
        <v>2.3419999999999999E-3</v>
      </c>
      <c r="K625" s="1"/>
    </row>
    <row r="626" spans="1:11" ht="15" customHeight="1">
      <c r="A626" s="1"/>
      <c r="B626" s="4">
        <v>69</v>
      </c>
      <c r="C626" s="111">
        <v>20</v>
      </c>
      <c r="D626" s="117" t="s">
        <v>276</v>
      </c>
      <c r="E626" s="113"/>
      <c r="F626" s="141">
        <v>567</v>
      </c>
      <c r="G626" s="142">
        <v>3.0620499999999998E-2</v>
      </c>
      <c r="H626" s="113"/>
      <c r="I626" s="143">
        <v>0</v>
      </c>
      <c r="J626" s="144">
        <v>0</v>
      </c>
      <c r="K626" s="1"/>
    </row>
    <row r="627" spans="1:11" ht="15" customHeight="1">
      <c r="A627" s="1"/>
      <c r="B627" s="4">
        <v>69</v>
      </c>
      <c r="C627" s="111">
        <v>30</v>
      </c>
      <c r="D627" s="117" t="s">
        <v>277</v>
      </c>
      <c r="E627" s="113"/>
      <c r="F627" s="141">
        <v>1249</v>
      </c>
      <c r="G627" s="142">
        <v>6.7451499999999998E-2</v>
      </c>
      <c r="H627" s="113"/>
      <c r="I627" s="143">
        <v>84045</v>
      </c>
      <c r="J627" s="144">
        <v>7.3302000000000003E-3</v>
      </c>
      <c r="K627" s="1"/>
    </row>
    <row r="628" spans="1:11" ht="15" customHeight="1">
      <c r="A628" s="1"/>
      <c r="B628" s="4">
        <v>69</v>
      </c>
      <c r="C628" s="111">
        <v>35</v>
      </c>
      <c r="D628" s="117" t="s">
        <v>278</v>
      </c>
      <c r="E628" s="113"/>
      <c r="F628" s="141">
        <v>690</v>
      </c>
      <c r="G628" s="142">
        <v>3.72631E-2</v>
      </c>
      <c r="H628" s="113"/>
      <c r="I628" s="143">
        <v>27151</v>
      </c>
      <c r="J628" s="144">
        <v>2.3679999999999999E-3</v>
      </c>
      <c r="K628" s="1"/>
    </row>
    <row r="629" spans="1:11" ht="15" customHeight="1">
      <c r="A629" s="1"/>
      <c r="B629" s="4">
        <v>69</v>
      </c>
      <c r="C629" s="111">
        <v>40</v>
      </c>
      <c r="D629" s="117" t="s">
        <v>279</v>
      </c>
      <c r="E629" s="113"/>
      <c r="F629" s="141">
        <v>215</v>
      </c>
      <c r="G629" s="142">
        <v>1.1611E-2</v>
      </c>
      <c r="H629" s="113"/>
      <c r="I629" s="143">
        <v>40340</v>
      </c>
      <c r="J629" s="144">
        <v>3.5182999999999998E-3</v>
      </c>
      <c r="K629" s="1"/>
    </row>
    <row r="630" spans="1:11" ht="15" customHeight="1">
      <c r="A630" s="1"/>
      <c r="B630" s="4">
        <v>69</v>
      </c>
      <c r="C630" s="111">
        <v>50</v>
      </c>
      <c r="D630" s="117" t="s">
        <v>280</v>
      </c>
      <c r="E630" s="113"/>
      <c r="F630" s="141">
        <v>465</v>
      </c>
      <c r="G630" s="142">
        <v>2.5112099999999998E-2</v>
      </c>
      <c r="H630" s="113"/>
      <c r="I630" s="143">
        <v>130849</v>
      </c>
      <c r="J630" s="144">
        <v>1.14123E-2</v>
      </c>
      <c r="K630" s="1"/>
    </row>
    <row r="631" spans="1:11" ht="15" customHeight="1">
      <c r="A631" s="1"/>
      <c r="B631" s="4">
        <v>69</v>
      </c>
      <c r="C631" s="111">
        <v>60</v>
      </c>
      <c r="D631" s="117" t="s">
        <v>281</v>
      </c>
      <c r="E631" s="113"/>
      <c r="F631" s="141">
        <v>903</v>
      </c>
      <c r="G631" s="142">
        <v>4.8765999999999997E-2</v>
      </c>
      <c r="H631" s="113"/>
      <c r="I631" s="143">
        <v>457595</v>
      </c>
      <c r="J631" s="144">
        <v>3.99102E-2</v>
      </c>
      <c r="K631" s="1"/>
    </row>
    <row r="632" spans="1:11" ht="15" customHeight="1">
      <c r="A632" s="1"/>
      <c r="B632" s="4">
        <v>69</v>
      </c>
      <c r="C632" s="111">
        <v>70</v>
      </c>
      <c r="D632" s="117" t="s">
        <v>282</v>
      </c>
      <c r="E632" s="113"/>
      <c r="F632" s="141">
        <v>279</v>
      </c>
      <c r="G632" s="142">
        <v>1.5067199999999999E-2</v>
      </c>
      <c r="H632" s="113"/>
      <c r="I632" s="143">
        <v>31135</v>
      </c>
      <c r="J632" s="144">
        <v>2.7155E-3</v>
      </c>
      <c r="K632" s="1"/>
    </row>
    <row r="633" spans="1:11" ht="15" customHeight="1" thickBot="1">
      <c r="A633" s="1"/>
      <c r="B633" s="4">
        <v>69</v>
      </c>
      <c r="C633" s="111">
        <v>80</v>
      </c>
      <c r="D633" s="121" t="s">
        <v>283</v>
      </c>
      <c r="E633" s="113"/>
      <c r="F633" s="145">
        <v>250</v>
      </c>
      <c r="G633" s="146">
        <v>1.35011E-2</v>
      </c>
      <c r="H633" s="113"/>
      <c r="I633" s="147">
        <v>47975</v>
      </c>
      <c r="J633" s="148">
        <v>4.1843000000000002E-3</v>
      </c>
      <c r="K633" s="1"/>
    </row>
    <row r="634" spans="1:11" ht="18" customHeight="1" thickBot="1">
      <c r="A634" s="1"/>
      <c r="B634" s="5"/>
      <c r="C634" s="5"/>
      <c r="D634" s="107" t="s">
        <v>632</v>
      </c>
      <c r="E634" s="113"/>
      <c r="F634" s="149">
        <v>18517</v>
      </c>
      <c r="G634" s="129">
        <v>1</v>
      </c>
      <c r="H634" s="113"/>
      <c r="I634" s="150">
        <v>11465605</v>
      </c>
      <c r="J634" s="127">
        <v>1</v>
      </c>
      <c r="K634" s="1"/>
    </row>
    <row r="635" spans="1:11" ht="8.1" customHeight="1" thickBot="1">
      <c r="A635" s="1"/>
      <c r="B635" s="5"/>
      <c r="C635" s="5"/>
      <c r="D635" s="113"/>
      <c r="E635" s="113"/>
      <c r="F635" s="130"/>
      <c r="G635" s="131"/>
      <c r="H635" s="113"/>
      <c r="I635" s="214"/>
      <c r="J635" s="131"/>
      <c r="K635" s="1"/>
    </row>
    <row r="636" spans="1:11" ht="15" customHeight="1">
      <c r="A636" s="1"/>
      <c r="B636" s="4">
        <v>70</v>
      </c>
      <c r="C636" s="111">
        <v>0</v>
      </c>
      <c r="D636" s="136" t="s">
        <v>876</v>
      </c>
      <c r="E636" s="113"/>
      <c r="F636" s="137">
        <v>39691</v>
      </c>
      <c r="G636" s="138">
        <v>0.68919949999999996</v>
      </c>
      <c r="H636" s="113"/>
      <c r="I636" s="139">
        <v>22237413</v>
      </c>
      <c r="J636" s="140">
        <v>0.75757370000000002</v>
      </c>
      <c r="K636" s="1"/>
    </row>
    <row r="637" spans="1:11" ht="15" customHeight="1" thickBot="1">
      <c r="A637" s="1"/>
      <c r="B637" s="4">
        <v>70</v>
      </c>
      <c r="C637" s="111">
        <v>10</v>
      </c>
      <c r="D637" s="121" t="s">
        <v>284</v>
      </c>
      <c r="E637" s="113"/>
      <c r="F637" s="145">
        <v>17899</v>
      </c>
      <c r="G637" s="146">
        <v>0.31080049999999998</v>
      </c>
      <c r="H637" s="113"/>
      <c r="I637" s="147">
        <v>7116050</v>
      </c>
      <c r="J637" s="148">
        <v>0.24242630000000001</v>
      </c>
      <c r="K637" s="1"/>
    </row>
    <row r="638" spans="1:11" ht="18" customHeight="1" thickBot="1">
      <c r="A638" s="1"/>
      <c r="B638" s="5"/>
      <c r="C638" s="5"/>
      <c r="D638" s="107" t="s">
        <v>632</v>
      </c>
      <c r="E638" s="113"/>
      <c r="F638" s="149">
        <v>57590</v>
      </c>
      <c r="G638" s="129">
        <v>1</v>
      </c>
      <c r="H638" s="113"/>
      <c r="I638" s="150">
        <v>29353463</v>
      </c>
      <c r="J638" s="127">
        <v>1</v>
      </c>
      <c r="K638" s="1"/>
    </row>
    <row r="639" spans="1:11" ht="8.1" customHeight="1" thickBot="1">
      <c r="A639" s="1"/>
      <c r="B639" s="1"/>
      <c r="C639" s="1"/>
      <c r="D639" s="113"/>
      <c r="E639" s="113"/>
      <c r="F639" s="130"/>
      <c r="G639" s="131"/>
      <c r="H639" s="113"/>
      <c r="I639" s="214"/>
      <c r="J639" s="131"/>
      <c r="K639" s="1"/>
    </row>
    <row r="640" spans="1:11" ht="15" customHeight="1">
      <c r="A640" s="1"/>
      <c r="B640" s="4">
        <v>71</v>
      </c>
      <c r="C640" s="111">
        <v>0</v>
      </c>
      <c r="D640" s="112" t="s">
        <v>877</v>
      </c>
      <c r="E640" s="113"/>
      <c r="F640" s="114">
        <v>56533</v>
      </c>
      <c r="G640" s="140">
        <v>0.88910730000000004</v>
      </c>
      <c r="H640" s="113"/>
      <c r="I640" s="133">
        <v>42308643</v>
      </c>
      <c r="J640" s="138">
        <v>0.83611930000000001</v>
      </c>
      <c r="K640" s="1"/>
    </row>
    <row r="641" spans="1:11" ht="15" customHeight="1">
      <c r="A641" s="1"/>
      <c r="B641" s="4">
        <v>71</v>
      </c>
      <c r="C641" s="111">
        <v>10</v>
      </c>
      <c r="D641" s="117" t="s">
        <v>542</v>
      </c>
      <c r="E641" s="113"/>
      <c r="F641" s="118">
        <v>321</v>
      </c>
      <c r="G641" s="144">
        <v>5.0483999999999998E-3</v>
      </c>
      <c r="H641" s="113"/>
      <c r="I641" s="135">
        <v>6665</v>
      </c>
      <c r="J641" s="142">
        <v>1.317E-4</v>
      </c>
      <c r="K641" s="1"/>
    </row>
    <row r="642" spans="1:11" ht="15" customHeight="1">
      <c r="A642" s="1"/>
      <c r="B642" s="4">
        <v>71</v>
      </c>
      <c r="C642" s="111">
        <v>20</v>
      </c>
      <c r="D642" s="117" t="s">
        <v>543</v>
      </c>
      <c r="E642" s="113"/>
      <c r="F642" s="118">
        <v>4009</v>
      </c>
      <c r="G642" s="144">
        <v>6.3050499999999995E-2</v>
      </c>
      <c r="H642" s="113"/>
      <c r="I642" s="135">
        <v>1404690</v>
      </c>
      <c r="J642" s="142">
        <v>2.776E-2</v>
      </c>
      <c r="K642" s="1"/>
    </row>
    <row r="643" spans="1:11" ht="15" customHeight="1">
      <c r="A643" s="1"/>
      <c r="B643" s="4">
        <v>71</v>
      </c>
      <c r="C643" s="111">
        <v>30</v>
      </c>
      <c r="D643" s="117" t="s">
        <v>544</v>
      </c>
      <c r="E643" s="113"/>
      <c r="F643" s="118">
        <v>415</v>
      </c>
      <c r="G643" s="144">
        <v>6.5268000000000001E-3</v>
      </c>
      <c r="H643" s="113"/>
      <c r="I643" s="135">
        <v>16734</v>
      </c>
      <c r="J643" s="142">
        <v>3.3070000000000002E-4</v>
      </c>
      <c r="K643" s="1"/>
    </row>
    <row r="644" spans="1:11" ht="15" customHeight="1">
      <c r="A644" s="1"/>
      <c r="B644" s="4">
        <v>71</v>
      </c>
      <c r="C644" s="111">
        <v>40</v>
      </c>
      <c r="D644" s="117" t="s">
        <v>538</v>
      </c>
      <c r="E644" s="113"/>
      <c r="F644" s="118">
        <v>1708</v>
      </c>
      <c r="G644" s="144">
        <v>2.68621E-2</v>
      </c>
      <c r="H644" s="113"/>
      <c r="I644" s="135">
        <v>4309121</v>
      </c>
      <c r="J644" s="142">
        <v>8.5158499999999998E-2</v>
      </c>
      <c r="K644" s="1"/>
    </row>
    <row r="645" spans="1:11" ht="15" customHeight="1">
      <c r="A645" s="1"/>
      <c r="B645" s="4">
        <v>71</v>
      </c>
      <c r="C645" s="111">
        <v>50</v>
      </c>
      <c r="D645" s="117" t="s">
        <v>545</v>
      </c>
      <c r="E645" s="113"/>
      <c r="F645" s="118">
        <v>390</v>
      </c>
      <c r="G645" s="144">
        <v>6.1336000000000003E-3</v>
      </c>
      <c r="H645" s="113"/>
      <c r="I645" s="135">
        <v>2550681</v>
      </c>
      <c r="J645" s="142">
        <v>5.0407500000000001E-2</v>
      </c>
      <c r="K645" s="1"/>
    </row>
    <row r="646" spans="1:11" ht="15" customHeight="1">
      <c r="A646" s="1"/>
      <c r="B646" s="4">
        <v>71</v>
      </c>
      <c r="C646" s="111">
        <v>60</v>
      </c>
      <c r="D646" s="117" t="s">
        <v>459</v>
      </c>
      <c r="E646" s="113"/>
      <c r="F646" s="118">
        <v>0</v>
      </c>
      <c r="G646" s="144">
        <v>0</v>
      </c>
      <c r="H646" s="113"/>
      <c r="I646" s="135">
        <v>0</v>
      </c>
      <c r="J646" s="142">
        <v>0</v>
      </c>
      <c r="K646" s="1"/>
    </row>
    <row r="647" spans="1:11" ht="15" customHeight="1" thickBot="1">
      <c r="A647" s="1"/>
      <c r="B647" s="4">
        <v>71</v>
      </c>
      <c r="C647" s="111">
        <v>70</v>
      </c>
      <c r="D647" s="117" t="s">
        <v>546</v>
      </c>
      <c r="E647" s="113"/>
      <c r="F647" s="122">
        <v>208</v>
      </c>
      <c r="G647" s="148">
        <v>3.2713E-3</v>
      </c>
      <c r="H647" s="113"/>
      <c r="I647" s="134">
        <v>4670</v>
      </c>
      <c r="J647" s="146">
        <v>9.2299999999999994E-5</v>
      </c>
      <c r="K647" s="1"/>
    </row>
    <row r="648" spans="1:11" ht="18" customHeight="1" thickBot="1">
      <c r="A648" s="1"/>
      <c r="B648" s="5"/>
      <c r="C648" s="5"/>
      <c r="D648" s="107" t="s">
        <v>632</v>
      </c>
      <c r="E648" s="113"/>
      <c r="F648" s="126">
        <v>63584</v>
      </c>
      <c r="G648" s="127">
        <v>1</v>
      </c>
      <c r="H648" s="113"/>
      <c r="I648" s="128">
        <v>50601204</v>
      </c>
      <c r="J648" s="129">
        <v>1</v>
      </c>
      <c r="K648" s="1"/>
    </row>
    <row r="649" spans="1:11" ht="8.1" customHeight="1" thickBot="1">
      <c r="A649" s="1"/>
      <c r="B649" s="5"/>
      <c r="C649" s="5"/>
      <c r="D649" s="113"/>
      <c r="E649" s="113"/>
      <c r="F649" s="130"/>
      <c r="G649" s="131"/>
      <c r="H649" s="113"/>
      <c r="I649" s="214"/>
      <c r="J649" s="131"/>
      <c r="K649" s="1"/>
    </row>
    <row r="650" spans="1:11" ht="15" customHeight="1">
      <c r="A650" s="1"/>
      <c r="B650" s="4">
        <v>72</v>
      </c>
      <c r="C650" s="111">
        <v>0</v>
      </c>
      <c r="D650" s="112" t="s">
        <v>878</v>
      </c>
      <c r="E650" s="113"/>
      <c r="F650" s="114">
        <v>13638</v>
      </c>
      <c r="G650" s="140">
        <v>0.83199129999999999</v>
      </c>
      <c r="H650" s="113"/>
      <c r="I650" s="133">
        <v>7849338</v>
      </c>
      <c r="J650" s="138">
        <v>0.91017409999999999</v>
      </c>
      <c r="K650" s="1"/>
    </row>
    <row r="651" spans="1:11" ht="15" customHeight="1">
      <c r="A651" s="1"/>
      <c r="B651" s="4">
        <v>72</v>
      </c>
      <c r="C651" s="111">
        <v>10</v>
      </c>
      <c r="D651" s="117" t="s">
        <v>47</v>
      </c>
      <c r="E651" s="113"/>
      <c r="F651" s="118">
        <v>2150</v>
      </c>
      <c r="G651" s="144">
        <v>0.13116149999999999</v>
      </c>
      <c r="H651" s="113"/>
      <c r="I651" s="135">
        <v>548553</v>
      </c>
      <c r="J651" s="142">
        <v>6.3607700000000003E-2</v>
      </c>
      <c r="K651" s="1"/>
    </row>
    <row r="652" spans="1:11" ht="15" customHeight="1" thickBot="1">
      <c r="A652" s="1"/>
      <c r="B652" s="4">
        <v>72</v>
      </c>
      <c r="C652" s="111">
        <v>20</v>
      </c>
      <c r="D652" s="121" t="s">
        <v>547</v>
      </c>
      <c r="E652" s="113"/>
      <c r="F652" s="122">
        <v>604</v>
      </c>
      <c r="G652" s="148">
        <v>3.6847199999999997E-2</v>
      </c>
      <c r="H652" s="113"/>
      <c r="I652" s="134">
        <v>226106</v>
      </c>
      <c r="J652" s="146">
        <v>2.6218200000000001E-2</v>
      </c>
      <c r="K652" s="1"/>
    </row>
    <row r="653" spans="1:11" ht="18" customHeight="1" thickBot="1">
      <c r="A653" s="1"/>
      <c r="B653" s="5"/>
      <c r="C653" s="5"/>
      <c r="D653" s="107" t="s">
        <v>632</v>
      </c>
      <c r="E653" s="113"/>
      <c r="F653" s="126">
        <v>16392</v>
      </c>
      <c r="G653" s="127">
        <v>1</v>
      </c>
      <c r="H653" s="113"/>
      <c r="I653" s="128">
        <v>8623997</v>
      </c>
      <c r="J653" s="129">
        <v>1</v>
      </c>
      <c r="K653" s="1"/>
    </row>
    <row r="654" spans="1:11" ht="8.1" customHeight="1" thickBot="1">
      <c r="A654" s="1"/>
      <c r="B654" s="1"/>
      <c r="C654" s="1"/>
      <c r="D654" s="113"/>
      <c r="E654" s="113"/>
      <c r="F654" s="130"/>
      <c r="G654" s="131"/>
      <c r="H654" s="113"/>
      <c r="I654" s="132"/>
      <c r="J654" s="131"/>
      <c r="K654" s="1"/>
    </row>
    <row r="655" spans="1:11" ht="15" customHeight="1">
      <c r="A655" s="1"/>
      <c r="B655" s="4">
        <v>73</v>
      </c>
      <c r="C655" s="111">
        <v>0</v>
      </c>
      <c r="D655" s="136" t="s">
        <v>879</v>
      </c>
      <c r="E655" s="113"/>
      <c r="F655" s="137">
        <v>39265</v>
      </c>
      <c r="G655" s="138">
        <v>0.82799120000000004</v>
      </c>
      <c r="H655" s="113"/>
      <c r="I655" s="139">
        <v>30576098</v>
      </c>
      <c r="J655" s="140">
        <v>0.87716329999999998</v>
      </c>
      <c r="K655" s="1"/>
    </row>
    <row r="656" spans="1:11" ht="15" customHeight="1" thickBot="1">
      <c r="A656" s="1"/>
      <c r="B656" s="4">
        <v>73</v>
      </c>
      <c r="C656" s="111">
        <v>10</v>
      </c>
      <c r="D656" s="121" t="s">
        <v>285</v>
      </c>
      <c r="E656" s="113"/>
      <c r="F656" s="145">
        <v>8157</v>
      </c>
      <c r="G656" s="146">
        <v>0.17200879999999999</v>
      </c>
      <c r="H656" s="113"/>
      <c r="I656" s="147">
        <v>4281833</v>
      </c>
      <c r="J656" s="148">
        <v>0.12283669999999999</v>
      </c>
      <c r="K656" s="1"/>
    </row>
    <row r="657" spans="1:11" ht="18" customHeight="1" thickBot="1">
      <c r="A657" s="1"/>
      <c r="B657" s="5"/>
      <c r="C657" s="5"/>
      <c r="D657" s="107" t="s">
        <v>632</v>
      </c>
      <c r="E657" s="113"/>
      <c r="F657" s="149">
        <v>47422</v>
      </c>
      <c r="G657" s="129">
        <v>1</v>
      </c>
      <c r="H657" s="113"/>
      <c r="I657" s="150">
        <v>34857931</v>
      </c>
      <c r="J657" s="127">
        <v>1</v>
      </c>
      <c r="K657" s="1"/>
    </row>
    <row r="658" spans="1:11" ht="8.1" customHeight="1" thickBot="1">
      <c r="A658" s="1"/>
      <c r="B658" s="1"/>
      <c r="C658" s="1"/>
      <c r="D658" s="113"/>
      <c r="E658" s="113"/>
      <c r="F658" s="130"/>
      <c r="G658" s="131"/>
      <c r="H658" s="113"/>
      <c r="I658" s="214"/>
      <c r="J658" s="131"/>
      <c r="K658" s="1"/>
    </row>
    <row r="659" spans="1:11" ht="15" customHeight="1">
      <c r="A659" s="1"/>
      <c r="B659" s="4">
        <v>74</v>
      </c>
      <c r="C659" s="111">
        <v>0</v>
      </c>
      <c r="D659" s="112" t="s">
        <v>880</v>
      </c>
      <c r="E659" s="113"/>
      <c r="F659" s="114">
        <v>174424</v>
      </c>
      <c r="G659" s="140">
        <v>0.60886930000000006</v>
      </c>
      <c r="H659" s="113"/>
      <c r="I659" s="133">
        <v>85754817</v>
      </c>
      <c r="J659" s="138">
        <v>0.68655329999999992</v>
      </c>
      <c r="K659" s="1"/>
    </row>
    <row r="660" spans="1:11" ht="15" customHeight="1">
      <c r="A660" s="1"/>
      <c r="B660" s="4">
        <v>74</v>
      </c>
      <c r="C660" s="111">
        <v>10</v>
      </c>
      <c r="D660" s="117" t="s">
        <v>548</v>
      </c>
      <c r="E660" s="113"/>
      <c r="F660" s="118">
        <v>5018</v>
      </c>
      <c r="G660" s="144">
        <v>1.7516500000000001E-2</v>
      </c>
      <c r="H660" s="113"/>
      <c r="I660" s="135">
        <v>1220097</v>
      </c>
      <c r="J660" s="142">
        <v>9.7681E-3</v>
      </c>
      <c r="K660" s="1"/>
    </row>
    <row r="661" spans="1:11" ht="15" customHeight="1">
      <c r="A661" s="1"/>
      <c r="B661" s="4">
        <v>74</v>
      </c>
      <c r="C661" s="111">
        <v>20</v>
      </c>
      <c r="D661" s="117" t="s">
        <v>549</v>
      </c>
      <c r="E661" s="113"/>
      <c r="F661" s="118">
        <v>1580</v>
      </c>
      <c r="G661" s="144">
        <v>5.5154000000000002E-3</v>
      </c>
      <c r="H661" s="113"/>
      <c r="I661" s="135">
        <v>389118</v>
      </c>
      <c r="J661" s="142">
        <v>3.1153000000000001E-3</v>
      </c>
      <c r="K661" s="1"/>
    </row>
    <row r="662" spans="1:11" ht="15" customHeight="1">
      <c r="A662" s="1"/>
      <c r="B662" s="4">
        <v>74</v>
      </c>
      <c r="C662" s="111">
        <v>30</v>
      </c>
      <c r="D662" s="117" t="s">
        <v>550</v>
      </c>
      <c r="E662" s="113"/>
      <c r="F662" s="118">
        <v>97</v>
      </c>
      <c r="G662" s="144">
        <v>3.3859999999999999E-4</v>
      </c>
      <c r="H662" s="113"/>
      <c r="I662" s="135">
        <v>20074</v>
      </c>
      <c r="J662" s="142">
        <v>1.607E-4</v>
      </c>
      <c r="K662" s="1"/>
    </row>
    <row r="663" spans="1:11" ht="15" customHeight="1">
      <c r="A663" s="1"/>
      <c r="B663" s="4">
        <v>74</v>
      </c>
      <c r="C663" s="111">
        <v>40</v>
      </c>
      <c r="D663" s="117" t="s">
        <v>551</v>
      </c>
      <c r="E663" s="113"/>
      <c r="F663" s="118">
        <v>4714</v>
      </c>
      <c r="G663" s="144">
        <v>1.6455399999999999E-2</v>
      </c>
      <c r="H663" s="113"/>
      <c r="I663" s="135">
        <v>1442015</v>
      </c>
      <c r="J663" s="142">
        <v>1.1544799999999999E-2</v>
      </c>
      <c r="K663" s="1"/>
    </row>
    <row r="664" spans="1:11" ht="15" customHeight="1">
      <c r="A664" s="1"/>
      <c r="B664" s="4">
        <v>74</v>
      </c>
      <c r="C664" s="111">
        <v>50</v>
      </c>
      <c r="D664" s="117" t="s">
        <v>552</v>
      </c>
      <c r="E664" s="113"/>
      <c r="F664" s="118">
        <v>430</v>
      </c>
      <c r="G664" s="144">
        <v>1.5009999999999999E-3</v>
      </c>
      <c r="H664" s="113"/>
      <c r="I664" s="135">
        <v>120081</v>
      </c>
      <c r="J664" s="142">
        <v>9.6139999999999995E-4</v>
      </c>
      <c r="K664" s="1"/>
    </row>
    <row r="665" spans="1:11" ht="15" customHeight="1">
      <c r="A665" s="1"/>
      <c r="B665" s="4">
        <v>74</v>
      </c>
      <c r="C665" s="111">
        <v>60</v>
      </c>
      <c r="D665" s="117" t="s">
        <v>553</v>
      </c>
      <c r="E665" s="113"/>
      <c r="F665" s="118">
        <v>87436</v>
      </c>
      <c r="G665" s="144">
        <v>0.3052166</v>
      </c>
      <c r="H665" s="113"/>
      <c r="I665" s="135">
        <v>31765474</v>
      </c>
      <c r="J665" s="142">
        <v>0.2543145</v>
      </c>
      <c r="K665" s="1"/>
    </row>
    <row r="666" spans="1:11" ht="15" customHeight="1">
      <c r="A666" s="1"/>
      <c r="B666" s="4">
        <v>74</v>
      </c>
      <c r="C666" s="111">
        <v>70</v>
      </c>
      <c r="D666" s="117" t="s">
        <v>247</v>
      </c>
      <c r="E666" s="113"/>
      <c r="F666" s="118">
        <v>2471</v>
      </c>
      <c r="G666" s="144">
        <v>8.6256000000000006E-3</v>
      </c>
      <c r="H666" s="113"/>
      <c r="I666" s="135">
        <v>528307</v>
      </c>
      <c r="J666" s="142">
        <v>4.2296E-3</v>
      </c>
      <c r="K666" s="1"/>
    </row>
    <row r="667" spans="1:11" ht="15" customHeight="1">
      <c r="A667" s="1"/>
      <c r="B667" s="4">
        <v>74</v>
      </c>
      <c r="C667" s="111">
        <v>80</v>
      </c>
      <c r="D667" s="117" t="s">
        <v>554</v>
      </c>
      <c r="E667" s="113"/>
      <c r="F667" s="118">
        <v>451</v>
      </c>
      <c r="G667" s="144">
        <v>1.5743E-3</v>
      </c>
      <c r="H667" s="113"/>
      <c r="I667" s="135">
        <v>91888</v>
      </c>
      <c r="J667" s="142">
        <v>7.3570000000000005E-4</v>
      </c>
      <c r="K667" s="1"/>
    </row>
    <row r="668" spans="1:11" ht="15" customHeight="1">
      <c r="A668" s="1"/>
      <c r="B668" s="4">
        <v>74</v>
      </c>
      <c r="C668" s="111">
        <v>90</v>
      </c>
      <c r="D668" s="117" t="s">
        <v>555</v>
      </c>
      <c r="E668" s="113"/>
      <c r="F668" s="118">
        <v>416</v>
      </c>
      <c r="G668" s="144">
        <v>1.4521E-3</v>
      </c>
      <c r="H668" s="113"/>
      <c r="I668" s="135">
        <v>101323</v>
      </c>
      <c r="J668" s="142">
        <v>8.1119999999999999E-4</v>
      </c>
      <c r="K668" s="1"/>
    </row>
    <row r="669" spans="1:11" ht="15" customHeight="1" thickBot="1">
      <c r="A669" s="1"/>
      <c r="B669" s="4">
        <v>74</v>
      </c>
      <c r="C669" s="111">
        <v>100</v>
      </c>
      <c r="D669" s="121" t="s">
        <v>556</v>
      </c>
      <c r="E669" s="113"/>
      <c r="F669" s="122">
        <v>9435</v>
      </c>
      <c r="G669" s="148">
        <v>3.2935199999999998E-2</v>
      </c>
      <c r="H669" s="113"/>
      <c r="I669" s="134">
        <v>3473065</v>
      </c>
      <c r="J669" s="146">
        <v>2.7805400000000001E-2</v>
      </c>
      <c r="K669" s="1"/>
    </row>
    <row r="670" spans="1:11" ht="18" customHeight="1" thickBot="1">
      <c r="A670" s="1"/>
      <c r="B670" s="5"/>
      <c r="C670" s="5"/>
      <c r="D670" s="107" t="s">
        <v>632</v>
      </c>
      <c r="E670" s="113"/>
      <c r="F670" s="126">
        <v>286472</v>
      </c>
      <c r="G670" s="127">
        <v>1</v>
      </c>
      <c r="H670" s="113"/>
      <c r="I670" s="128">
        <v>124906259</v>
      </c>
      <c r="J670" s="129">
        <v>1</v>
      </c>
      <c r="K670" s="1"/>
    </row>
    <row r="671" spans="1:11" ht="8.1" customHeight="1" thickBot="1">
      <c r="A671" s="1"/>
      <c r="B671" s="5"/>
      <c r="C671" s="5"/>
      <c r="D671" s="113"/>
      <c r="E671" s="113"/>
      <c r="F671" s="130"/>
      <c r="G671" s="131"/>
      <c r="H671" s="113"/>
      <c r="I671" s="214"/>
      <c r="J671" s="131"/>
      <c r="K671" s="1"/>
    </row>
    <row r="672" spans="1:11" ht="15" customHeight="1">
      <c r="A672" s="1"/>
      <c r="B672" s="4">
        <v>75</v>
      </c>
      <c r="C672" s="111">
        <v>0</v>
      </c>
      <c r="D672" s="112" t="s">
        <v>881</v>
      </c>
      <c r="E672" s="113"/>
      <c r="F672" s="114">
        <v>20740</v>
      </c>
      <c r="G672" s="140">
        <v>0.85894139999999997</v>
      </c>
      <c r="H672" s="113"/>
      <c r="I672" s="133">
        <v>15961924</v>
      </c>
      <c r="J672" s="138">
        <v>0.883656</v>
      </c>
      <c r="K672" s="1"/>
    </row>
    <row r="673" spans="1:11" ht="15" customHeight="1">
      <c r="A673" s="1"/>
      <c r="B673" s="4">
        <v>75</v>
      </c>
      <c r="C673" s="111">
        <v>10</v>
      </c>
      <c r="D673" s="117" t="s">
        <v>25</v>
      </c>
      <c r="E673" s="113"/>
      <c r="F673" s="118">
        <v>982</v>
      </c>
      <c r="G673" s="144">
        <v>4.0669299999999999E-2</v>
      </c>
      <c r="H673" s="113"/>
      <c r="I673" s="135">
        <v>517301</v>
      </c>
      <c r="J673" s="142">
        <v>2.8637900000000001E-2</v>
      </c>
      <c r="K673" s="1"/>
    </row>
    <row r="674" spans="1:11" ht="15" customHeight="1">
      <c r="A674" s="1"/>
      <c r="B674" s="4">
        <v>75</v>
      </c>
      <c r="C674" s="111">
        <v>20</v>
      </c>
      <c r="D674" s="117" t="s">
        <v>488</v>
      </c>
      <c r="E674" s="113"/>
      <c r="F674" s="118">
        <v>713</v>
      </c>
      <c r="G674" s="144">
        <v>2.9528700000000001E-2</v>
      </c>
      <c r="H674" s="113"/>
      <c r="I674" s="135">
        <v>604403</v>
      </c>
      <c r="J674" s="142">
        <v>3.3459900000000001E-2</v>
      </c>
      <c r="K674" s="1"/>
    </row>
    <row r="675" spans="1:11" ht="15" customHeight="1" thickBot="1">
      <c r="A675" s="1"/>
      <c r="B675" s="4">
        <v>75</v>
      </c>
      <c r="C675" s="111">
        <v>30</v>
      </c>
      <c r="D675" s="121" t="s">
        <v>557</v>
      </c>
      <c r="E675" s="113"/>
      <c r="F675" s="122">
        <v>1711</v>
      </c>
      <c r="G675" s="148">
        <v>7.0860599999999996E-2</v>
      </c>
      <c r="H675" s="113"/>
      <c r="I675" s="134">
        <v>979876</v>
      </c>
      <c r="J675" s="146">
        <v>5.4246200000000001E-2</v>
      </c>
      <c r="K675" s="1"/>
    </row>
    <row r="676" spans="1:11" ht="18" customHeight="1" thickBot="1">
      <c r="A676" s="1"/>
      <c r="B676" s="5"/>
      <c r="C676" s="5"/>
      <c r="D676" s="107" t="s">
        <v>632</v>
      </c>
      <c r="E676" s="113"/>
      <c r="F676" s="126">
        <v>24146</v>
      </c>
      <c r="G676" s="127">
        <v>1</v>
      </c>
      <c r="H676" s="113"/>
      <c r="I676" s="128">
        <v>18063504</v>
      </c>
      <c r="J676" s="129">
        <v>1</v>
      </c>
      <c r="K676" s="1"/>
    </row>
    <row r="677" spans="1:11" ht="8.1" customHeight="1" thickBot="1">
      <c r="A677" s="1"/>
      <c r="B677" s="5"/>
      <c r="C677" s="5"/>
      <c r="D677" s="113"/>
      <c r="E677" s="113"/>
      <c r="F677" s="130"/>
      <c r="G677" s="131"/>
      <c r="H677" s="113"/>
      <c r="I677" s="214"/>
      <c r="J677" s="131"/>
      <c r="K677" s="1"/>
    </row>
    <row r="678" spans="1:11" ht="15" customHeight="1">
      <c r="A678" s="1"/>
      <c r="B678" s="4">
        <v>76</v>
      </c>
      <c r="C678" s="111">
        <v>0</v>
      </c>
      <c r="D678" s="112" t="s">
        <v>882</v>
      </c>
      <c r="E678" s="113"/>
      <c r="F678" s="114">
        <v>143079</v>
      </c>
      <c r="G678" s="140">
        <v>0.72395579999999993</v>
      </c>
      <c r="H678" s="113"/>
      <c r="I678" s="133">
        <v>80400799</v>
      </c>
      <c r="J678" s="138">
        <v>0.78031629999999996</v>
      </c>
      <c r="K678" s="1"/>
    </row>
    <row r="679" spans="1:11" ht="15" customHeight="1">
      <c r="A679" s="1"/>
      <c r="B679" s="4">
        <v>76</v>
      </c>
      <c r="C679" s="111">
        <v>10</v>
      </c>
      <c r="D679" s="117" t="s">
        <v>200</v>
      </c>
      <c r="E679" s="113"/>
      <c r="F679" s="118">
        <v>11488</v>
      </c>
      <c r="G679" s="144">
        <v>5.8127400000000003E-2</v>
      </c>
      <c r="H679" s="113"/>
      <c r="I679" s="135">
        <v>2623717</v>
      </c>
      <c r="J679" s="142">
        <v>2.5464000000000001E-2</v>
      </c>
      <c r="K679" s="1"/>
    </row>
    <row r="680" spans="1:11" ht="15" customHeight="1">
      <c r="A680" s="1"/>
      <c r="B680" s="4">
        <v>76</v>
      </c>
      <c r="C680" s="111">
        <v>20</v>
      </c>
      <c r="D680" s="117" t="s">
        <v>558</v>
      </c>
      <c r="E680" s="113"/>
      <c r="F680" s="118">
        <v>25761</v>
      </c>
      <c r="G680" s="144">
        <v>0.1303463</v>
      </c>
      <c r="H680" s="113"/>
      <c r="I680" s="135">
        <v>14561468</v>
      </c>
      <c r="J680" s="142">
        <v>0.1413239</v>
      </c>
      <c r="K680" s="1"/>
    </row>
    <row r="681" spans="1:11" ht="15" customHeight="1">
      <c r="A681" s="1"/>
      <c r="B681" s="4">
        <v>76</v>
      </c>
      <c r="C681" s="111">
        <v>30</v>
      </c>
      <c r="D681" s="117" t="s">
        <v>559</v>
      </c>
      <c r="E681" s="113"/>
      <c r="F681" s="118">
        <v>1196</v>
      </c>
      <c r="G681" s="144">
        <v>6.0515999999999999E-3</v>
      </c>
      <c r="H681" s="113"/>
      <c r="I681" s="135">
        <v>165210</v>
      </c>
      <c r="J681" s="142">
        <v>1.6034000000000001E-3</v>
      </c>
      <c r="K681" s="1"/>
    </row>
    <row r="682" spans="1:11" ht="15" customHeight="1">
      <c r="A682" s="1"/>
      <c r="B682" s="4">
        <v>76</v>
      </c>
      <c r="C682" s="111">
        <v>40</v>
      </c>
      <c r="D682" s="117" t="s">
        <v>168</v>
      </c>
      <c r="E682" s="113"/>
      <c r="F682" s="118">
        <v>11</v>
      </c>
      <c r="G682" s="144">
        <v>5.5699999999999999E-5</v>
      </c>
      <c r="H682" s="113"/>
      <c r="I682" s="135">
        <v>309591</v>
      </c>
      <c r="J682" s="142">
        <v>3.0046999999999999E-3</v>
      </c>
      <c r="K682" s="1"/>
    </row>
    <row r="683" spans="1:11" ht="15" customHeight="1">
      <c r="A683" s="1"/>
      <c r="B683" s="4">
        <v>76</v>
      </c>
      <c r="C683" s="111">
        <v>50</v>
      </c>
      <c r="D683" s="117" t="s">
        <v>560</v>
      </c>
      <c r="E683" s="113"/>
      <c r="F683" s="118">
        <v>2666</v>
      </c>
      <c r="G683" s="144">
        <v>1.34895E-2</v>
      </c>
      <c r="H683" s="113"/>
      <c r="I683" s="135">
        <v>964011</v>
      </c>
      <c r="J683" s="142">
        <v>9.3559999999999997E-3</v>
      </c>
      <c r="K683" s="1"/>
    </row>
    <row r="684" spans="1:11" ht="15" customHeight="1">
      <c r="A684" s="1"/>
      <c r="B684" s="4">
        <v>76</v>
      </c>
      <c r="C684" s="111">
        <v>60</v>
      </c>
      <c r="D684" s="117" t="s">
        <v>561</v>
      </c>
      <c r="E684" s="113"/>
      <c r="F684" s="118">
        <v>1687</v>
      </c>
      <c r="G684" s="144">
        <v>8.5359000000000008E-3</v>
      </c>
      <c r="H684" s="113"/>
      <c r="I684" s="135">
        <v>770601</v>
      </c>
      <c r="J684" s="142">
        <v>7.4789000000000001E-3</v>
      </c>
      <c r="K684" s="1"/>
    </row>
    <row r="685" spans="1:11" ht="15" customHeight="1">
      <c r="A685" s="1"/>
      <c r="B685" s="4">
        <v>76</v>
      </c>
      <c r="C685" s="111">
        <v>70</v>
      </c>
      <c r="D685" s="117" t="s">
        <v>562</v>
      </c>
      <c r="E685" s="113"/>
      <c r="F685" s="118">
        <v>4172</v>
      </c>
      <c r="G685" s="144">
        <v>2.1109599999999999E-2</v>
      </c>
      <c r="H685" s="113"/>
      <c r="I685" s="135">
        <v>2469969</v>
      </c>
      <c r="J685" s="142">
        <v>2.3971900000000001E-2</v>
      </c>
      <c r="K685" s="1"/>
    </row>
    <row r="686" spans="1:11" ht="15" customHeight="1">
      <c r="A686" s="1"/>
      <c r="B686" s="4">
        <v>76</v>
      </c>
      <c r="C686" s="111">
        <v>80</v>
      </c>
      <c r="D686" s="117" t="s">
        <v>563</v>
      </c>
      <c r="E686" s="113"/>
      <c r="F686" s="118">
        <v>228</v>
      </c>
      <c r="G686" s="144">
        <v>1.1536000000000001E-3</v>
      </c>
      <c r="H686" s="113"/>
      <c r="I686" s="135">
        <v>6944</v>
      </c>
      <c r="J686" s="142">
        <v>6.7399999999999998E-5</v>
      </c>
      <c r="K686" s="1"/>
    </row>
    <row r="687" spans="1:11" ht="15" customHeight="1">
      <c r="A687" s="1"/>
      <c r="B687" s="4">
        <v>76</v>
      </c>
      <c r="C687" s="111">
        <v>90</v>
      </c>
      <c r="D687" s="117" t="s">
        <v>564</v>
      </c>
      <c r="E687" s="113"/>
      <c r="F687" s="118">
        <v>402</v>
      </c>
      <c r="G687" s="144">
        <v>2.0341000000000001E-3</v>
      </c>
      <c r="H687" s="113"/>
      <c r="I687" s="135">
        <v>23200</v>
      </c>
      <c r="J687" s="142">
        <v>2.252E-4</v>
      </c>
      <c r="K687" s="1"/>
    </row>
    <row r="688" spans="1:11" ht="15" customHeight="1">
      <c r="A688" s="1"/>
      <c r="B688" s="4">
        <v>76</v>
      </c>
      <c r="C688" s="111">
        <v>96</v>
      </c>
      <c r="D688" s="117" t="s">
        <v>445</v>
      </c>
      <c r="E688" s="113"/>
      <c r="F688" s="118">
        <v>306</v>
      </c>
      <c r="G688" s="144">
        <v>1.5483000000000001E-3</v>
      </c>
      <c r="H688" s="113"/>
      <c r="I688" s="135">
        <v>202823</v>
      </c>
      <c r="J688" s="142">
        <v>1.9685000000000002E-3</v>
      </c>
      <c r="K688" s="1"/>
    </row>
    <row r="689" spans="1:11" ht="15" customHeight="1" thickBot="1">
      <c r="A689" s="1"/>
      <c r="B689" s="4">
        <v>76</v>
      </c>
      <c r="C689" s="111">
        <v>100</v>
      </c>
      <c r="D689" s="121" t="s">
        <v>565</v>
      </c>
      <c r="E689" s="113"/>
      <c r="F689" s="122">
        <v>6639</v>
      </c>
      <c r="G689" s="148">
        <v>3.3592200000000003E-2</v>
      </c>
      <c r="H689" s="113"/>
      <c r="I689" s="134">
        <v>537829</v>
      </c>
      <c r="J689" s="146">
        <v>5.2198000000000001E-3</v>
      </c>
      <c r="K689" s="1"/>
    </row>
    <row r="690" spans="1:11" ht="18" customHeight="1" thickBot="1">
      <c r="A690" s="1"/>
      <c r="B690" s="5"/>
      <c r="C690" s="5"/>
      <c r="D690" s="107" t="s">
        <v>632</v>
      </c>
      <c r="E690" s="113"/>
      <c r="F690" s="126">
        <v>197635</v>
      </c>
      <c r="G690" s="127">
        <v>1</v>
      </c>
      <c r="H690" s="113"/>
      <c r="I690" s="128">
        <v>103036162</v>
      </c>
      <c r="J690" s="129">
        <v>1.0000000000000002</v>
      </c>
      <c r="K690" s="1"/>
    </row>
    <row r="691" spans="1:11" ht="8.1" customHeight="1" thickBot="1">
      <c r="A691" s="1"/>
      <c r="B691" s="5"/>
      <c r="C691" s="5"/>
      <c r="D691" s="113"/>
      <c r="E691" s="113"/>
      <c r="F691" s="130"/>
      <c r="G691" s="131"/>
      <c r="H691" s="113"/>
      <c r="I691" s="214"/>
      <c r="J691" s="131"/>
      <c r="K691" s="1"/>
    </row>
    <row r="692" spans="1:11" ht="15" customHeight="1">
      <c r="A692" s="1"/>
      <c r="B692" s="4">
        <v>77</v>
      </c>
      <c r="C692" s="111">
        <v>0</v>
      </c>
      <c r="D692" s="112" t="s">
        <v>883</v>
      </c>
      <c r="E692" s="113"/>
      <c r="F692" s="114">
        <v>45545</v>
      </c>
      <c r="G692" s="140">
        <v>0.71340179999999997</v>
      </c>
      <c r="H692" s="113"/>
      <c r="I692" s="133">
        <v>25218665</v>
      </c>
      <c r="J692" s="138">
        <v>0.82297740000000008</v>
      </c>
      <c r="K692" s="1"/>
    </row>
    <row r="693" spans="1:11" ht="15" customHeight="1">
      <c r="A693" s="1"/>
      <c r="B693" s="4">
        <v>77</v>
      </c>
      <c r="C693" s="111">
        <v>10</v>
      </c>
      <c r="D693" s="117" t="s">
        <v>566</v>
      </c>
      <c r="E693" s="113"/>
      <c r="F693" s="118">
        <v>844</v>
      </c>
      <c r="G693" s="144">
        <v>1.32201E-2</v>
      </c>
      <c r="H693" s="113"/>
      <c r="I693" s="135">
        <v>96950</v>
      </c>
      <c r="J693" s="142">
        <v>3.1638E-3</v>
      </c>
      <c r="K693" s="1"/>
    </row>
    <row r="694" spans="1:11" ht="15" customHeight="1">
      <c r="A694" s="1"/>
      <c r="B694" s="4">
        <v>77</v>
      </c>
      <c r="C694" s="111">
        <v>20</v>
      </c>
      <c r="D694" s="117" t="s">
        <v>567</v>
      </c>
      <c r="E694" s="113"/>
      <c r="F694" s="118">
        <v>1033</v>
      </c>
      <c r="G694" s="144">
        <v>1.61806E-2</v>
      </c>
      <c r="H694" s="113"/>
      <c r="I694" s="135">
        <v>201591</v>
      </c>
      <c r="J694" s="142">
        <v>6.5786999999999998E-3</v>
      </c>
      <c r="K694" s="1"/>
    </row>
    <row r="695" spans="1:11" ht="15" customHeight="1">
      <c r="A695" s="1"/>
      <c r="B695" s="4">
        <v>77</v>
      </c>
      <c r="C695" s="111">
        <v>30</v>
      </c>
      <c r="D695" s="117" t="s">
        <v>568</v>
      </c>
      <c r="E695" s="113"/>
      <c r="F695" s="118">
        <v>6374</v>
      </c>
      <c r="G695" s="144">
        <v>9.9840200000000004E-2</v>
      </c>
      <c r="H695" s="113"/>
      <c r="I695" s="135">
        <v>2017462</v>
      </c>
      <c r="J695" s="142">
        <v>6.5837199999999999E-2</v>
      </c>
      <c r="K695" s="1"/>
    </row>
    <row r="696" spans="1:11" ht="15" customHeight="1">
      <c r="A696" s="1"/>
      <c r="B696" s="4">
        <v>77</v>
      </c>
      <c r="C696" s="111">
        <v>40</v>
      </c>
      <c r="D696" s="117" t="s">
        <v>569</v>
      </c>
      <c r="E696" s="113"/>
      <c r="F696" s="118">
        <v>573</v>
      </c>
      <c r="G696" s="144">
        <v>8.9753000000000003E-3</v>
      </c>
      <c r="H696" s="113"/>
      <c r="I696" s="135">
        <v>37738</v>
      </c>
      <c r="J696" s="142">
        <v>1.2315E-3</v>
      </c>
      <c r="K696" s="1"/>
    </row>
    <row r="697" spans="1:11" ht="15" customHeight="1">
      <c r="A697" s="1"/>
      <c r="B697" s="4">
        <v>77</v>
      </c>
      <c r="C697" s="111">
        <v>50</v>
      </c>
      <c r="D697" s="117" t="s">
        <v>570</v>
      </c>
      <c r="E697" s="113"/>
      <c r="F697" s="118">
        <v>138</v>
      </c>
      <c r="G697" s="144">
        <v>2.1616000000000001E-3</v>
      </c>
      <c r="H697" s="113"/>
      <c r="I697" s="135">
        <v>0</v>
      </c>
      <c r="J697" s="142">
        <v>0</v>
      </c>
      <c r="K697" s="1"/>
    </row>
    <row r="698" spans="1:11" ht="15" customHeight="1" thickBot="1">
      <c r="A698" s="1"/>
      <c r="B698" s="4">
        <v>77</v>
      </c>
      <c r="C698" s="111">
        <v>60</v>
      </c>
      <c r="D698" s="121" t="s">
        <v>80</v>
      </c>
      <c r="E698" s="113"/>
      <c r="F698" s="122">
        <v>9335</v>
      </c>
      <c r="G698" s="148">
        <v>0.1462204</v>
      </c>
      <c r="H698" s="113"/>
      <c r="I698" s="134">
        <v>3070799</v>
      </c>
      <c r="J698" s="146">
        <v>0.10021140000000001</v>
      </c>
      <c r="K698" s="1"/>
    </row>
    <row r="699" spans="1:11" ht="18" customHeight="1" thickBot="1">
      <c r="A699" s="1"/>
      <c r="B699" s="5"/>
      <c r="C699" s="5"/>
      <c r="D699" s="107" t="s">
        <v>632</v>
      </c>
      <c r="E699" s="113"/>
      <c r="F699" s="126">
        <v>63842</v>
      </c>
      <c r="G699" s="127">
        <v>1</v>
      </c>
      <c r="H699" s="113"/>
      <c r="I699" s="128">
        <v>30643205</v>
      </c>
      <c r="J699" s="129">
        <v>1.0000000000000002</v>
      </c>
      <c r="K699" s="1"/>
    </row>
    <row r="700" spans="1:11" ht="8.1" customHeight="1" thickBot="1">
      <c r="A700" s="1"/>
      <c r="B700" s="5"/>
      <c r="C700" s="5"/>
      <c r="D700" s="113"/>
      <c r="E700" s="113"/>
      <c r="F700" s="130"/>
      <c r="G700" s="131"/>
      <c r="H700" s="113"/>
      <c r="I700" s="214"/>
      <c r="J700" s="131"/>
      <c r="K700" s="1"/>
    </row>
    <row r="701" spans="1:11" ht="15" customHeight="1">
      <c r="A701" s="1"/>
      <c r="B701" s="4">
        <v>78</v>
      </c>
      <c r="C701" s="111">
        <v>0</v>
      </c>
      <c r="D701" s="112" t="s">
        <v>884</v>
      </c>
      <c r="E701" s="113"/>
      <c r="F701" s="114">
        <v>133567</v>
      </c>
      <c r="G701" s="140">
        <v>0.78055039999999998</v>
      </c>
      <c r="H701" s="113"/>
      <c r="I701" s="133">
        <v>51359474</v>
      </c>
      <c r="J701" s="138">
        <v>0.77760280000000004</v>
      </c>
      <c r="K701" s="1"/>
    </row>
    <row r="702" spans="1:11" ht="15" customHeight="1">
      <c r="A702" s="1"/>
      <c r="B702" s="4">
        <v>78</v>
      </c>
      <c r="C702" s="111">
        <v>10</v>
      </c>
      <c r="D702" s="117" t="s">
        <v>571</v>
      </c>
      <c r="E702" s="113"/>
      <c r="F702" s="118">
        <v>2651</v>
      </c>
      <c r="G702" s="144">
        <v>1.54921E-2</v>
      </c>
      <c r="H702" s="113"/>
      <c r="I702" s="135">
        <v>772916</v>
      </c>
      <c r="J702" s="142">
        <v>1.1702300000000001E-2</v>
      </c>
      <c r="K702" s="1"/>
    </row>
    <row r="703" spans="1:11" ht="15" customHeight="1">
      <c r="A703" s="1"/>
      <c r="B703" s="4">
        <v>78</v>
      </c>
      <c r="C703" s="111">
        <v>20</v>
      </c>
      <c r="D703" s="117" t="s">
        <v>572</v>
      </c>
      <c r="E703" s="113"/>
      <c r="F703" s="118">
        <v>93</v>
      </c>
      <c r="G703" s="144">
        <v>5.4350000000000004E-4</v>
      </c>
      <c r="H703" s="113"/>
      <c r="I703" s="135">
        <v>26244</v>
      </c>
      <c r="J703" s="142">
        <v>3.9730000000000001E-4</v>
      </c>
      <c r="K703" s="1"/>
    </row>
    <row r="704" spans="1:11" ht="15" customHeight="1">
      <c r="A704" s="1"/>
      <c r="B704" s="4">
        <v>78</v>
      </c>
      <c r="C704" s="111">
        <v>30</v>
      </c>
      <c r="D704" s="117" t="s">
        <v>573</v>
      </c>
      <c r="E704" s="113"/>
      <c r="F704" s="118">
        <v>21540</v>
      </c>
      <c r="G704" s="144">
        <v>0.1258773</v>
      </c>
      <c r="H704" s="113"/>
      <c r="I704" s="135">
        <v>9699073</v>
      </c>
      <c r="J704" s="142">
        <v>0.1468478</v>
      </c>
      <c r="K704" s="1"/>
    </row>
    <row r="705" spans="1:11" ht="15" customHeight="1">
      <c r="A705" s="1"/>
      <c r="B705" s="4">
        <v>78</v>
      </c>
      <c r="C705" s="111">
        <v>40</v>
      </c>
      <c r="D705" s="172" t="s">
        <v>574</v>
      </c>
      <c r="E705" s="113"/>
      <c r="F705" s="118">
        <v>176</v>
      </c>
      <c r="G705" s="144">
        <v>1.0284999999999999E-3</v>
      </c>
      <c r="H705" s="113"/>
      <c r="I705" s="135">
        <v>0</v>
      </c>
      <c r="J705" s="142">
        <v>0</v>
      </c>
      <c r="K705" s="1"/>
    </row>
    <row r="706" spans="1:11" ht="15" customHeight="1">
      <c r="A706" s="1"/>
      <c r="B706" s="4">
        <v>78</v>
      </c>
      <c r="C706" s="111">
        <v>50</v>
      </c>
      <c r="D706" s="172" t="s">
        <v>297</v>
      </c>
      <c r="E706" s="113"/>
      <c r="F706" s="118">
        <v>2193</v>
      </c>
      <c r="G706" s="144">
        <v>1.28156E-2</v>
      </c>
      <c r="H706" s="113"/>
      <c r="I706" s="135">
        <v>686089</v>
      </c>
      <c r="J706" s="142">
        <v>1.03877E-2</v>
      </c>
      <c r="K706" s="1"/>
    </row>
    <row r="707" spans="1:11" ht="15" customHeight="1">
      <c r="A707" s="1"/>
      <c r="B707" s="4">
        <v>78</v>
      </c>
      <c r="C707" s="111">
        <v>60</v>
      </c>
      <c r="D707" s="172" t="s">
        <v>575</v>
      </c>
      <c r="E707" s="113"/>
      <c r="F707" s="118">
        <v>111</v>
      </c>
      <c r="G707" s="144">
        <v>6.4869999999999999E-4</v>
      </c>
      <c r="H707" s="113"/>
      <c r="I707" s="135">
        <v>1801</v>
      </c>
      <c r="J707" s="142">
        <v>2.73E-5</v>
      </c>
      <c r="K707" s="1"/>
    </row>
    <row r="708" spans="1:11" ht="15" customHeight="1">
      <c r="A708" s="1"/>
      <c r="B708" s="4">
        <v>78</v>
      </c>
      <c r="C708" s="111">
        <v>70</v>
      </c>
      <c r="D708" s="117" t="s">
        <v>576</v>
      </c>
      <c r="E708" s="113"/>
      <c r="F708" s="118">
        <v>92</v>
      </c>
      <c r="G708" s="144">
        <v>5.3759999999999995E-4</v>
      </c>
      <c r="H708" s="113"/>
      <c r="I708" s="135">
        <v>0</v>
      </c>
      <c r="J708" s="142">
        <v>0</v>
      </c>
      <c r="K708" s="1"/>
    </row>
    <row r="709" spans="1:11" ht="15" customHeight="1">
      <c r="A709" s="1"/>
      <c r="B709" s="4">
        <v>78</v>
      </c>
      <c r="C709" s="111">
        <v>80</v>
      </c>
      <c r="D709" s="117" t="s">
        <v>577</v>
      </c>
      <c r="E709" s="113"/>
      <c r="F709" s="118">
        <v>436</v>
      </c>
      <c r="G709" s="144">
        <v>2.5479000000000001E-3</v>
      </c>
      <c r="H709" s="113"/>
      <c r="I709" s="135">
        <v>125386</v>
      </c>
      <c r="J709" s="142">
        <v>1.8984E-3</v>
      </c>
      <c r="K709" s="1"/>
    </row>
    <row r="710" spans="1:11" ht="15" customHeight="1">
      <c r="A710" s="1"/>
      <c r="B710" s="4">
        <v>78</v>
      </c>
      <c r="C710" s="111">
        <v>90</v>
      </c>
      <c r="D710" s="117" t="s">
        <v>578</v>
      </c>
      <c r="E710" s="113"/>
      <c r="F710" s="118">
        <v>2998</v>
      </c>
      <c r="G710" s="144">
        <v>1.7520000000000001E-2</v>
      </c>
      <c r="H710" s="113"/>
      <c r="I710" s="135">
        <v>1118080</v>
      </c>
      <c r="J710" s="142">
        <v>1.6928200000000001E-2</v>
      </c>
      <c r="K710" s="1"/>
    </row>
    <row r="711" spans="1:11" ht="15" customHeight="1">
      <c r="A711" s="1"/>
      <c r="B711" s="4">
        <v>78</v>
      </c>
      <c r="C711" s="111">
        <v>100</v>
      </c>
      <c r="D711" s="117" t="s">
        <v>579</v>
      </c>
      <c r="E711" s="113"/>
      <c r="F711" s="118">
        <v>116</v>
      </c>
      <c r="G711" s="144">
        <v>6.7790000000000005E-4</v>
      </c>
      <c r="H711" s="113"/>
      <c r="I711" s="135">
        <v>9384</v>
      </c>
      <c r="J711" s="142">
        <v>1.4210000000000001E-4</v>
      </c>
      <c r="K711" s="1"/>
    </row>
    <row r="712" spans="1:11" ht="15" customHeight="1">
      <c r="A712" s="1"/>
      <c r="B712" s="4">
        <v>78</v>
      </c>
      <c r="C712" s="111">
        <v>110</v>
      </c>
      <c r="D712" s="117" t="s">
        <v>580</v>
      </c>
      <c r="E712" s="113"/>
      <c r="F712" s="118">
        <v>95</v>
      </c>
      <c r="G712" s="144">
        <v>5.5520000000000005E-4</v>
      </c>
      <c r="H712" s="113"/>
      <c r="I712" s="135">
        <v>2783</v>
      </c>
      <c r="J712" s="142">
        <v>4.21E-5</v>
      </c>
      <c r="K712" s="1"/>
    </row>
    <row r="713" spans="1:11" ht="15" customHeight="1">
      <c r="A713" s="1"/>
      <c r="B713" s="4">
        <v>78</v>
      </c>
      <c r="C713" s="111">
        <v>120</v>
      </c>
      <c r="D713" s="117" t="s">
        <v>490</v>
      </c>
      <c r="E713" s="113"/>
      <c r="F713" s="118">
        <v>3408</v>
      </c>
      <c r="G713" s="144">
        <v>1.9916E-2</v>
      </c>
      <c r="H713" s="113"/>
      <c r="I713" s="135">
        <v>1101824</v>
      </c>
      <c r="J713" s="142">
        <v>1.6682099999999998E-2</v>
      </c>
      <c r="K713" s="1"/>
    </row>
    <row r="714" spans="1:11" ht="15" customHeight="1">
      <c r="A714" s="1"/>
      <c r="B714" s="4">
        <v>78</v>
      </c>
      <c r="C714" s="111">
        <v>130</v>
      </c>
      <c r="D714" s="117" t="s">
        <v>581</v>
      </c>
      <c r="E714" s="113"/>
      <c r="F714" s="118">
        <v>387</v>
      </c>
      <c r="G714" s="144">
        <v>2.2615999999999999E-3</v>
      </c>
      <c r="H714" s="113"/>
      <c r="I714" s="135">
        <v>10675</v>
      </c>
      <c r="J714" s="142">
        <v>1.616E-4</v>
      </c>
      <c r="K714" s="1"/>
    </row>
    <row r="715" spans="1:11" ht="15" customHeight="1">
      <c r="A715" s="1"/>
      <c r="B715" s="4">
        <v>78</v>
      </c>
      <c r="C715" s="111">
        <v>140</v>
      </c>
      <c r="D715" s="117" t="s">
        <v>582</v>
      </c>
      <c r="E715" s="113"/>
      <c r="F715" s="118">
        <v>1021</v>
      </c>
      <c r="G715" s="144">
        <v>5.9665999999999999E-3</v>
      </c>
      <c r="H715" s="113"/>
      <c r="I715" s="135">
        <v>372799</v>
      </c>
      <c r="J715" s="142">
        <v>5.6442999999999997E-3</v>
      </c>
      <c r="K715" s="1"/>
    </row>
    <row r="716" spans="1:11" ht="15" customHeight="1" thickBot="1">
      <c r="A716" s="1"/>
      <c r="B716" s="4">
        <v>78</v>
      </c>
      <c r="C716" s="111">
        <v>150</v>
      </c>
      <c r="D716" s="121" t="s">
        <v>885</v>
      </c>
      <c r="E716" s="113"/>
      <c r="F716" s="122">
        <v>2235</v>
      </c>
      <c r="G716" s="148">
        <v>1.3061100000000001E-2</v>
      </c>
      <c r="H716" s="113"/>
      <c r="I716" s="134">
        <v>761934</v>
      </c>
      <c r="J716" s="146">
        <v>1.1535999999999999E-2</v>
      </c>
      <c r="K716" s="1"/>
    </row>
    <row r="717" spans="1:11" ht="18" customHeight="1" thickBot="1">
      <c r="A717" s="1"/>
      <c r="B717" s="5"/>
      <c r="C717" s="5"/>
      <c r="D717" s="107" t="s">
        <v>632</v>
      </c>
      <c r="E717" s="113"/>
      <c r="F717" s="126">
        <v>171119</v>
      </c>
      <c r="G717" s="127">
        <v>1</v>
      </c>
      <c r="H717" s="113"/>
      <c r="I717" s="128">
        <v>66048462</v>
      </c>
      <c r="J717" s="129">
        <v>1.0000000000000002</v>
      </c>
      <c r="K717" s="1"/>
    </row>
    <row r="718" spans="1:11" ht="8.1" customHeight="1" thickBot="1">
      <c r="A718" s="1"/>
      <c r="B718" s="5"/>
      <c r="C718" s="5"/>
      <c r="D718" s="113"/>
      <c r="E718" s="113"/>
      <c r="F718" s="130"/>
      <c r="G718" s="131"/>
      <c r="H718" s="113"/>
      <c r="I718" s="214"/>
      <c r="J718" s="131"/>
      <c r="K718" s="1"/>
    </row>
    <row r="719" spans="1:11" ht="15" customHeight="1">
      <c r="A719" s="1"/>
      <c r="B719" s="4">
        <v>79</v>
      </c>
      <c r="C719" s="111">
        <v>0</v>
      </c>
      <c r="D719" s="112" t="s">
        <v>886</v>
      </c>
      <c r="E719" s="113"/>
      <c r="F719" s="114">
        <v>92543</v>
      </c>
      <c r="G719" s="140">
        <v>0.70787789999999995</v>
      </c>
      <c r="H719" s="113"/>
      <c r="I719" s="133">
        <v>53436825</v>
      </c>
      <c r="J719" s="138">
        <v>0.75565759999999993</v>
      </c>
      <c r="K719" s="1"/>
    </row>
    <row r="720" spans="1:11" ht="15" customHeight="1">
      <c r="A720" s="1"/>
      <c r="B720" s="4">
        <v>79</v>
      </c>
      <c r="C720" s="111">
        <v>10</v>
      </c>
      <c r="D720" s="117" t="s">
        <v>584</v>
      </c>
      <c r="E720" s="113"/>
      <c r="F720" s="118">
        <v>15416</v>
      </c>
      <c r="G720" s="144">
        <v>0.1179197</v>
      </c>
      <c r="H720" s="113"/>
      <c r="I720" s="135">
        <v>5582910</v>
      </c>
      <c r="J720" s="142">
        <v>7.8948699999999997E-2</v>
      </c>
      <c r="K720" s="1"/>
    </row>
    <row r="721" spans="1:11" ht="15" customHeight="1">
      <c r="A721" s="1"/>
      <c r="B721" s="4">
        <v>79</v>
      </c>
      <c r="C721" s="111">
        <v>20</v>
      </c>
      <c r="D721" s="117" t="s">
        <v>58</v>
      </c>
      <c r="E721" s="113"/>
      <c r="F721" s="118">
        <v>2220</v>
      </c>
      <c r="G721" s="144">
        <v>1.6981199999999998E-2</v>
      </c>
      <c r="H721" s="113"/>
      <c r="I721" s="135">
        <v>1594816</v>
      </c>
      <c r="J721" s="142">
        <v>2.25525E-2</v>
      </c>
      <c r="K721" s="1"/>
    </row>
    <row r="722" spans="1:11" ht="15" customHeight="1">
      <c r="A722" s="1"/>
      <c r="B722" s="4">
        <v>79</v>
      </c>
      <c r="C722" s="111">
        <v>30</v>
      </c>
      <c r="D722" s="117" t="s">
        <v>585</v>
      </c>
      <c r="E722" s="113"/>
      <c r="F722" s="118">
        <v>2455</v>
      </c>
      <c r="G722" s="144">
        <v>1.8778699999999999E-2</v>
      </c>
      <c r="H722" s="113"/>
      <c r="I722" s="135">
        <v>1196875</v>
      </c>
      <c r="J722" s="142">
        <v>1.6925200000000001E-2</v>
      </c>
      <c r="K722" s="1"/>
    </row>
    <row r="723" spans="1:11" ht="15" customHeight="1">
      <c r="A723" s="1"/>
      <c r="B723" s="4">
        <v>79</v>
      </c>
      <c r="C723" s="111">
        <v>40</v>
      </c>
      <c r="D723" s="117" t="s">
        <v>586</v>
      </c>
      <c r="E723" s="113"/>
      <c r="F723" s="118">
        <v>14280</v>
      </c>
      <c r="G723" s="144">
        <v>0.1092303</v>
      </c>
      <c r="H723" s="113"/>
      <c r="I723" s="135">
        <v>8455354</v>
      </c>
      <c r="J723" s="142">
        <v>0.1195683</v>
      </c>
      <c r="K723" s="1"/>
    </row>
    <row r="724" spans="1:11" ht="15" customHeight="1">
      <c r="A724" s="1"/>
      <c r="B724" s="4">
        <v>79</v>
      </c>
      <c r="C724" s="111">
        <v>50</v>
      </c>
      <c r="D724" s="117" t="s">
        <v>587</v>
      </c>
      <c r="E724" s="113"/>
      <c r="F724" s="118">
        <v>1046</v>
      </c>
      <c r="G724" s="144">
        <v>8.0009999999999994E-3</v>
      </c>
      <c r="H724" s="113"/>
      <c r="I724" s="135">
        <v>448885</v>
      </c>
      <c r="J724" s="142">
        <v>6.3477000000000004E-3</v>
      </c>
      <c r="K724" s="1"/>
    </row>
    <row r="725" spans="1:11" ht="15" customHeight="1" thickBot="1">
      <c r="A725" s="1"/>
      <c r="B725" s="4">
        <v>79</v>
      </c>
      <c r="C725" s="111">
        <v>60</v>
      </c>
      <c r="D725" s="121" t="s">
        <v>588</v>
      </c>
      <c r="E725" s="113"/>
      <c r="F725" s="122">
        <v>2773</v>
      </c>
      <c r="G725" s="148">
        <v>2.1211199999999999E-2</v>
      </c>
      <c r="H725" s="113"/>
      <c r="I725" s="134">
        <v>0</v>
      </c>
      <c r="J725" s="146">
        <v>0</v>
      </c>
      <c r="K725" s="1"/>
    </row>
    <row r="726" spans="1:11" ht="18" customHeight="1" thickBot="1">
      <c r="A726" s="1"/>
      <c r="B726" s="5"/>
      <c r="C726" s="5"/>
      <c r="D726" s="107" t="s">
        <v>632</v>
      </c>
      <c r="E726" s="113"/>
      <c r="F726" s="126">
        <v>130733</v>
      </c>
      <c r="G726" s="127">
        <v>1</v>
      </c>
      <c r="H726" s="113"/>
      <c r="I726" s="128">
        <v>70715665</v>
      </c>
      <c r="J726" s="129">
        <v>0.99999999999999978</v>
      </c>
      <c r="K726" s="1"/>
    </row>
    <row r="727" spans="1:11" ht="8.1" customHeight="1" thickBot="1">
      <c r="A727" s="1"/>
      <c r="B727" s="5"/>
      <c r="C727" s="5"/>
      <c r="D727" s="113"/>
      <c r="E727" s="113"/>
      <c r="F727" s="130"/>
      <c r="G727" s="131"/>
      <c r="H727" s="113"/>
      <c r="I727" s="214"/>
      <c r="J727" s="131"/>
      <c r="K727" s="1"/>
    </row>
    <row r="728" spans="1:11" ht="15" customHeight="1">
      <c r="A728" s="1"/>
      <c r="B728" s="4">
        <v>80</v>
      </c>
      <c r="C728" s="111">
        <v>0</v>
      </c>
      <c r="D728" s="112" t="s">
        <v>887</v>
      </c>
      <c r="E728" s="113"/>
      <c r="F728" s="114">
        <v>138710</v>
      </c>
      <c r="G728" s="140">
        <v>0.6903433000000001</v>
      </c>
      <c r="H728" s="113"/>
      <c r="I728" s="133">
        <v>80802977</v>
      </c>
      <c r="J728" s="138">
        <v>0.7403189</v>
      </c>
      <c r="K728" s="1"/>
    </row>
    <row r="729" spans="1:11" ht="15" customHeight="1">
      <c r="A729" s="1"/>
      <c r="B729" s="4">
        <v>80</v>
      </c>
      <c r="C729" s="111">
        <v>10</v>
      </c>
      <c r="D729" s="117" t="s">
        <v>589</v>
      </c>
      <c r="E729" s="113"/>
      <c r="F729" s="118">
        <v>4167</v>
      </c>
      <c r="G729" s="144">
        <v>2.0738699999999999E-2</v>
      </c>
      <c r="H729" s="113"/>
      <c r="I729" s="135">
        <v>1672066</v>
      </c>
      <c r="J729" s="142">
        <v>1.53195E-2</v>
      </c>
      <c r="K729" s="1"/>
    </row>
    <row r="730" spans="1:11" ht="15" customHeight="1">
      <c r="A730" s="1"/>
      <c r="B730" s="4">
        <v>80</v>
      </c>
      <c r="C730" s="111">
        <v>20</v>
      </c>
      <c r="D730" s="117" t="s">
        <v>24</v>
      </c>
      <c r="E730" s="113"/>
      <c r="F730" s="118">
        <v>870</v>
      </c>
      <c r="G730" s="144">
        <v>4.3299000000000002E-3</v>
      </c>
      <c r="H730" s="113"/>
      <c r="I730" s="135">
        <v>403061</v>
      </c>
      <c r="J730" s="142">
        <v>3.6928999999999998E-3</v>
      </c>
      <c r="K730" s="1"/>
    </row>
    <row r="731" spans="1:11" ht="15" customHeight="1">
      <c r="A731" s="1"/>
      <c r="B731" s="4">
        <v>80</v>
      </c>
      <c r="C731" s="111">
        <v>30</v>
      </c>
      <c r="D731" s="117" t="s">
        <v>590</v>
      </c>
      <c r="E731" s="113"/>
      <c r="F731" s="118">
        <v>1508</v>
      </c>
      <c r="G731" s="144">
        <v>7.5050999999999998E-3</v>
      </c>
      <c r="H731" s="113"/>
      <c r="I731" s="135">
        <v>673700</v>
      </c>
      <c r="J731" s="142">
        <v>6.1725E-3</v>
      </c>
      <c r="K731" s="1"/>
    </row>
    <row r="732" spans="1:11" ht="15" customHeight="1">
      <c r="A732" s="1"/>
      <c r="B732" s="4">
        <v>80</v>
      </c>
      <c r="C732" s="111">
        <v>40</v>
      </c>
      <c r="D732" s="117" t="s">
        <v>591</v>
      </c>
      <c r="E732" s="113"/>
      <c r="F732" s="118">
        <v>814</v>
      </c>
      <c r="G732" s="144">
        <v>4.0511999999999996E-3</v>
      </c>
      <c r="H732" s="113"/>
      <c r="I732" s="135">
        <v>256324</v>
      </c>
      <c r="J732" s="142">
        <v>2.3484000000000001E-3</v>
      </c>
      <c r="K732" s="1"/>
    </row>
    <row r="733" spans="1:11" ht="15" customHeight="1">
      <c r="A733" s="1"/>
      <c r="B733" s="4">
        <v>80</v>
      </c>
      <c r="C733" s="111">
        <v>50</v>
      </c>
      <c r="D733" s="117" t="s">
        <v>592</v>
      </c>
      <c r="E733" s="113"/>
      <c r="F733" s="118">
        <v>3012</v>
      </c>
      <c r="G733" s="144">
        <v>1.4990399999999999E-2</v>
      </c>
      <c r="H733" s="113"/>
      <c r="I733" s="135">
        <v>842803</v>
      </c>
      <c r="J733" s="142">
        <v>7.7218E-3</v>
      </c>
      <c r="K733" s="1"/>
    </row>
    <row r="734" spans="1:11" ht="15" customHeight="1">
      <c r="A734" s="1"/>
      <c r="B734" s="4">
        <v>80</v>
      </c>
      <c r="C734" s="111">
        <v>60</v>
      </c>
      <c r="D734" s="117" t="s">
        <v>118</v>
      </c>
      <c r="E734" s="113"/>
      <c r="F734" s="118">
        <v>9422</v>
      </c>
      <c r="G734" s="144">
        <v>4.6892200000000002E-2</v>
      </c>
      <c r="H734" s="113"/>
      <c r="I734" s="135">
        <v>2722831</v>
      </c>
      <c r="J734" s="142">
        <v>2.4946599999999999E-2</v>
      </c>
      <c r="K734" s="1"/>
    </row>
    <row r="735" spans="1:11" ht="15" customHeight="1">
      <c r="A735" s="1"/>
      <c r="B735" s="4">
        <v>80</v>
      </c>
      <c r="C735" s="111">
        <v>70</v>
      </c>
      <c r="D735" s="117" t="s">
        <v>593</v>
      </c>
      <c r="E735" s="113"/>
      <c r="F735" s="118">
        <v>3103</v>
      </c>
      <c r="G735" s="144">
        <v>1.54433E-2</v>
      </c>
      <c r="H735" s="113"/>
      <c r="I735" s="135">
        <v>1213889</v>
      </c>
      <c r="J735" s="142">
        <v>1.11217E-2</v>
      </c>
      <c r="K735" s="1"/>
    </row>
    <row r="736" spans="1:11" ht="15" customHeight="1">
      <c r="A736" s="1"/>
      <c r="B736" s="4">
        <v>80</v>
      </c>
      <c r="C736" s="111">
        <v>80</v>
      </c>
      <c r="D736" s="117" t="s">
        <v>594</v>
      </c>
      <c r="E736" s="113"/>
      <c r="F736" s="118">
        <v>2110</v>
      </c>
      <c r="G736" s="144">
        <v>1.05012E-2</v>
      </c>
      <c r="H736" s="113"/>
      <c r="I736" s="135">
        <v>573374</v>
      </c>
      <c r="J736" s="142">
        <v>5.2532999999999998E-3</v>
      </c>
      <c r="K736" s="1"/>
    </row>
    <row r="737" spans="1:11" ht="15" customHeight="1">
      <c r="A737" s="1"/>
      <c r="B737" s="4">
        <v>80</v>
      </c>
      <c r="C737" s="111">
        <v>90</v>
      </c>
      <c r="D737" s="117" t="s">
        <v>595</v>
      </c>
      <c r="E737" s="113"/>
      <c r="F737" s="118">
        <v>33955</v>
      </c>
      <c r="G737" s="144">
        <v>0.16899</v>
      </c>
      <c r="H737" s="113"/>
      <c r="I737" s="135">
        <v>18680496</v>
      </c>
      <c r="J737" s="142">
        <v>0.1711512</v>
      </c>
      <c r="K737" s="1"/>
    </row>
    <row r="738" spans="1:11" ht="15" customHeight="1" thickBot="1">
      <c r="A738" s="1"/>
      <c r="B738" s="4">
        <v>80</v>
      </c>
      <c r="C738" s="111">
        <v>100</v>
      </c>
      <c r="D738" s="121" t="s">
        <v>596</v>
      </c>
      <c r="E738" s="113"/>
      <c r="F738" s="122">
        <v>3258</v>
      </c>
      <c r="G738" s="148">
        <v>1.6214699999999999E-2</v>
      </c>
      <c r="H738" s="113"/>
      <c r="I738" s="134">
        <v>1304649</v>
      </c>
      <c r="J738" s="146">
        <v>1.1953200000000001E-2</v>
      </c>
      <c r="K738" s="1"/>
    </row>
    <row r="739" spans="1:11" ht="18" customHeight="1" thickBot="1">
      <c r="A739" s="1"/>
      <c r="B739" s="5"/>
      <c r="C739" s="5"/>
      <c r="D739" s="107" t="s">
        <v>632</v>
      </c>
      <c r="E739" s="113"/>
      <c r="F739" s="126">
        <v>200929</v>
      </c>
      <c r="G739" s="127">
        <v>1.0000000000000002</v>
      </c>
      <c r="H739" s="113"/>
      <c r="I739" s="128">
        <v>109146170</v>
      </c>
      <c r="J739" s="129">
        <v>1.0000000000000002</v>
      </c>
      <c r="K739" s="1"/>
    </row>
    <row r="740" spans="1:11" ht="8.1" customHeight="1" thickBot="1">
      <c r="A740" s="1"/>
      <c r="B740" s="1"/>
      <c r="C740" s="1"/>
      <c r="D740" s="113"/>
      <c r="E740" s="113"/>
      <c r="F740" s="130"/>
      <c r="G740" s="131"/>
      <c r="H740" s="113"/>
      <c r="I740" s="132"/>
      <c r="J740" s="131"/>
      <c r="K740" s="1"/>
    </row>
    <row r="741" spans="1:11" ht="15" customHeight="1">
      <c r="A741" s="1"/>
      <c r="B741" s="4">
        <v>81</v>
      </c>
      <c r="C741" s="111">
        <v>0</v>
      </c>
      <c r="D741" s="136" t="s">
        <v>888</v>
      </c>
      <c r="E741" s="113"/>
      <c r="F741" s="137">
        <v>67606</v>
      </c>
      <c r="G741" s="138">
        <v>0.78066970000000002</v>
      </c>
      <c r="H741" s="113"/>
      <c r="I741" s="139">
        <v>39953096</v>
      </c>
      <c r="J741" s="140">
        <v>0.81209759999999998</v>
      </c>
      <c r="K741" s="1"/>
    </row>
    <row r="742" spans="1:11" ht="15" customHeight="1">
      <c r="A742" s="1"/>
      <c r="B742" s="4">
        <v>81</v>
      </c>
      <c r="C742" s="111">
        <v>20</v>
      </c>
      <c r="D742" s="117" t="s">
        <v>286</v>
      </c>
      <c r="E742" s="113"/>
      <c r="F742" s="141">
        <v>388</v>
      </c>
      <c r="G742" s="142">
        <v>4.4803999999999998E-3</v>
      </c>
      <c r="H742" s="113"/>
      <c r="I742" s="143">
        <v>42586</v>
      </c>
      <c r="J742" s="144">
        <v>8.6560000000000001E-4</v>
      </c>
      <c r="K742" s="1"/>
    </row>
    <row r="743" spans="1:11" ht="15" customHeight="1">
      <c r="A743" s="1"/>
      <c r="B743" s="4">
        <v>81</v>
      </c>
      <c r="C743" s="111">
        <v>30</v>
      </c>
      <c r="D743" s="117" t="s">
        <v>287</v>
      </c>
      <c r="E743" s="113"/>
      <c r="F743" s="141">
        <v>112</v>
      </c>
      <c r="G743" s="142">
        <v>1.2933E-3</v>
      </c>
      <c r="H743" s="113"/>
      <c r="I743" s="143">
        <v>49835</v>
      </c>
      <c r="J743" s="144">
        <v>1.013E-3</v>
      </c>
      <c r="K743" s="1"/>
    </row>
    <row r="744" spans="1:11" ht="15" customHeight="1">
      <c r="A744" s="1"/>
      <c r="B744" s="4">
        <v>81</v>
      </c>
      <c r="C744" s="111">
        <v>40</v>
      </c>
      <c r="D744" s="117" t="s">
        <v>288</v>
      </c>
      <c r="E744" s="113"/>
      <c r="F744" s="141">
        <v>877</v>
      </c>
      <c r="G744" s="142">
        <v>1.0127000000000001E-2</v>
      </c>
      <c r="H744" s="113"/>
      <c r="I744" s="143">
        <v>55762</v>
      </c>
      <c r="J744" s="144">
        <v>1.1333999999999999E-3</v>
      </c>
      <c r="K744" s="1"/>
    </row>
    <row r="745" spans="1:11" ht="15" customHeight="1">
      <c r="A745" s="1"/>
      <c r="B745" s="4">
        <v>81</v>
      </c>
      <c r="C745" s="111">
        <v>50</v>
      </c>
      <c r="D745" s="117" t="s">
        <v>289</v>
      </c>
      <c r="E745" s="113"/>
      <c r="F745" s="141">
        <v>7465</v>
      </c>
      <c r="G745" s="142">
        <v>8.6200899999999997E-2</v>
      </c>
      <c r="H745" s="113"/>
      <c r="I745" s="143">
        <v>3384979</v>
      </c>
      <c r="J745" s="144">
        <v>6.8804000000000004E-2</v>
      </c>
      <c r="K745" s="1"/>
    </row>
    <row r="746" spans="1:11" ht="15" customHeight="1">
      <c r="A746" s="1"/>
      <c r="B746" s="4">
        <v>81</v>
      </c>
      <c r="C746" s="111">
        <v>60</v>
      </c>
      <c r="D746" s="117" t="s">
        <v>290</v>
      </c>
      <c r="E746" s="113"/>
      <c r="F746" s="141">
        <v>1204</v>
      </c>
      <c r="G746" s="142">
        <v>1.3903E-2</v>
      </c>
      <c r="H746" s="113"/>
      <c r="I746" s="143">
        <v>2404804</v>
      </c>
      <c r="J746" s="144">
        <v>4.8880699999999999E-2</v>
      </c>
      <c r="K746" s="1"/>
    </row>
    <row r="747" spans="1:11" ht="15" customHeight="1">
      <c r="A747" s="1"/>
      <c r="B747" s="4">
        <v>81</v>
      </c>
      <c r="C747" s="111">
        <v>70</v>
      </c>
      <c r="D747" s="117" t="s">
        <v>291</v>
      </c>
      <c r="E747" s="113"/>
      <c r="F747" s="141">
        <v>445</v>
      </c>
      <c r="G747" s="142">
        <v>5.1386000000000001E-3</v>
      </c>
      <c r="H747" s="113"/>
      <c r="I747" s="143">
        <v>74560</v>
      </c>
      <c r="J747" s="144">
        <v>1.5154999999999999E-3</v>
      </c>
      <c r="K747" s="1"/>
    </row>
    <row r="748" spans="1:11" ht="15" customHeight="1">
      <c r="A748" s="1"/>
      <c r="B748" s="4">
        <v>81</v>
      </c>
      <c r="C748" s="111">
        <v>80</v>
      </c>
      <c r="D748" s="117" t="s">
        <v>292</v>
      </c>
      <c r="E748" s="113"/>
      <c r="F748" s="141">
        <v>4194</v>
      </c>
      <c r="G748" s="142">
        <v>4.8429600000000003E-2</v>
      </c>
      <c r="H748" s="113"/>
      <c r="I748" s="143">
        <v>1934917</v>
      </c>
      <c r="J748" s="144">
        <v>3.9329700000000002E-2</v>
      </c>
      <c r="K748" s="1"/>
    </row>
    <row r="749" spans="1:11" ht="15" customHeight="1" thickBot="1">
      <c r="A749" s="1"/>
      <c r="B749" s="4">
        <v>81</v>
      </c>
      <c r="C749" s="111">
        <v>90</v>
      </c>
      <c r="D749" s="121" t="s">
        <v>293</v>
      </c>
      <c r="E749" s="113"/>
      <c r="F749" s="145">
        <v>4309</v>
      </c>
      <c r="G749" s="146">
        <v>4.9757500000000003E-2</v>
      </c>
      <c r="H749" s="113"/>
      <c r="I749" s="147">
        <v>1296866</v>
      </c>
      <c r="J749" s="148">
        <v>2.6360499999999999E-2</v>
      </c>
      <c r="K749" s="1"/>
    </row>
    <row r="750" spans="1:11" ht="18" customHeight="1" thickBot="1">
      <c r="A750" s="1"/>
      <c r="B750" s="5"/>
      <c r="C750" s="5"/>
      <c r="D750" s="107" t="s">
        <v>632</v>
      </c>
      <c r="E750" s="113"/>
      <c r="F750" s="149">
        <v>86600</v>
      </c>
      <c r="G750" s="129">
        <v>1</v>
      </c>
      <c r="H750" s="113"/>
      <c r="I750" s="150">
        <v>49197405</v>
      </c>
      <c r="J750" s="127">
        <v>1</v>
      </c>
      <c r="K750" s="1"/>
    </row>
    <row r="751" spans="1:11" ht="8.1" customHeight="1" thickBot="1">
      <c r="A751" s="1"/>
      <c r="B751" s="1"/>
      <c r="C751" s="1"/>
      <c r="D751" s="113"/>
      <c r="E751" s="113"/>
      <c r="F751" s="130"/>
      <c r="G751" s="131"/>
      <c r="H751" s="113"/>
      <c r="I751" s="214"/>
      <c r="J751" s="131"/>
      <c r="K751" s="1"/>
    </row>
    <row r="752" spans="1:11" ht="15" customHeight="1">
      <c r="A752" s="1"/>
      <c r="B752" s="4">
        <v>82</v>
      </c>
      <c r="C752" s="111">
        <v>0</v>
      </c>
      <c r="D752" s="112" t="s">
        <v>889</v>
      </c>
      <c r="E752" s="113"/>
      <c r="F752" s="114">
        <v>64398</v>
      </c>
      <c r="G752" s="140">
        <v>0.84013460000000006</v>
      </c>
      <c r="H752" s="113"/>
      <c r="I752" s="133">
        <v>42068568</v>
      </c>
      <c r="J752" s="138">
        <v>0.90824300000000002</v>
      </c>
      <c r="K752" s="1"/>
    </row>
    <row r="753" spans="1:11" ht="15" customHeight="1">
      <c r="A753" s="1"/>
      <c r="B753" s="4">
        <v>82</v>
      </c>
      <c r="C753" s="111">
        <v>10</v>
      </c>
      <c r="D753" s="117" t="s">
        <v>597</v>
      </c>
      <c r="E753" s="113"/>
      <c r="F753" s="118">
        <v>201</v>
      </c>
      <c r="G753" s="144">
        <v>2.6221999999999999E-3</v>
      </c>
      <c r="H753" s="113"/>
      <c r="I753" s="135">
        <v>62213</v>
      </c>
      <c r="J753" s="142">
        <v>1.3431999999999999E-3</v>
      </c>
      <c r="K753" s="1"/>
    </row>
    <row r="754" spans="1:11" ht="15" customHeight="1">
      <c r="A754" s="1"/>
      <c r="B754" s="4">
        <v>82</v>
      </c>
      <c r="C754" s="111">
        <v>20</v>
      </c>
      <c r="D754" s="117" t="s">
        <v>598</v>
      </c>
      <c r="E754" s="113"/>
      <c r="F754" s="118">
        <v>8713</v>
      </c>
      <c r="G754" s="144">
        <v>0.1136696</v>
      </c>
      <c r="H754" s="113"/>
      <c r="I754" s="135">
        <v>3037218</v>
      </c>
      <c r="J754" s="142">
        <v>6.55723E-2</v>
      </c>
      <c r="K754" s="1"/>
    </row>
    <row r="755" spans="1:11" ht="15" customHeight="1">
      <c r="A755" s="1"/>
      <c r="B755" s="4"/>
      <c r="C755" s="111"/>
      <c r="D755" s="117" t="s">
        <v>890</v>
      </c>
      <c r="E755" s="113"/>
      <c r="F755" s="118">
        <v>0</v>
      </c>
      <c r="G755" s="144">
        <v>0</v>
      </c>
      <c r="H755" s="113"/>
      <c r="I755" s="135">
        <v>0</v>
      </c>
      <c r="J755" s="142">
        <v>0</v>
      </c>
      <c r="K755" s="1"/>
    </row>
    <row r="756" spans="1:11" ht="15" customHeight="1">
      <c r="A756" s="1"/>
      <c r="B756" s="4">
        <v>82</v>
      </c>
      <c r="C756" s="111">
        <v>30</v>
      </c>
      <c r="D756" s="117" t="s">
        <v>435</v>
      </c>
      <c r="E756" s="113"/>
      <c r="F756" s="118">
        <v>0</v>
      </c>
      <c r="G756" s="144">
        <v>0</v>
      </c>
      <c r="H756" s="113"/>
      <c r="I756" s="135">
        <v>0</v>
      </c>
      <c r="J756" s="142">
        <v>0</v>
      </c>
      <c r="K756" s="1"/>
    </row>
    <row r="757" spans="1:11" ht="15" customHeight="1">
      <c r="A757" s="1"/>
      <c r="B757" s="4">
        <v>82</v>
      </c>
      <c r="C757" s="111">
        <v>40</v>
      </c>
      <c r="D757" s="117" t="s">
        <v>599</v>
      </c>
      <c r="E757" s="113"/>
      <c r="F757" s="118">
        <v>638</v>
      </c>
      <c r="G757" s="144">
        <v>8.3233000000000005E-3</v>
      </c>
      <c r="H757" s="113"/>
      <c r="I757" s="135">
        <v>205953</v>
      </c>
      <c r="J757" s="142">
        <v>4.4463999999999997E-3</v>
      </c>
      <c r="K757" s="1"/>
    </row>
    <row r="758" spans="1:11" ht="15" customHeight="1">
      <c r="A758" s="1"/>
      <c r="B758" s="4">
        <v>82</v>
      </c>
      <c r="C758" s="111">
        <v>50</v>
      </c>
      <c r="D758" s="117" t="s">
        <v>454</v>
      </c>
      <c r="E758" s="113"/>
      <c r="F758" s="118">
        <v>180</v>
      </c>
      <c r="G758" s="144">
        <v>2.3483000000000002E-3</v>
      </c>
      <c r="H758" s="113"/>
      <c r="I758" s="135">
        <v>23932</v>
      </c>
      <c r="J758" s="142">
        <v>5.1670000000000004E-4</v>
      </c>
      <c r="K758" s="1"/>
    </row>
    <row r="759" spans="1:11" ht="15" customHeight="1">
      <c r="A759" s="1"/>
      <c r="B759" s="4">
        <v>82</v>
      </c>
      <c r="C759" s="111">
        <v>60</v>
      </c>
      <c r="D759" s="117" t="s">
        <v>600</v>
      </c>
      <c r="E759" s="113"/>
      <c r="F759" s="118">
        <v>574</v>
      </c>
      <c r="G759" s="144">
        <v>7.4884000000000001E-3</v>
      </c>
      <c r="H759" s="113"/>
      <c r="I759" s="135">
        <v>218447</v>
      </c>
      <c r="J759" s="142">
        <v>4.7162000000000003E-3</v>
      </c>
      <c r="K759" s="1"/>
    </row>
    <row r="760" spans="1:11" ht="15" customHeight="1">
      <c r="A760" s="1"/>
      <c r="B760" s="4">
        <v>82</v>
      </c>
      <c r="C760" s="111">
        <v>70</v>
      </c>
      <c r="D760" s="117" t="s">
        <v>601</v>
      </c>
      <c r="E760" s="113"/>
      <c r="F760" s="118">
        <v>1202</v>
      </c>
      <c r="G760" s="144">
        <v>1.5681299999999999E-2</v>
      </c>
      <c r="H760" s="113"/>
      <c r="I760" s="135">
        <v>581650</v>
      </c>
      <c r="J760" s="142">
        <v>1.25576E-2</v>
      </c>
      <c r="K760" s="1"/>
    </row>
    <row r="761" spans="1:11" ht="15" customHeight="1">
      <c r="A761" s="1"/>
      <c r="B761" s="4">
        <v>82</v>
      </c>
      <c r="C761" s="111">
        <v>80</v>
      </c>
      <c r="D761" s="117" t="s">
        <v>602</v>
      </c>
      <c r="E761" s="113"/>
      <c r="F761" s="118">
        <v>439</v>
      </c>
      <c r="G761" s="144">
        <v>5.7272E-3</v>
      </c>
      <c r="H761" s="113"/>
      <c r="I761" s="135">
        <v>96061</v>
      </c>
      <c r="J761" s="142">
        <v>2.0739E-3</v>
      </c>
      <c r="K761" s="1"/>
    </row>
    <row r="762" spans="1:11" ht="15" customHeight="1" thickBot="1">
      <c r="A762" s="1"/>
      <c r="B762" s="4">
        <v>82</v>
      </c>
      <c r="C762" s="111">
        <v>90</v>
      </c>
      <c r="D762" s="121" t="s">
        <v>603</v>
      </c>
      <c r="E762" s="113"/>
      <c r="F762" s="122">
        <v>307</v>
      </c>
      <c r="G762" s="148">
        <v>4.0051000000000002E-3</v>
      </c>
      <c r="H762" s="113"/>
      <c r="I762" s="134">
        <v>24583</v>
      </c>
      <c r="J762" s="146">
        <v>5.3070000000000005E-4</v>
      </c>
      <c r="K762" s="1"/>
    </row>
    <row r="763" spans="1:11" ht="18" customHeight="1" thickBot="1">
      <c r="A763" s="1"/>
      <c r="B763" s="5"/>
      <c r="C763" s="5"/>
      <c r="D763" s="107" t="s">
        <v>632</v>
      </c>
      <c r="E763" s="113"/>
      <c r="F763" s="126">
        <v>76652</v>
      </c>
      <c r="G763" s="127">
        <v>1.0000000000000002</v>
      </c>
      <c r="H763" s="113"/>
      <c r="I763" s="128">
        <v>46318625</v>
      </c>
      <c r="J763" s="129">
        <v>0.99999999999999989</v>
      </c>
      <c r="K763" s="1"/>
    </row>
    <row r="764" spans="1:11" ht="8.1" customHeight="1" thickBot="1">
      <c r="A764" s="1"/>
      <c r="B764" s="1"/>
      <c r="C764" s="1"/>
      <c r="D764" s="113"/>
      <c r="E764" s="113"/>
      <c r="F764" s="130"/>
      <c r="G764" s="131"/>
      <c r="H764" s="113"/>
      <c r="I764" s="214"/>
      <c r="J764" s="131"/>
      <c r="K764" s="1"/>
    </row>
    <row r="765" spans="1:11" ht="15" customHeight="1">
      <c r="A765" s="1"/>
      <c r="B765" s="4">
        <v>83</v>
      </c>
      <c r="C765" s="111">
        <v>0</v>
      </c>
      <c r="D765" s="136" t="s">
        <v>891</v>
      </c>
      <c r="E765" s="113"/>
      <c r="F765" s="137">
        <v>36058</v>
      </c>
      <c r="G765" s="138">
        <v>0.67190900000000009</v>
      </c>
      <c r="H765" s="113"/>
      <c r="I765" s="139">
        <v>22462187</v>
      </c>
      <c r="J765" s="140">
        <v>0.85363299999999998</v>
      </c>
      <c r="K765" s="1"/>
    </row>
    <row r="766" spans="1:11" ht="15" customHeight="1">
      <c r="A766" s="1"/>
      <c r="B766" s="4">
        <v>83</v>
      </c>
      <c r="C766" s="111">
        <v>10</v>
      </c>
      <c r="D766" s="117" t="s">
        <v>294</v>
      </c>
      <c r="E766" s="113"/>
      <c r="F766" s="141">
        <v>295</v>
      </c>
      <c r="G766" s="142">
        <v>5.4971000000000004E-3</v>
      </c>
      <c r="H766" s="113"/>
      <c r="I766" s="143">
        <v>15241</v>
      </c>
      <c r="J766" s="144">
        <v>5.7919999999999998E-4</v>
      </c>
      <c r="K766" s="1"/>
    </row>
    <row r="767" spans="1:11" ht="15" customHeight="1">
      <c r="A767" s="1"/>
      <c r="B767" s="4">
        <v>83</v>
      </c>
      <c r="C767" s="111">
        <v>20</v>
      </c>
      <c r="D767" s="117" t="s">
        <v>295</v>
      </c>
      <c r="E767" s="113"/>
      <c r="F767" s="141">
        <v>524</v>
      </c>
      <c r="G767" s="142">
        <v>9.7643000000000001E-3</v>
      </c>
      <c r="H767" s="113"/>
      <c r="I767" s="143">
        <v>111357</v>
      </c>
      <c r="J767" s="144">
        <v>4.2319000000000002E-3</v>
      </c>
      <c r="K767" s="1"/>
    </row>
    <row r="768" spans="1:11" ht="15" customHeight="1">
      <c r="A768" s="1"/>
      <c r="B768" s="4">
        <v>83</v>
      </c>
      <c r="C768" s="111">
        <v>30</v>
      </c>
      <c r="D768" s="117" t="s">
        <v>296</v>
      </c>
      <c r="E768" s="113"/>
      <c r="F768" s="141">
        <v>15766</v>
      </c>
      <c r="G768" s="142">
        <v>0.29378549999999998</v>
      </c>
      <c r="H768" s="113"/>
      <c r="I768" s="143">
        <v>3405831</v>
      </c>
      <c r="J768" s="144">
        <v>0.1294322</v>
      </c>
      <c r="K768" s="1"/>
    </row>
    <row r="769" spans="1:11" ht="15" customHeight="1">
      <c r="A769" s="1"/>
      <c r="B769" s="4">
        <v>83</v>
      </c>
      <c r="C769" s="111">
        <v>40</v>
      </c>
      <c r="D769" s="117" t="s">
        <v>297</v>
      </c>
      <c r="E769" s="113"/>
      <c r="F769" s="141">
        <v>192</v>
      </c>
      <c r="G769" s="142">
        <v>3.5777999999999999E-3</v>
      </c>
      <c r="H769" s="113"/>
      <c r="I769" s="143">
        <v>136516</v>
      </c>
      <c r="J769" s="144">
        <v>5.1879999999999999E-3</v>
      </c>
      <c r="K769" s="1"/>
    </row>
    <row r="770" spans="1:11" ht="15" customHeight="1" thickBot="1">
      <c r="A770" s="1"/>
      <c r="B770" s="4">
        <v>83</v>
      </c>
      <c r="C770" s="111">
        <v>50</v>
      </c>
      <c r="D770" s="121" t="s">
        <v>298</v>
      </c>
      <c r="E770" s="113"/>
      <c r="F770" s="145">
        <v>830</v>
      </c>
      <c r="G770" s="146">
        <v>1.5466300000000001E-2</v>
      </c>
      <c r="H770" s="113"/>
      <c r="I770" s="147">
        <v>182504</v>
      </c>
      <c r="J770" s="148">
        <v>6.9357000000000004E-3</v>
      </c>
      <c r="K770" s="1"/>
    </row>
    <row r="771" spans="1:11" ht="18" customHeight="1" thickBot="1">
      <c r="A771" s="1"/>
      <c r="B771" s="5"/>
      <c r="C771" s="5"/>
      <c r="D771" s="107" t="s">
        <v>632</v>
      </c>
      <c r="E771" s="113"/>
      <c r="F771" s="149">
        <v>53665</v>
      </c>
      <c r="G771" s="129">
        <v>1</v>
      </c>
      <c r="H771" s="113"/>
      <c r="I771" s="150">
        <v>26313636</v>
      </c>
      <c r="J771" s="127">
        <v>0.99999999999999989</v>
      </c>
      <c r="K771" s="1"/>
    </row>
    <row r="772" spans="1:11" ht="8.1" customHeight="1" thickBot="1">
      <c r="A772" s="1"/>
      <c r="B772" s="1"/>
      <c r="C772" s="1"/>
      <c r="D772" s="113"/>
      <c r="E772" s="113"/>
      <c r="F772" s="130"/>
      <c r="G772" s="131"/>
      <c r="H772" s="113"/>
      <c r="I772" s="214"/>
      <c r="J772" s="131"/>
      <c r="K772" s="1"/>
    </row>
    <row r="773" spans="1:11" ht="15" customHeight="1">
      <c r="A773" s="1"/>
      <c r="B773" s="4">
        <v>84</v>
      </c>
      <c r="C773" s="111">
        <v>0</v>
      </c>
      <c r="D773" s="112" t="s">
        <v>892</v>
      </c>
      <c r="E773" s="113"/>
      <c r="F773" s="114">
        <v>61056</v>
      </c>
      <c r="G773" s="140">
        <v>0.67566729999999997</v>
      </c>
      <c r="H773" s="113"/>
      <c r="I773" s="133">
        <v>31837853</v>
      </c>
      <c r="J773" s="138">
        <v>0.76477470000000003</v>
      </c>
      <c r="K773" s="1"/>
    </row>
    <row r="774" spans="1:11" ht="15" customHeight="1">
      <c r="A774" s="1"/>
      <c r="B774" s="4">
        <v>84</v>
      </c>
      <c r="C774" s="111">
        <v>10</v>
      </c>
      <c r="D774" s="117" t="s">
        <v>604</v>
      </c>
      <c r="E774" s="113"/>
      <c r="F774" s="118">
        <v>15958</v>
      </c>
      <c r="G774" s="144">
        <v>0.1765969</v>
      </c>
      <c r="H774" s="113"/>
      <c r="I774" s="135">
        <v>5948304</v>
      </c>
      <c r="J774" s="142">
        <v>0.14288380000000001</v>
      </c>
      <c r="K774" s="1"/>
    </row>
    <row r="775" spans="1:11" ht="15" customHeight="1">
      <c r="A775" s="1"/>
      <c r="B775" s="4">
        <v>84</v>
      </c>
      <c r="C775" s="111">
        <v>20</v>
      </c>
      <c r="D775" s="117" t="s">
        <v>605</v>
      </c>
      <c r="E775" s="113"/>
      <c r="F775" s="118">
        <v>1973</v>
      </c>
      <c r="G775" s="144">
        <v>2.18339E-2</v>
      </c>
      <c r="H775" s="113"/>
      <c r="I775" s="135">
        <v>208614</v>
      </c>
      <c r="J775" s="142">
        <v>5.0111000000000001E-3</v>
      </c>
      <c r="K775" s="1"/>
    </row>
    <row r="776" spans="1:11" ht="15" customHeight="1">
      <c r="A776" s="1"/>
      <c r="B776" s="4">
        <v>84</v>
      </c>
      <c r="C776" s="111">
        <v>30</v>
      </c>
      <c r="D776" s="117" t="s">
        <v>119</v>
      </c>
      <c r="E776" s="113"/>
      <c r="F776" s="118">
        <v>2838</v>
      </c>
      <c r="G776" s="144">
        <v>3.1406299999999998E-2</v>
      </c>
      <c r="H776" s="113"/>
      <c r="I776" s="135">
        <v>1141003</v>
      </c>
      <c r="J776" s="142">
        <v>2.7407899999999999E-2</v>
      </c>
      <c r="K776" s="1"/>
    </row>
    <row r="777" spans="1:11" ht="15" customHeight="1">
      <c r="A777" s="1"/>
      <c r="B777" s="4">
        <v>84</v>
      </c>
      <c r="C777" s="111">
        <v>35</v>
      </c>
      <c r="D777" s="117" t="s">
        <v>606</v>
      </c>
      <c r="E777" s="113"/>
      <c r="F777" s="118">
        <v>712</v>
      </c>
      <c r="G777" s="144">
        <v>7.8791999999999994E-3</v>
      </c>
      <c r="H777" s="113"/>
      <c r="I777" s="135">
        <v>28118</v>
      </c>
      <c r="J777" s="142">
        <v>6.7540000000000005E-4</v>
      </c>
      <c r="K777" s="1"/>
    </row>
    <row r="778" spans="1:11" ht="15" customHeight="1">
      <c r="A778" s="1"/>
      <c r="B778" s="4">
        <v>84</v>
      </c>
      <c r="C778" s="111">
        <v>40</v>
      </c>
      <c r="D778" s="117" t="s">
        <v>607</v>
      </c>
      <c r="E778" s="113"/>
      <c r="F778" s="118">
        <v>607</v>
      </c>
      <c r="G778" s="144">
        <v>6.7172999999999998E-3</v>
      </c>
      <c r="H778" s="113"/>
      <c r="I778" s="135">
        <v>167082</v>
      </c>
      <c r="J778" s="142">
        <v>4.0134999999999997E-3</v>
      </c>
      <c r="K778" s="1"/>
    </row>
    <row r="779" spans="1:11" ht="15" customHeight="1">
      <c r="A779" s="1"/>
      <c r="B779" s="4">
        <v>84</v>
      </c>
      <c r="C779" s="111">
        <v>50</v>
      </c>
      <c r="D779" s="117" t="s">
        <v>608</v>
      </c>
      <c r="E779" s="113"/>
      <c r="F779" s="118">
        <v>2374</v>
      </c>
      <c r="G779" s="144">
        <v>2.62715E-2</v>
      </c>
      <c r="H779" s="113"/>
      <c r="I779" s="135">
        <v>1038017</v>
      </c>
      <c r="J779" s="142">
        <v>2.4934100000000001E-2</v>
      </c>
      <c r="K779" s="1"/>
    </row>
    <row r="780" spans="1:11" ht="15" customHeight="1">
      <c r="A780" s="1"/>
      <c r="B780" s="4">
        <v>84</v>
      </c>
      <c r="C780" s="111">
        <v>60</v>
      </c>
      <c r="D780" s="117" t="s">
        <v>609</v>
      </c>
      <c r="E780" s="113"/>
      <c r="F780" s="118">
        <v>1936</v>
      </c>
      <c r="G780" s="144">
        <v>2.1424499999999999E-2</v>
      </c>
      <c r="H780" s="113"/>
      <c r="I780" s="135">
        <v>617007</v>
      </c>
      <c r="J780" s="142">
        <v>1.48211E-2</v>
      </c>
      <c r="K780" s="1"/>
    </row>
    <row r="781" spans="1:11" ht="15" customHeight="1">
      <c r="A781" s="1"/>
      <c r="B781" s="4">
        <v>84</v>
      </c>
      <c r="C781" s="111">
        <v>65</v>
      </c>
      <c r="D781" s="117" t="s">
        <v>610</v>
      </c>
      <c r="E781" s="113"/>
      <c r="F781" s="118">
        <v>751</v>
      </c>
      <c r="G781" s="144">
        <v>8.3108000000000001E-3</v>
      </c>
      <c r="H781" s="113"/>
      <c r="I781" s="135">
        <v>83834</v>
      </c>
      <c r="J781" s="142">
        <v>2.0138000000000001E-3</v>
      </c>
      <c r="K781" s="1"/>
    </row>
    <row r="782" spans="1:11" ht="15" customHeight="1">
      <c r="A782" s="1"/>
      <c r="B782" s="4">
        <v>84</v>
      </c>
      <c r="C782" s="111">
        <v>70</v>
      </c>
      <c r="D782" s="117" t="s">
        <v>611</v>
      </c>
      <c r="E782" s="113"/>
      <c r="F782" s="118">
        <v>625</v>
      </c>
      <c r="G782" s="144">
        <v>6.9164999999999999E-3</v>
      </c>
      <c r="H782" s="113"/>
      <c r="I782" s="135">
        <v>115310</v>
      </c>
      <c r="J782" s="142">
        <v>2.7699000000000001E-3</v>
      </c>
      <c r="K782" s="1"/>
    </row>
    <row r="783" spans="1:11" ht="15" customHeight="1" thickBot="1">
      <c r="A783" s="1"/>
      <c r="B783" s="4">
        <v>84</v>
      </c>
      <c r="C783" s="111">
        <v>80</v>
      </c>
      <c r="D783" s="121" t="s">
        <v>122</v>
      </c>
      <c r="E783" s="113"/>
      <c r="F783" s="122">
        <v>1534</v>
      </c>
      <c r="G783" s="148">
        <v>1.6975799999999999E-2</v>
      </c>
      <c r="H783" s="113"/>
      <c r="I783" s="134">
        <v>445226</v>
      </c>
      <c r="J783" s="146">
        <v>1.06947E-2</v>
      </c>
      <c r="K783" s="1"/>
    </row>
    <row r="784" spans="1:11" ht="18" customHeight="1" thickBot="1">
      <c r="A784" s="1"/>
      <c r="B784" s="5"/>
      <c r="C784" s="5"/>
      <c r="D784" s="107" t="s">
        <v>632</v>
      </c>
      <c r="E784" s="113"/>
      <c r="F784" s="126">
        <v>90364</v>
      </c>
      <c r="G784" s="127">
        <v>0.99999999999999989</v>
      </c>
      <c r="H784" s="113"/>
      <c r="I784" s="128">
        <v>41630368</v>
      </c>
      <c r="J784" s="129">
        <v>1</v>
      </c>
      <c r="K784" s="1"/>
    </row>
    <row r="785" spans="1:11" ht="8.1" customHeight="1" thickBot="1">
      <c r="A785" s="1"/>
      <c r="B785" s="1"/>
      <c r="C785" s="1"/>
      <c r="D785" s="113"/>
      <c r="E785" s="113"/>
      <c r="F785" s="130"/>
      <c r="G785" s="131"/>
      <c r="H785" s="113"/>
      <c r="I785" s="132"/>
      <c r="J785" s="131"/>
      <c r="K785" s="1"/>
    </row>
    <row r="786" spans="1:11" ht="15" customHeight="1">
      <c r="A786" s="1"/>
      <c r="B786" s="4">
        <v>85</v>
      </c>
      <c r="C786" s="111">
        <v>0</v>
      </c>
      <c r="D786" s="136" t="s">
        <v>893</v>
      </c>
      <c r="E786" s="113"/>
      <c r="F786" s="137">
        <v>46786</v>
      </c>
      <c r="G786" s="138">
        <v>0.85668239999999996</v>
      </c>
      <c r="H786" s="113"/>
      <c r="I786" s="139">
        <v>25569099</v>
      </c>
      <c r="J786" s="140">
        <v>0.90741830000000001</v>
      </c>
      <c r="K786" s="1"/>
    </row>
    <row r="787" spans="1:11" ht="15" customHeight="1">
      <c r="A787" s="1"/>
      <c r="B787" s="4">
        <v>85</v>
      </c>
      <c r="C787" s="111">
        <v>10</v>
      </c>
      <c r="D787" s="117" t="s">
        <v>299</v>
      </c>
      <c r="E787" s="113"/>
      <c r="F787" s="141">
        <v>186</v>
      </c>
      <c r="G787" s="142">
        <v>3.4058000000000001E-3</v>
      </c>
      <c r="H787" s="113"/>
      <c r="I787" s="143">
        <v>31289</v>
      </c>
      <c r="J787" s="144">
        <v>1.1104000000000001E-3</v>
      </c>
      <c r="K787" s="1"/>
    </row>
    <row r="788" spans="1:11" ht="15" customHeight="1">
      <c r="A788" s="1"/>
      <c r="B788" s="4">
        <v>85</v>
      </c>
      <c r="C788" s="111">
        <v>20</v>
      </c>
      <c r="D788" s="117" t="s">
        <v>170</v>
      </c>
      <c r="E788" s="113"/>
      <c r="F788" s="141">
        <v>6235</v>
      </c>
      <c r="G788" s="142">
        <v>0.114167</v>
      </c>
      <c r="H788" s="113"/>
      <c r="I788" s="143">
        <v>2157308</v>
      </c>
      <c r="J788" s="144">
        <v>7.6560400000000001E-2</v>
      </c>
      <c r="K788" s="1"/>
    </row>
    <row r="789" spans="1:11" ht="15" customHeight="1">
      <c r="A789" s="1"/>
      <c r="B789" s="4">
        <v>85</v>
      </c>
      <c r="C789" s="111">
        <v>27</v>
      </c>
      <c r="D789" s="117" t="s">
        <v>173</v>
      </c>
      <c r="E789" s="113"/>
      <c r="F789" s="141">
        <v>0</v>
      </c>
      <c r="G789" s="142">
        <v>0</v>
      </c>
      <c r="H789" s="113"/>
      <c r="I789" s="143">
        <v>0</v>
      </c>
      <c r="J789" s="144">
        <v>0</v>
      </c>
      <c r="K789" s="1"/>
    </row>
    <row r="790" spans="1:11" ht="15" customHeight="1" thickBot="1">
      <c r="A790" s="1"/>
      <c r="B790" s="4">
        <v>85</v>
      </c>
      <c r="C790" s="111">
        <v>30</v>
      </c>
      <c r="D790" s="121" t="s">
        <v>300</v>
      </c>
      <c r="E790" s="113"/>
      <c r="F790" s="145">
        <v>1406</v>
      </c>
      <c r="G790" s="146">
        <v>2.5744800000000002E-2</v>
      </c>
      <c r="H790" s="113"/>
      <c r="I790" s="147">
        <v>420157</v>
      </c>
      <c r="J790" s="148">
        <v>1.49109E-2</v>
      </c>
      <c r="K790" s="1"/>
    </row>
    <row r="791" spans="1:11" ht="18" customHeight="1" thickBot="1">
      <c r="A791" s="1"/>
      <c r="B791" s="5"/>
      <c r="C791" s="5"/>
      <c r="D791" s="107" t="s">
        <v>632</v>
      </c>
      <c r="E791" s="113"/>
      <c r="F791" s="149">
        <v>54613</v>
      </c>
      <c r="G791" s="129">
        <v>1</v>
      </c>
      <c r="H791" s="113"/>
      <c r="I791" s="150">
        <v>28177853</v>
      </c>
      <c r="J791" s="127">
        <v>0.99999999999999989</v>
      </c>
      <c r="K791" s="1"/>
    </row>
    <row r="792" spans="1:11" ht="8.1" customHeight="1" thickBot="1">
      <c r="A792" s="1"/>
      <c r="B792" s="1"/>
      <c r="C792" s="1"/>
      <c r="D792" s="113"/>
      <c r="E792" s="113"/>
      <c r="F792" s="130"/>
      <c r="G792" s="131"/>
      <c r="H792" s="113"/>
      <c r="I792" s="132"/>
      <c r="J792" s="131"/>
      <c r="K792" s="1"/>
    </row>
    <row r="793" spans="1:11" ht="15" customHeight="1">
      <c r="A793" s="1"/>
      <c r="B793" s="4">
        <v>86</v>
      </c>
      <c r="C793" s="111">
        <v>0</v>
      </c>
      <c r="D793" s="112" t="s">
        <v>894</v>
      </c>
      <c r="E793" s="113"/>
      <c r="F793" s="114">
        <v>73834</v>
      </c>
      <c r="G793" s="140">
        <v>0.8087143</v>
      </c>
      <c r="H793" s="113"/>
      <c r="I793" s="133">
        <v>35600778</v>
      </c>
      <c r="J793" s="138">
        <v>0.789516</v>
      </c>
      <c r="K793" s="1"/>
    </row>
    <row r="794" spans="1:11" ht="15" customHeight="1">
      <c r="A794" s="1"/>
      <c r="B794" s="4">
        <v>86</v>
      </c>
      <c r="C794" s="111">
        <v>10</v>
      </c>
      <c r="D794" s="117" t="s">
        <v>612</v>
      </c>
      <c r="E794" s="113"/>
      <c r="F794" s="118">
        <v>1602</v>
      </c>
      <c r="G794" s="144">
        <v>1.7546900000000001E-2</v>
      </c>
      <c r="H794" s="113"/>
      <c r="I794" s="135">
        <v>530507</v>
      </c>
      <c r="J794" s="142">
        <v>1.1764999999999999E-2</v>
      </c>
      <c r="K794" s="1"/>
    </row>
    <row r="795" spans="1:11" ht="15" customHeight="1">
      <c r="A795" s="1"/>
      <c r="B795" s="4">
        <v>86</v>
      </c>
      <c r="C795" s="111">
        <v>20</v>
      </c>
      <c r="D795" s="117" t="s">
        <v>613</v>
      </c>
      <c r="E795" s="113"/>
      <c r="F795" s="118">
        <v>3966</v>
      </c>
      <c r="G795" s="144">
        <v>4.3440199999999998E-2</v>
      </c>
      <c r="H795" s="113"/>
      <c r="I795" s="135">
        <v>2627260</v>
      </c>
      <c r="J795" s="142">
        <v>5.82646E-2</v>
      </c>
      <c r="K795" s="1"/>
    </row>
    <row r="796" spans="1:11" ht="15" customHeight="1">
      <c r="A796" s="1"/>
      <c r="B796" s="4">
        <v>86</v>
      </c>
      <c r="C796" s="111">
        <v>30</v>
      </c>
      <c r="D796" s="117" t="s">
        <v>614</v>
      </c>
      <c r="E796" s="113"/>
      <c r="F796" s="118">
        <v>10390</v>
      </c>
      <c r="G796" s="144">
        <v>0.11380319999999999</v>
      </c>
      <c r="H796" s="113"/>
      <c r="I796" s="135">
        <v>5493687</v>
      </c>
      <c r="J796" s="142">
        <v>0.1218331</v>
      </c>
      <c r="K796" s="1"/>
    </row>
    <row r="797" spans="1:11" ht="15" customHeight="1" thickBot="1">
      <c r="A797" s="1"/>
      <c r="B797" s="4">
        <v>86</v>
      </c>
      <c r="C797" s="111">
        <v>40</v>
      </c>
      <c r="D797" s="121" t="s">
        <v>615</v>
      </c>
      <c r="E797" s="113"/>
      <c r="F797" s="122">
        <v>1506</v>
      </c>
      <c r="G797" s="148">
        <v>1.64954E-2</v>
      </c>
      <c r="H797" s="113"/>
      <c r="I797" s="134">
        <v>839669</v>
      </c>
      <c r="J797" s="146">
        <v>1.86213E-2</v>
      </c>
      <c r="K797" s="1"/>
    </row>
    <row r="798" spans="1:11" ht="18" customHeight="1" thickBot="1">
      <c r="A798" s="1"/>
      <c r="B798" s="5"/>
      <c r="C798" s="5"/>
      <c r="D798" s="107" t="s">
        <v>632</v>
      </c>
      <c r="E798" s="113"/>
      <c r="F798" s="126">
        <v>91298</v>
      </c>
      <c r="G798" s="127">
        <v>1</v>
      </c>
      <c r="H798" s="113"/>
      <c r="I798" s="128">
        <v>45091901</v>
      </c>
      <c r="J798" s="205">
        <v>1</v>
      </c>
      <c r="K798" s="1"/>
    </row>
    <row r="799" spans="1:11" ht="8.1" customHeight="1" thickBot="1">
      <c r="A799" s="1"/>
      <c r="B799" s="5"/>
      <c r="C799" s="5"/>
      <c r="D799" s="113"/>
      <c r="E799" s="113"/>
      <c r="F799" s="130"/>
      <c r="G799" s="131"/>
      <c r="H799" s="113"/>
      <c r="I799" s="132"/>
      <c r="J799" s="131"/>
      <c r="K799" s="1"/>
    </row>
    <row r="800" spans="1:11" ht="15" customHeight="1">
      <c r="A800" s="1"/>
      <c r="B800" s="4">
        <v>87</v>
      </c>
      <c r="C800" s="111">
        <v>0</v>
      </c>
      <c r="D800" s="112" t="s">
        <v>895</v>
      </c>
      <c r="E800" s="113"/>
      <c r="F800" s="114">
        <v>14831</v>
      </c>
      <c r="G800" s="140">
        <v>0.90681750000000005</v>
      </c>
      <c r="H800" s="113"/>
      <c r="I800" s="133">
        <v>5787727</v>
      </c>
      <c r="J800" s="138">
        <v>0.91651609999999994</v>
      </c>
      <c r="K800" s="1"/>
    </row>
    <row r="801" spans="1:11" ht="15" customHeight="1" thickBot="1">
      <c r="A801" s="1"/>
      <c r="B801" s="4">
        <v>87</v>
      </c>
      <c r="C801" s="111">
        <v>10</v>
      </c>
      <c r="D801" s="121" t="s">
        <v>616</v>
      </c>
      <c r="E801" s="113"/>
      <c r="F801" s="122">
        <v>1524</v>
      </c>
      <c r="G801" s="148">
        <v>9.3182500000000001E-2</v>
      </c>
      <c r="H801" s="113"/>
      <c r="I801" s="134">
        <v>527194</v>
      </c>
      <c r="J801" s="146">
        <v>8.34839E-2</v>
      </c>
      <c r="K801" s="1"/>
    </row>
    <row r="802" spans="1:11" ht="18" customHeight="1" thickBot="1">
      <c r="A802" s="1"/>
      <c r="B802" s="5"/>
      <c r="C802" s="5"/>
      <c r="D802" s="107" t="s">
        <v>632</v>
      </c>
      <c r="E802" s="113"/>
      <c r="F802" s="126">
        <v>16355</v>
      </c>
      <c r="G802" s="127">
        <v>1</v>
      </c>
      <c r="H802" s="113"/>
      <c r="I802" s="128">
        <v>6314921</v>
      </c>
      <c r="J802" s="129">
        <v>1</v>
      </c>
      <c r="K802" s="1"/>
    </row>
    <row r="803" spans="1:11" ht="8.1" customHeight="1" thickBot="1">
      <c r="A803" s="1"/>
      <c r="B803" s="1"/>
      <c r="C803" s="1"/>
      <c r="D803" s="113"/>
      <c r="E803" s="113"/>
      <c r="F803" s="130"/>
      <c r="G803" s="131"/>
      <c r="H803" s="113"/>
      <c r="I803" s="214"/>
      <c r="J803" s="131"/>
      <c r="K803" s="1"/>
    </row>
    <row r="804" spans="1:11" ht="15" customHeight="1">
      <c r="A804" s="1"/>
      <c r="B804" s="4">
        <v>88</v>
      </c>
      <c r="C804" s="111">
        <v>0</v>
      </c>
      <c r="D804" s="136" t="s">
        <v>896</v>
      </c>
      <c r="E804" s="113"/>
      <c r="F804" s="137">
        <v>33428</v>
      </c>
      <c r="G804" s="138">
        <v>0.79891010000000007</v>
      </c>
      <c r="H804" s="113"/>
      <c r="I804" s="139">
        <v>30200113</v>
      </c>
      <c r="J804" s="140">
        <v>0.86768639999999997</v>
      </c>
      <c r="K804" s="1"/>
    </row>
    <row r="805" spans="1:11" ht="15" customHeight="1">
      <c r="A805" s="1"/>
      <c r="B805" s="4">
        <v>88</v>
      </c>
      <c r="C805" s="111">
        <v>10</v>
      </c>
      <c r="D805" s="117" t="s">
        <v>301</v>
      </c>
      <c r="E805" s="113"/>
      <c r="F805" s="141">
        <v>7821</v>
      </c>
      <c r="G805" s="142">
        <v>0.18691749999999999</v>
      </c>
      <c r="H805" s="113"/>
      <c r="I805" s="143">
        <v>4516713</v>
      </c>
      <c r="J805" s="144">
        <v>0.12977069999999999</v>
      </c>
      <c r="K805" s="1"/>
    </row>
    <row r="806" spans="1:11" ht="15" customHeight="1" thickBot="1">
      <c r="A806" s="1"/>
      <c r="B806" s="4">
        <v>88</v>
      </c>
      <c r="C806" s="111">
        <v>20</v>
      </c>
      <c r="D806" s="121" t="s">
        <v>302</v>
      </c>
      <c r="E806" s="113"/>
      <c r="F806" s="145">
        <v>593</v>
      </c>
      <c r="G806" s="146">
        <v>1.41724E-2</v>
      </c>
      <c r="H806" s="113"/>
      <c r="I806" s="147">
        <v>88507</v>
      </c>
      <c r="J806" s="148">
        <v>2.5428999999999998E-3</v>
      </c>
      <c r="K806" s="1"/>
    </row>
    <row r="807" spans="1:11" ht="18" customHeight="1" thickBot="1">
      <c r="A807" s="1"/>
      <c r="B807" s="5"/>
      <c r="C807" s="5"/>
      <c r="D807" s="107" t="s">
        <v>632</v>
      </c>
      <c r="E807" s="113"/>
      <c r="F807" s="149">
        <v>41842</v>
      </c>
      <c r="G807" s="129">
        <v>1</v>
      </c>
      <c r="H807" s="113"/>
      <c r="I807" s="150">
        <v>34805333</v>
      </c>
      <c r="J807" s="127">
        <v>1</v>
      </c>
      <c r="K807" s="1"/>
    </row>
    <row r="808" spans="1:11" ht="8.1" customHeight="1" thickBot="1">
      <c r="A808" s="1"/>
      <c r="B808" s="5"/>
      <c r="C808" s="5"/>
      <c r="D808" s="113"/>
      <c r="E808" s="113"/>
      <c r="F808" s="130"/>
      <c r="G808" s="131"/>
      <c r="H808" s="113"/>
      <c r="I808" s="214"/>
      <c r="J808" s="131"/>
      <c r="K808" s="1"/>
    </row>
    <row r="809" spans="1:11" ht="15" customHeight="1">
      <c r="A809" s="1"/>
      <c r="B809" s="4">
        <v>89</v>
      </c>
      <c r="C809" s="111">
        <v>0</v>
      </c>
      <c r="D809" s="136" t="s">
        <v>897</v>
      </c>
      <c r="E809" s="113"/>
      <c r="F809" s="137">
        <v>4143</v>
      </c>
      <c r="G809" s="138">
        <v>0.83242919999999998</v>
      </c>
      <c r="H809" s="113"/>
      <c r="I809" s="139">
        <v>3420436</v>
      </c>
      <c r="J809" s="140">
        <v>0.92834020000000006</v>
      </c>
      <c r="K809" s="1"/>
    </row>
    <row r="810" spans="1:11" ht="15" customHeight="1" thickBot="1">
      <c r="A810" s="1"/>
      <c r="B810" s="4">
        <v>89</v>
      </c>
      <c r="C810" s="111">
        <v>10</v>
      </c>
      <c r="D810" s="121" t="s">
        <v>303</v>
      </c>
      <c r="E810" s="113"/>
      <c r="F810" s="145">
        <v>834</v>
      </c>
      <c r="G810" s="146">
        <v>0.16757079999999999</v>
      </c>
      <c r="H810" s="113"/>
      <c r="I810" s="147">
        <v>264028</v>
      </c>
      <c r="J810" s="148">
        <v>7.1659799999999996E-2</v>
      </c>
      <c r="K810" s="1"/>
    </row>
    <row r="811" spans="1:11" ht="18" customHeight="1" thickBot="1">
      <c r="A811" s="1"/>
      <c r="B811" s="5"/>
      <c r="C811" s="5"/>
      <c r="D811" s="107" t="s">
        <v>632</v>
      </c>
      <c r="E811" s="113"/>
      <c r="F811" s="149">
        <v>4977</v>
      </c>
      <c r="G811" s="129">
        <v>1</v>
      </c>
      <c r="H811" s="113"/>
      <c r="I811" s="150">
        <v>3684464</v>
      </c>
      <c r="J811" s="127">
        <v>1</v>
      </c>
      <c r="K811" s="1"/>
    </row>
    <row r="812" spans="1:11" ht="8.1" customHeight="1" thickBot="1">
      <c r="A812" s="1"/>
      <c r="B812" s="5"/>
      <c r="C812" s="5"/>
      <c r="D812" s="113"/>
      <c r="E812" s="113"/>
      <c r="F812" s="130"/>
      <c r="G812" s="131"/>
      <c r="H812" s="113"/>
      <c r="I812" s="132"/>
      <c r="J812" s="131"/>
      <c r="K812" s="1"/>
    </row>
    <row r="813" spans="1:11" ht="15" customHeight="1">
      <c r="A813" s="1"/>
      <c r="B813" s="4">
        <v>90</v>
      </c>
      <c r="C813" s="111">
        <v>0</v>
      </c>
      <c r="D813" s="165" t="s">
        <v>898</v>
      </c>
      <c r="E813" s="113"/>
      <c r="F813" s="137">
        <v>215933</v>
      </c>
      <c r="G813" s="138">
        <v>0.59676050000000003</v>
      </c>
      <c r="H813" s="113"/>
      <c r="I813" s="139">
        <v>190356557</v>
      </c>
      <c r="J813" s="140">
        <v>0.82912909999999995</v>
      </c>
      <c r="K813" s="1"/>
    </row>
    <row r="814" spans="1:11" ht="15" customHeight="1">
      <c r="A814" s="1"/>
      <c r="B814" s="4">
        <v>90</v>
      </c>
      <c r="C814" s="111">
        <v>2</v>
      </c>
      <c r="D814" s="117" t="s">
        <v>304</v>
      </c>
      <c r="E814" s="113"/>
      <c r="F814" s="141">
        <v>3539</v>
      </c>
      <c r="G814" s="142">
        <v>9.7804999999999993E-3</v>
      </c>
      <c r="H814" s="113"/>
      <c r="I814" s="143">
        <v>85641</v>
      </c>
      <c r="J814" s="144">
        <v>3.7300000000000001E-4</v>
      </c>
      <c r="K814" s="1"/>
    </row>
    <row r="815" spans="1:11" ht="15" customHeight="1">
      <c r="A815" s="1"/>
      <c r="B815" s="4">
        <v>90</v>
      </c>
      <c r="C815" s="111">
        <v>5</v>
      </c>
      <c r="D815" s="117" t="s">
        <v>305</v>
      </c>
      <c r="E815" s="113"/>
      <c r="F815" s="141">
        <v>1541</v>
      </c>
      <c r="G815" s="142">
        <v>4.2588000000000001E-3</v>
      </c>
      <c r="H815" s="113"/>
      <c r="I815" s="143">
        <v>0</v>
      </c>
      <c r="J815" s="144">
        <v>0</v>
      </c>
      <c r="K815" s="1"/>
    </row>
    <row r="816" spans="1:11" ht="15" customHeight="1">
      <c r="A816" s="1"/>
      <c r="B816" s="4">
        <v>90</v>
      </c>
      <c r="C816" s="111">
        <v>10</v>
      </c>
      <c r="D816" s="117" t="s">
        <v>306</v>
      </c>
      <c r="E816" s="113"/>
      <c r="F816" s="141">
        <v>36628</v>
      </c>
      <c r="G816" s="142">
        <v>0.1012265</v>
      </c>
      <c r="H816" s="113"/>
      <c r="I816" s="143">
        <v>6807013</v>
      </c>
      <c r="J816" s="144">
        <v>2.9649100000000001E-2</v>
      </c>
      <c r="K816" s="1"/>
    </row>
    <row r="817" spans="1:11" ht="15" customHeight="1">
      <c r="A817" s="1"/>
      <c r="B817" s="4">
        <v>90</v>
      </c>
      <c r="C817" s="111">
        <v>15</v>
      </c>
      <c r="D817" s="117" t="s">
        <v>307</v>
      </c>
      <c r="E817" s="113"/>
      <c r="F817" s="141">
        <v>3580</v>
      </c>
      <c r="G817" s="142">
        <v>9.8937999999999995E-3</v>
      </c>
      <c r="H817" s="113"/>
      <c r="I817" s="143">
        <v>613552</v>
      </c>
      <c r="J817" s="144">
        <v>2.6724000000000001E-3</v>
      </c>
      <c r="K817" s="1"/>
    </row>
    <row r="818" spans="1:11" ht="15" customHeight="1">
      <c r="A818" s="1"/>
      <c r="B818" s="4">
        <v>90</v>
      </c>
      <c r="C818" s="111">
        <v>20</v>
      </c>
      <c r="D818" s="117" t="s">
        <v>308</v>
      </c>
      <c r="E818" s="113"/>
      <c r="F818" s="141">
        <v>2469</v>
      </c>
      <c r="G818" s="142">
        <v>6.8234000000000003E-3</v>
      </c>
      <c r="H818" s="113"/>
      <c r="I818" s="143">
        <v>862728</v>
      </c>
      <c r="J818" s="144">
        <v>3.7577999999999999E-3</v>
      </c>
      <c r="K818" s="1"/>
    </row>
    <row r="819" spans="1:11" ht="15" customHeight="1">
      <c r="A819" s="1"/>
      <c r="B819" s="4">
        <v>90</v>
      </c>
      <c r="C819" s="111">
        <v>25</v>
      </c>
      <c r="D819" s="117" t="s">
        <v>309</v>
      </c>
      <c r="E819" s="113"/>
      <c r="F819" s="141">
        <v>6271</v>
      </c>
      <c r="G819" s="142">
        <v>1.73308E-2</v>
      </c>
      <c r="H819" s="113"/>
      <c r="I819" s="143">
        <v>548266</v>
      </c>
      <c r="J819" s="144">
        <v>2.3881000000000002E-3</v>
      </c>
      <c r="K819" s="1"/>
    </row>
    <row r="820" spans="1:11" ht="15" customHeight="1">
      <c r="A820" s="1"/>
      <c r="B820" s="4">
        <v>90</v>
      </c>
      <c r="C820" s="111">
        <v>27</v>
      </c>
      <c r="D820" s="117" t="s">
        <v>310</v>
      </c>
      <c r="E820" s="113"/>
      <c r="F820" s="141">
        <v>2840</v>
      </c>
      <c r="G820" s="142">
        <v>7.8487000000000001E-3</v>
      </c>
      <c r="H820" s="113"/>
      <c r="I820" s="143">
        <v>69632</v>
      </c>
      <c r="J820" s="144">
        <v>3.033E-4</v>
      </c>
      <c r="K820" s="1"/>
    </row>
    <row r="821" spans="1:11" ht="15" customHeight="1">
      <c r="A821" s="1"/>
      <c r="B821" s="4">
        <v>90</v>
      </c>
      <c r="C821" s="111">
        <v>28</v>
      </c>
      <c r="D821" s="117" t="s">
        <v>265</v>
      </c>
      <c r="E821" s="113"/>
      <c r="F821" s="141">
        <v>57</v>
      </c>
      <c r="G821" s="142">
        <v>1.5750000000000001E-4</v>
      </c>
      <c r="H821" s="113"/>
      <c r="I821" s="143">
        <v>5508</v>
      </c>
      <c r="J821" s="144">
        <v>2.4000000000000001E-5</v>
      </c>
      <c r="K821" s="1"/>
    </row>
    <row r="822" spans="1:11" ht="15" customHeight="1">
      <c r="A822" s="1"/>
      <c r="B822" s="4">
        <v>90</v>
      </c>
      <c r="C822" s="111">
        <v>30</v>
      </c>
      <c r="D822" s="117" t="s">
        <v>311</v>
      </c>
      <c r="E822" s="113"/>
      <c r="F822" s="141">
        <v>34032</v>
      </c>
      <c r="G822" s="142">
        <v>9.40521E-2</v>
      </c>
      <c r="H822" s="113"/>
      <c r="I822" s="143">
        <v>19265847</v>
      </c>
      <c r="J822" s="144">
        <v>8.3915600000000007E-2</v>
      </c>
      <c r="K822" s="1"/>
    </row>
    <row r="823" spans="1:11" ht="15" customHeight="1">
      <c r="A823" s="1"/>
      <c r="B823" s="4">
        <v>90</v>
      </c>
      <c r="C823" s="111">
        <v>40</v>
      </c>
      <c r="D823" s="117" t="s">
        <v>267</v>
      </c>
      <c r="E823" s="113"/>
      <c r="F823" s="141">
        <v>14645</v>
      </c>
      <c r="G823" s="142">
        <v>4.0473500000000003E-2</v>
      </c>
      <c r="H823" s="113"/>
      <c r="I823" s="143">
        <v>3588616</v>
      </c>
      <c r="J823" s="144">
        <v>1.56308E-2</v>
      </c>
      <c r="K823" s="1"/>
    </row>
    <row r="824" spans="1:11" ht="15" customHeight="1">
      <c r="A824" s="1"/>
      <c r="B824" s="4">
        <v>90</v>
      </c>
      <c r="C824" s="111">
        <v>45</v>
      </c>
      <c r="D824" s="117" t="s">
        <v>312</v>
      </c>
      <c r="E824" s="113"/>
      <c r="F824" s="141">
        <v>6324</v>
      </c>
      <c r="G824" s="142">
        <v>1.7477199999999998E-2</v>
      </c>
      <c r="H824" s="113"/>
      <c r="I824" s="143">
        <v>104633</v>
      </c>
      <c r="J824" s="144">
        <v>4.5570000000000002E-4</v>
      </c>
      <c r="K824" s="1"/>
    </row>
    <row r="825" spans="1:11" ht="15" customHeight="1">
      <c r="A825" s="1"/>
      <c r="B825" s="4">
        <v>90</v>
      </c>
      <c r="C825" s="111">
        <v>50</v>
      </c>
      <c r="D825" s="117" t="s">
        <v>313</v>
      </c>
      <c r="E825" s="113"/>
      <c r="F825" s="141">
        <v>12102</v>
      </c>
      <c r="G825" s="142">
        <v>3.3445500000000003E-2</v>
      </c>
      <c r="H825" s="113"/>
      <c r="I825" s="143">
        <v>5510172</v>
      </c>
      <c r="J825" s="144">
        <v>2.4000500000000001E-2</v>
      </c>
      <c r="K825" s="1"/>
    </row>
    <row r="826" spans="1:11" ht="15" customHeight="1">
      <c r="A826" s="1"/>
      <c r="B826" s="4">
        <v>90</v>
      </c>
      <c r="C826" s="111">
        <v>60</v>
      </c>
      <c r="D826" s="117" t="s">
        <v>268</v>
      </c>
      <c r="E826" s="113"/>
      <c r="F826" s="141">
        <v>10101</v>
      </c>
      <c r="G826" s="142">
        <v>2.7915499999999999E-2</v>
      </c>
      <c r="H826" s="113"/>
      <c r="I826" s="143">
        <v>1105673</v>
      </c>
      <c r="J826" s="144">
        <v>4.8158999999999997E-3</v>
      </c>
      <c r="K826" s="1"/>
    </row>
    <row r="827" spans="1:11" ht="15" customHeight="1">
      <c r="A827" s="1"/>
      <c r="B827" s="4">
        <v>90</v>
      </c>
      <c r="C827" s="111">
        <v>65</v>
      </c>
      <c r="D827" s="117" t="s">
        <v>314</v>
      </c>
      <c r="E827" s="113"/>
      <c r="F827" s="141">
        <v>8218</v>
      </c>
      <c r="G827" s="142">
        <v>2.2711599999999998E-2</v>
      </c>
      <c r="H827" s="113"/>
      <c r="I827" s="143">
        <v>150446</v>
      </c>
      <c r="J827" s="144">
        <v>6.5530000000000004E-4</v>
      </c>
      <c r="K827" s="1"/>
    </row>
    <row r="828" spans="1:11" ht="15" customHeight="1" thickBot="1">
      <c r="A828" s="1"/>
      <c r="B828" s="4">
        <v>90</v>
      </c>
      <c r="C828" s="111">
        <v>70</v>
      </c>
      <c r="D828" s="121" t="s">
        <v>315</v>
      </c>
      <c r="E828" s="113"/>
      <c r="F828" s="145">
        <v>3562</v>
      </c>
      <c r="G828" s="146">
        <v>9.8440999999999997E-3</v>
      </c>
      <c r="H828" s="113"/>
      <c r="I828" s="147">
        <v>511836</v>
      </c>
      <c r="J828" s="148">
        <v>2.2293999999999999E-3</v>
      </c>
      <c r="K828" s="1"/>
    </row>
    <row r="829" spans="1:11" ht="18" customHeight="1" thickBot="1">
      <c r="A829" s="1"/>
      <c r="B829" s="5"/>
      <c r="C829" s="5"/>
      <c r="D829" s="107" t="s">
        <v>632</v>
      </c>
      <c r="E829" s="113"/>
      <c r="F829" s="149">
        <v>361842</v>
      </c>
      <c r="G829" s="129">
        <v>1</v>
      </c>
      <c r="H829" s="113"/>
      <c r="I829" s="150">
        <v>229586120</v>
      </c>
      <c r="J829" s="127">
        <v>0.99999999999999989</v>
      </c>
      <c r="K829" s="1"/>
    </row>
    <row r="830" spans="1:11" ht="8.1" customHeight="1" thickBot="1">
      <c r="A830" s="1"/>
      <c r="B830" s="5"/>
      <c r="C830" s="5"/>
      <c r="D830" s="113"/>
      <c r="E830" s="113"/>
      <c r="F830" s="130"/>
      <c r="G830" s="131"/>
      <c r="H830" s="113"/>
      <c r="I830" s="132"/>
      <c r="J830" s="131"/>
      <c r="K830" s="1"/>
    </row>
    <row r="831" spans="1:11" ht="15" customHeight="1">
      <c r="A831" s="1"/>
      <c r="B831" s="4">
        <v>91</v>
      </c>
      <c r="C831" s="111">
        <v>0</v>
      </c>
      <c r="D831" s="136" t="s">
        <v>899</v>
      </c>
      <c r="E831" s="113"/>
      <c r="F831" s="137">
        <v>45077</v>
      </c>
      <c r="G831" s="138">
        <v>0.74072789999999999</v>
      </c>
      <c r="H831" s="113"/>
      <c r="I831" s="139">
        <v>23282653</v>
      </c>
      <c r="J831" s="140">
        <v>0.79080919999999999</v>
      </c>
      <c r="K831" s="1"/>
    </row>
    <row r="832" spans="1:11" ht="15" customHeight="1">
      <c r="A832" s="1"/>
      <c r="B832" s="4">
        <v>91</v>
      </c>
      <c r="C832" s="111">
        <v>10</v>
      </c>
      <c r="D832" s="117" t="s">
        <v>46</v>
      </c>
      <c r="E832" s="113"/>
      <c r="F832" s="141">
        <v>15140</v>
      </c>
      <c r="G832" s="142">
        <v>0.24878810000000001</v>
      </c>
      <c r="H832" s="113"/>
      <c r="I832" s="143">
        <v>6126204</v>
      </c>
      <c r="J832" s="144">
        <v>0.20808019999999999</v>
      </c>
      <c r="K832" s="1"/>
    </row>
    <row r="833" spans="1:11" ht="15" customHeight="1">
      <c r="A833" s="1"/>
      <c r="B833" s="4">
        <v>91</v>
      </c>
      <c r="C833" s="111">
        <v>20</v>
      </c>
      <c r="D833" s="117" t="s">
        <v>316</v>
      </c>
      <c r="E833" s="113"/>
      <c r="F833" s="141">
        <v>507</v>
      </c>
      <c r="G833" s="142">
        <v>8.3312999999999998E-3</v>
      </c>
      <c r="H833" s="113"/>
      <c r="I833" s="143">
        <v>7846</v>
      </c>
      <c r="J833" s="144">
        <v>2.6650000000000003E-4</v>
      </c>
      <c r="K833" s="1"/>
    </row>
    <row r="834" spans="1:11" ht="15" customHeight="1" thickBot="1">
      <c r="A834" s="1"/>
      <c r="B834" s="4">
        <v>91</v>
      </c>
      <c r="C834" s="111">
        <v>30</v>
      </c>
      <c r="D834" s="121" t="s">
        <v>317</v>
      </c>
      <c r="E834" s="113"/>
      <c r="F834" s="145">
        <v>131</v>
      </c>
      <c r="G834" s="146">
        <v>2.1527E-3</v>
      </c>
      <c r="H834" s="113"/>
      <c r="I834" s="147">
        <v>24852</v>
      </c>
      <c r="J834" s="148">
        <v>8.4409999999999997E-4</v>
      </c>
      <c r="K834" s="1"/>
    </row>
    <row r="835" spans="1:11" ht="18" customHeight="1" thickBot="1">
      <c r="A835" s="1"/>
      <c r="B835" s="5"/>
      <c r="C835" s="5"/>
      <c r="D835" s="107" t="s">
        <v>632</v>
      </c>
      <c r="E835" s="113"/>
      <c r="F835" s="149">
        <v>60855</v>
      </c>
      <c r="G835" s="129">
        <v>1</v>
      </c>
      <c r="H835" s="113"/>
      <c r="I835" s="150">
        <v>29441555</v>
      </c>
      <c r="J835" s="127">
        <v>0.99999999999999989</v>
      </c>
      <c r="K835" s="1"/>
    </row>
    <row r="836" spans="1:11" ht="8.1" customHeight="1" thickBot="1">
      <c r="A836" s="1"/>
      <c r="B836" s="1"/>
      <c r="C836" s="1"/>
      <c r="D836" s="113"/>
      <c r="E836" s="113"/>
      <c r="F836" s="130"/>
      <c r="G836" s="131"/>
      <c r="H836" s="113"/>
      <c r="I836" s="214"/>
      <c r="J836" s="131"/>
      <c r="K836" s="1"/>
    </row>
    <row r="837" spans="1:11" ht="15" customHeight="1">
      <c r="A837" s="1"/>
      <c r="B837" s="4">
        <v>92</v>
      </c>
      <c r="C837" s="111">
        <v>0</v>
      </c>
      <c r="D837" s="112" t="s">
        <v>900</v>
      </c>
      <c r="E837" s="113"/>
      <c r="F837" s="114">
        <v>985310</v>
      </c>
      <c r="G837" s="140">
        <v>0.55751039999999996</v>
      </c>
      <c r="H837" s="113"/>
      <c r="I837" s="133">
        <v>756875055</v>
      </c>
      <c r="J837" s="138">
        <v>0.6518465</v>
      </c>
      <c r="K837" s="1"/>
    </row>
    <row r="838" spans="1:11" ht="15" customHeight="1">
      <c r="A838" s="1"/>
      <c r="B838" s="4">
        <v>92</v>
      </c>
      <c r="C838" s="111">
        <v>5</v>
      </c>
      <c r="D838" s="117" t="s">
        <v>851</v>
      </c>
      <c r="E838" s="113"/>
      <c r="F838" s="118">
        <v>110</v>
      </c>
      <c r="G838" s="144">
        <v>6.2199999999999994E-5</v>
      </c>
      <c r="H838" s="113"/>
      <c r="I838" s="135">
        <v>226228</v>
      </c>
      <c r="J838" s="142">
        <v>1.9479999999999999E-4</v>
      </c>
      <c r="K838" s="1"/>
    </row>
    <row r="839" spans="1:11" ht="15" customHeight="1">
      <c r="A839" s="1"/>
      <c r="B839" s="4">
        <v>92</v>
      </c>
      <c r="C839" s="111">
        <v>10</v>
      </c>
      <c r="D839" s="117" t="s">
        <v>617</v>
      </c>
      <c r="E839" s="113"/>
      <c r="F839" s="118">
        <v>42689</v>
      </c>
      <c r="G839" s="144">
        <v>2.4154399999999999E-2</v>
      </c>
      <c r="H839" s="113"/>
      <c r="I839" s="135">
        <v>19470381</v>
      </c>
      <c r="J839" s="142">
        <v>1.6768499999999999E-2</v>
      </c>
      <c r="K839" s="1"/>
    </row>
    <row r="840" spans="1:11" ht="15" customHeight="1">
      <c r="A840" s="1"/>
      <c r="B840" s="4">
        <v>92</v>
      </c>
      <c r="C840" s="111">
        <v>20</v>
      </c>
      <c r="D840" s="117" t="s">
        <v>420</v>
      </c>
      <c r="E840" s="113"/>
      <c r="F840" s="118">
        <v>146202</v>
      </c>
      <c r="G840" s="144">
        <v>8.2724400000000003E-2</v>
      </c>
      <c r="H840" s="113"/>
      <c r="I840" s="135">
        <v>77837657</v>
      </c>
      <c r="J840" s="142">
        <v>6.7036399999999996E-2</v>
      </c>
      <c r="K840" s="1"/>
    </row>
    <row r="841" spans="1:11" ht="15" customHeight="1">
      <c r="A841" s="1"/>
      <c r="B841" s="4">
        <v>92</v>
      </c>
      <c r="C841" s="111">
        <v>23</v>
      </c>
      <c r="D841" s="117" t="s">
        <v>901</v>
      </c>
      <c r="E841" s="113"/>
      <c r="F841" s="118">
        <v>0</v>
      </c>
      <c r="G841" s="144">
        <v>0</v>
      </c>
      <c r="H841" s="113"/>
      <c r="I841" s="135">
        <v>44</v>
      </c>
      <c r="J841" s="142">
        <v>0</v>
      </c>
      <c r="K841" s="1"/>
    </row>
    <row r="842" spans="1:11" ht="15" customHeight="1">
      <c r="A842" s="1"/>
      <c r="B842" s="4">
        <v>92</v>
      </c>
      <c r="C842" s="111">
        <v>25</v>
      </c>
      <c r="D842" s="117" t="s">
        <v>462</v>
      </c>
      <c r="E842" s="113"/>
      <c r="F842" s="118">
        <v>0</v>
      </c>
      <c r="G842" s="144">
        <v>0</v>
      </c>
      <c r="H842" s="113"/>
      <c r="I842" s="135">
        <v>245355</v>
      </c>
      <c r="J842" s="142">
        <v>2.1130000000000001E-4</v>
      </c>
      <c r="K842" s="1"/>
    </row>
    <row r="843" spans="1:11" ht="15" customHeight="1">
      <c r="A843" s="1"/>
      <c r="B843" s="4">
        <v>92</v>
      </c>
      <c r="C843" s="111">
        <v>30</v>
      </c>
      <c r="D843" s="117" t="s">
        <v>618</v>
      </c>
      <c r="E843" s="113"/>
      <c r="F843" s="118">
        <v>21840</v>
      </c>
      <c r="G843" s="144">
        <v>1.23576E-2</v>
      </c>
      <c r="H843" s="113"/>
      <c r="I843" s="135">
        <v>9697186</v>
      </c>
      <c r="J843" s="142">
        <v>8.3514999999999995E-3</v>
      </c>
      <c r="K843" s="1"/>
    </row>
    <row r="844" spans="1:11" ht="15" customHeight="1">
      <c r="A844" s="1"/>
      <c r="B844" s="4">
        <v>92</v>
      </c>
      <c r="C844" s="111">
        <v>40</v>
      </c>
      <c r="D844" s="117" t="s">
        <v>619</v>
      </c>
      <c r="E844" s="113"/>
      <c r="F844" s="118">
        <v>27289</v>
      </c>
      <c r="G844" s="144">
        <v>1.54407E-2</v>
      </c>
      <c r="H844" s="113"/>
      <c r="I844" s="135">
        <v>15390214</v>
      </c>
      <c r="J844" s="142">
        <v>1.32546E-2</v>
      </c>
      <c r="K844" s="1"/>
    </row>
    <row r="845" spans="1:11" ht="15" customHeight="1">
      <c r="A845" s="1"/>
      <c r="B845" s="4">
        <v>92</v>
      </c>
      <c r="C845" s="111">
        <v>50</v>
      </c>
      <c r="D845" s="117" t="s">
        <v>620</v>
      </c>
      <c r="E845" s="113"/>
      <c r="F845" s="118">
        <v>28835</v>
      </c>
      <c r="G845" s="144">
        <v>1.63155E-2</v>
      </c>
      <c r="H845" s="113"/>
      <c r="I845" s="135">
        <v>16116640</v>
      </c>
      <c r="J845" s="142">
        <v>1.3880200000000001E-2</v>
      </c>
      <c r="K845" s="1"/>
    </row>
    <row r="846" spans="1:11" ht="15" customHeight="1">
      <c r="A846" s="1"/>
      <c r="B846" s="4">
        <v>92</v>
      </c>
      <c r="C846" s="111">
        <v>60</v>
      </c>
      <c r="D846" s="117" t="s">
        <v>621</v>
      </c>
      <c r="E846" s="113"/>
      <c r="F846" s="118">
        <v>13102</v>
      </c>
      <c r="G846" s="144">
        <v>7.4133999999999997E-3</v>
      </c>
      <c r="H846" s="113"/>
      <c r="I846" s="135">
        <v>6177065</v>
      </c>
      <c r="J846" s="142">
        <v>5.3198999999999998E-3</v>
      </c>
      <c r="K846" s="1"/>
    </row>
    <row r="847" spans="1:11" ht="15" customHeight="1">
      <c r="A847" s="1"/>
      <c r="B847" s="4">
        <v>92</v>
      </c>
      <c r="C847" s="111">
        <v>70</v>
      </c>
      <c r="D847" s="117" t="s">
        <v>463</v>
      </c>
      <c r="E847" s="113"/>
      <c r="F847" s="118">
        <v>22914</v>
      </c>
      <c r="G847" s="144">
        <v>1.2965300000000001E-2</v>
      </c>
      <c r="H847" s="113"/>
      <c r="I847" s="135">
        <v>14750204</v>
      </c>
      <c r="J847" s="142">
        <v>1.27034E-2</v>
      </c>
      <c r="K847" s="1"/>
    </row>
    <row r="848" spans="1:11" ht="15" customHeight="1">
      <c r="A848" s="1"/>
      <c r="B848" s="4">
        <v>92</v>
      </c>
      <c r="C848" s="111">
        <v>80</v>
      </c>
      <c r="D848" s="117" t="s">
        <v>464</v>
      </c>
      <c r="E848" s="113"/>
      <c r="F848" s="118">
        <v>430907</v>
      </c>
      <c r="G848" s="144">
        <v>0.2438168</v>
      </c>
      <c r="H848" s="113"/>
      <c r="I848" s="135">
        <v>212787885</v>
      </c>
      <c r="J848" s="142">
        <v>0.18326010000000001</v>
      </c>
      <c r="K848" s="1"/>
    </row>
    <row r="849" spans="1:11" ht="15" customHeight="1">
      <c r="A849" s="1"/>
      <c r="B849" s="4">
        <v>92</v>
      </c>
      <c r="C849" s="111">
        <v>90</v>
      </c>
      <c r="D849" s="117" t="s">
        <v>622</v>
      </c>
      <c r="E849" s="113"/>
      <c r="F849" s="118">
        <v>5016</v>
      </c>
      <c r="G849" s="144">
        <v>2.8381999999999999E-3</v>
      </c>
      <c r="H849" s="113"/>
      <c r="I849" s="135">
        <v>2975260</v>
      </c>
      <c r="J849" s="142">
        <v>2.5623999999999998E-3</v>
      </c>
      <c r="K849" s="1"/>
    </row>
    <row r="850" spans="1:11" ht="15" customHeight="1">
      <c r="A850" s="1"/>
      <c r="B850" s="4">
        <v>92</v>
      </c>
      <c r="C850" s="111">
        <v>100</v>
      </c>
      <c r="D850" s="117" t="s">
        <v>180</v>
      </c>
      <c r="E850" s="113"/>
      <c r="F850" s="118">
        <v>32291</v>
      </c>
      <c r="G850" s="144">
        <v>1.8270999999999999E-2</v>
      </c>
      <c r="H850" s="113"/>
      <c r="I850" s="135">
        <v>22128279</v>
      </c>
      <c r="J850" s="142">
        <v>1.9057600000000001E-2</v>
      </c>
      <c r="K850" s="1"/>
    </row>
    <row r="851" spans="1:11" ht="15" customHeight="1">
      <c r="A851" s="1"/>
      <c r="B851" s="4">
        <v>92</v>
      </c>
      <c r="C851" s="111">
        <v>110</v>
      </c>
      <c r="D851" s="117" t="s">
        <v>623</v>
      </c>
      <c r="E851" s="113"/>
      <c r="F851" s="118">
        <v>6224</v>
      </c>
      <c r="G851" s="144">
        <v>3.5217E-3</v>
      </c>
      <c r="H851" s="113"/>
      <c r="I851" s="135">
        <v>2333994</v>
      </c>
      <c r="J851" s="142">
        <v>2.0100999999999999E-3</v>
      </c>
      <c r="K851" s="1"/>
    </row>
    <row r="852" spans="1:11" ht="15" customHeight="1" thickBot="1">
      <c r="A852" s="1"/>
      <c r="B852" s="4">
        <v>92</v>
      </c>
      <c r="C852" s="111">
        <v>120</v>
      </c>
      <c r="D852" s="121" t="s">
        <v>243</v>
      </c>
      <c r="E852" s="113"/>
      <c r="F852" s="122">
        <v>4610</v>
      </c>
      <c r="G852" s="148">
        <v>2.6083999999999999E-3</v>
      </c>
      <c r="H852" s="113"/>
      <c r="I852" s="134">
        <v>4113495</v>
      </c>
      <c r="J852" s="146">
        <v>3.5427000000000002E-3</v>
      </c>
      <c r="K852" s="1"/>
    </row>
    <row r="853" spans="1:11" ht="18" customHeight="1" thickBot="1">
      <c r="A853" s="1"/>
      <c r="B853" s="5"/>
      <c r="C853" s="5"/>
      <c r="D853" s="107" t="s">
        <v>632</v>
      </c>
      <c r="E853" s="113"/>
      <c r="F853" s="126">
        <v>1767339</v>
      </c>
      <c r="G853" s="127">
        <v>1</v>
      </c>
      <c r="H853" s="113"/>
      <c r="I853" s="128">
        <v>1161124942</v>
      </c>
      <c r="J853" s="129">
        <v>1</v>
      </c>
      <c r="K853" s="1"/>
    </row>
    <row r="854" spans="1:11" ht="8.1" customHeight="1" thickBot="1">
      <c r="A854" s="1"/>
      <c r="B854" s="5"/>
      <c r="C854" s="5"/>
      <c r="D854" s="113"/>
      <c r="E854" s="113"/>
      <c r="F854" s="130"/>
      <c r="G854" s="131"/>
      <c r="H854" s="113"/>
      <c r="I854" s="214"/>
      <c r="J854" s="131"/>
      <c r="K854" s="1"/>
    </row>
    <row r="855" spans="1:11" ht="15" customHeight="1">
      <c r="A855" s="1"/>
      <c r="B855" s="4">
        <v>93</v>
      </c>
      <c r="C855" s="111">
        <v>0</v>
      </c>
      <c r="D855" s="112" t="s">
        <v>902</v>
      </c>
      <c r="E855" s="113"/>
      <c r="F855" s="114">
        <v>20514</v>
      </c>
      <c r="G855" s="140">
        <v>0.90850310000000001</v>
      </c>
      <c r="H855" s="113"/>
      <c r="I855" s="133">
        <v>18088699</v>
      </c>
      <c r="J855" s="138">
        <v>0.96187230000000001</v>
      </c>
      <c r="K855" s="1"/>
    </row>
    <row r="856" spans="1:11" ht="15" customHeight="1">
      <c r="A856" s="1"/>
      <c r="B856" s="4">
        <v>93</v>
      </c>
      <c r="C856" s="111">
        <v>10</v>
      </c>
      <c r="D856" s="117" t="s">
        <v>57</v>
      </c>
      <c r="E856" s="113"/>
      <c r="F856" s="118">
        <v>117</v>
      </c>
      <c r="G856" s="144">
        <v>5.1815999999999997E-3</v>
      </c>
      <c r="H856" s="113"/>
      <c r="I856" s="135">
        <v>15683</v>
      </c>
      <c r="J856" s="142">
        <v>8.3390000000000005E-4</v>
      </c>
      <c r="K856" s="1"/>
    </row>
    <row r="857" spans="1:11" ht="15" customHeight="1">
      <c r="A857" s="1"/>
      <c r="B857" s="4">
        <v>93</v>
      </c>
      <c r="C857" s="111">
        <v>20</v>
      </c>
      <c r="D857" s="117" t="s">
        <v>624</v>
      </c>
      <c r="E857" s="113"/>
      <c r="F857" s="118">
        <v>1100</v>
      </c>
      <c r="G857" s="144">
        <v>4.8715700000000001E-2</v>
      </c>
      <c r="H857" s="113"/>
      <c r="I857" s="135">
        <v>226329</v>
      </c>
      <c r="J857" s="142">
        <v>1.20351E-2</v>
      </c>
      <c r="K857" s="1"/>
    </row>
    <row r="858" spans="1:11" ht="15" customHeight="1" thickBot="1">
      <c r="A858" s="1"/>
      <c r="B858" s="4">
        <v>93</v>
      </c>
      <c r="C858" s="111">
        <v>30</v>
      </c>
      <c r="D858" s="121" t="s">
        <v>625</v>
      </c>
      <c r="E858" s="113"/>
      <c r="F858" s="122">
        <v>849</v>
      </c>
      <c r="G858" s="148">
        <v>3.7599599999999997E-2</v>
      </c>
      <c r="H858" s="113"/>
      <c r="I858" s="134">
        <v>475008</v>
      </c>
      <c r="J858" s="146">
        <v>2.5258699999999999E-2</v>
      </c>
      <c r="K858" s="1"/>
    </row>
    <row r="859" spans="1:11" ht="18" customHeight="1" thickBot="1">
      <c r="A859" s="1"/>
      <c r="B859" s="5"/>
      <c r="C859" s="5"/>
      <c r="D859" s="107" t="s">
        <v>632</v>
      </c>
      <c r="E859" s="113"/>
      <c r="F859" s="126">
        <v>22580</v>
      </c>
      <c r="G859" s="127">
        <v>1</v>
      </c>
      <c r="H859" s="113"/>
      <c r="I859" s="128">
        <v>18805719</v>
      </c>
      <c r="J859" s="129">
        <v>1</v>
      </c>
      <c r="K859" s="1"/>
    </row>
    <row r="860" spans="1:11" ht="8.1" customHeight="1" thickBot="1">
      <c r="A860" s="1"/>
      <c r="B860" s="1"/>
      <c r="C860" s="1"/>
      <c r="D860" s="113"/>
      <c r="E860" s="113"/>
      <c r="F860" s="130"/>
      <c r="G860" s="131"/>
      <c r="H860" s="113"/>
      <c r="I860" s="214"/>
      <c r="J860" s="131"/>
      <c r="K860" s="1"/>
    </row>
    <row r="861" spans="1:11" ht="15" customHeight="1">
      <c r="A861" s="1"/>
      <c r="B861" s="4">
        <v>94</v>
      </c>
      <c r="C861" s="111">
        <v>0</v>
      </c>
      <c r="D861" s="136" t="s">
        <v>903</v>
      </c>
      <c r="E861" s="113"/>
      <c r="F861" s="137">
        <v>12679</v>
      </c>
      <c r="G861" s="138">
        <v>0.73471629999999999</v>
      </c>
      <c r="H861" s="113"/>
      <c r="I861" s="139">
        <v>7007128</v>
      </c>
      <c r="J861" s="140">
        <v>0.85327050000000004</v>
      </c>
      <c r="K861" s="1"/>
    </row>
    <row r="862" spans="1:11" ht="15" customHeight="1">
      <c r="A862" s="1"/>
      <c r="B862" s="4">
        <v>94</v>
      </c>
      <c r="C862" s="111">
        <v>10</v>
      </c>
      <c r="D862" s="117" t="s">
        <v>318</v>
      </c>
      <c r="E862" s="113"/>
      <c r="F862" s="141">
        <v>267</v>
      </c>
      <c r="G862" s="142">
        <v>1.5472E-2</v>
      </c>
      <c r="H862" s="113"/>
      <c r="I862" s="143">
        <v>66702</v>
      </c>
      <c r="J862" s="144">
        <v>8.1224000000000001E-3</v>
      </c>
      <c r="K862" s="1"/>
    </row>
    <row r="863" spans="1:11" ht="15" customHeight="1">
      <c r="A863" s="1"/>
      <c r="B863" s="4">
        <v>94</v>
      </c>
      <c r="C863" s="111">
        <v>20</v>
      </c>
      <c r="D863" s="117" t="s">
        <v>319</v>
      </c>
      <c r="E863" s="113"/>
      <c r="F863" s="141">
        <v>3724</v>
      </c>
      <c r="G863" s="142">
        <v>0.2157965</v>
      </c>
      <c r="H863" s="113"/>
      <c r="I863" s="143">
        <v>991084</v>
      </c>
      <c r="J863" s="144">
        <v>0.1206861</v>
      </c>
      <c r="K863" s="1"/>
    </row>
    <row r="864" spans="1:11" ht="15" customHeight="1" thickBot="1">
      <c r="A864" s="1"/>
      <c r="B864" s="4">
        <v>94</v>
      </c>
      <c r="C864" s="111">
        <v>30</v>
      </c>
      <c r="D864" s="121" t="s">
        <v>320</v>
      </c>
      <c r="E864" s="113"/>
      <c r="F864" s="145">
        <v>587</v>
      </c>
      <c r="G864" s="146">
        <v>3.4015200000000002E-2</v>
      </c>
      <c r="H864" s="113"/>
      <c r="I864" s="147">
        <v>147169</v>
      </c>
      <c r="J864" s="148">
        <v>1.7920999999999999E-2</v>
      </c>
      <c r="K864" s="1"/>
    </row>
    <row r="865" spans="1:11" ht="18" customHeight="1" thickBot="1">
      <c r="A865" s="1"/>
      <c r="B865" s="5"/>
      <c r="C865" s="5"/>
      <c r="D865" s="107" t="s">
        <v>632</v>
      </c>
      <c r="E865" s="113"/>
      <c r="F865" s="149">
        <v>17257</v>
      </c>
      <c r="G865" s="129">
        <v>1</v>
      </c>
      <c r="H865" s="113"/>
      <c r="I865" s="150">
        <v>8212083</v>
      </c>
      <c r="J865" s="127">
        <v>1</v>
      </c>
      <c r="K865" s="1"/>
    </row>
    <row r="866" spans="1:11" ht="8.1" customHeight="1" thickBot="1">
      <c r="A866" s="1"/>
      <c r="B866" s="1"/>
      <c r="C866" s="1"/>
      <c r="D866" s="113"/>
      <c r="E866" s="113"/>
      <c r="F866" s="130"/>
      <c r="G866" s="131"/>
      <c r="H866" s="113"/>
      <c r="I866" s="214"/>
      <c r="J866" s="131"/>
      <c r="K866" s="1"/>
    </row>
    <row r="867" spans="1:11" ht="15" customHeight="1">
      <c r="A867" s="1"/>
      <c r="B867" s="4">
        <v>95</v>
      </c>
      <c r="C867" s="111">
        <v>0</v>
      </c>
      <c r="D867" s="112" t="s">
        <v>929</v>
      </c>
      <c r="E867" s="113"/>
      <c r="F867" s="189">
        <v>52923</v>
      </c>
      <c r="G867" s="190">
        <v>0.72699429999999998</v>
      </c>
      <c r="H867" s="113"/>
      <c r="I867" s="191">
        <v>30509493</v>
      </c>
      <c r="J867" s="140">
        <v>0.69915609999999995</v>
      </c>
      <c r="K867" s="1"/>
    </row>
    <row r="868" spans="1:11" ht="15" customHeight="1">
      <c r="A868" s="1"/>
      <c r="B868" s="4">
        <v>95</v>
      </c>
      <c r="C868" s="111">
        <v>10</v>
      </c>
      <c r="D868" s="117" t="s">
        <v>358</v>
      </c>
      <c r="E868" s="113"/>
      <c r="F868" s="192">
        <v>299</v>
      </c>
      <c r="G868" s="193">
        <v>4.1073000000000004E-3</v>
      </c>
      <c r="H868" s="113"/>
      <c r="I868" s="194">
        <v>3421191</v>
      </c>
      <c r="J868" s="144">
        <v>7.84001E-2</v>
      </c>
      <c r="K868" s="1"/>
    </row>
    <row r="869" spans="1:11" ht="15" customHeight="1">
      <c r="A869" s="1"/>
      <c r="B869" s="4">
        <v>95</v>
      </c>
      <c r="C869" s="111">
        <v>20</v>
      </c>
      <c r="D869" s="117" t="s">
        <v>408</v>
      </c>
      <c r="E869" s="113"/>
      <c r="F869" s="192">
        <v>1173</v>
      </c>
      <c r="G869" s="193">
        <v>1.6113300000000001E-2</v>
      </c>
      <c r="H869" s="113"/>
      <c r="I869" s="194">
        <v>3162100</v>
      </c>
      <c r="J869" s="144">
        <v>7.2462700000000005E-2</v>
      </c>
      <c r="K869" s="1"/>
    </row>
    <row r="870" spans="1:11" ht="15" customHeight="1">
      <c r="A870" s="1"/>
      <c r="B870" s="4">
        <v>95</v>
      </c>
      <c r="C870" s="111">
        <v>30</v>
      </c>
      <c r="D870" s="117" t="s">
        <v>626</v>
      </c>
      <c r="E870" s="113"/>
      <c r="F870" s="192">
        <v>18227</v>
      </c>
      <c r="G870" s="193">
        <v>0.25038120000000003</v>
      </c>
      <c r="H870" s="113"/>
      <c r="I870" s="194">
        <v>5907363</v>
      </c>
      <c r="J870" s="144">
        <v>0.1353732</v>
      </c>
      <c r="K870" s="1"/>
    </row>
    <row r="871" spans="1:11" ht="15" customHeight="1" thickBot="1">
      <c r="A871" s="1"/>
      <c r="B871" s="4">
        <v>95</v>
      </c>
      <c r="C871" s="111">
        <v>40</v>
      </c>
      <c r="D871" s="121" t="s">
        <v>363</v>
      </c>
      <c r="E871" s="113"/>
      <c r="F871" s="195">
        <v>175</v>
      </c>
      <c r="G871" s="196">
        <v>2.4039E-3</v>
      </c>
      <c r="H871" s="113"/>
      <c r="I871" s="197">
        <v>637453</v>
      </c>
      <c r="J871" s="148">
        <v>1.46079E-2</v>
      </c>
      <c r="K871" s="1"/>
    </row>
    <row r="872" spans="1:11" ht="18" customHeight="1" thickBot="1">
      <c r="A872" s="1"/>
      <c r="B872" s="5"/>
      <c r="C872" s="5"/>
      <c r="D872" s="107" t="s">
        <v>632</v>
      </c>
      <c r="E872" s="113"/>
      <c r="F872" s="198">
        <v>72797</v>
      </c>
      <c r="G872" s="199">
        <v>1</v>
      </c>
      <c r="H872" s="113"/>
      <c r="I872" s="200">
        <v>43637600</v>
      </c>
      <c r="J872" s="127">
        <v>0.99999999999999989</v>
      </c>
      <c r="K872" s="1"/>
    </row>
    <row r="873" spans="1:11" ht="8.1" customHeight="1" thickBot="1">
      <c r="A873" s="1"/>
      <c r="B873" s="1"/>
      <c r="C873" s="1"/>
      <c r="D873" s="113"/>
      <c r="E873" s="113"/>
      <c r="F873" s="130"/>
      <c r="G873" s="131"/>
      <c r="H873" s="113"/>
      <c r="I873" s="132"/>
      <c r="J873" s="131"/>
      <c r="K873" s="1"/>
    </row>
    <row r="874" spans="1:11" ht="15" customHeight="1">
      <c r="A874" s="1"/>
      <c r="B874" s="4">
        <v>96</v>
      </c>
      <c r="C874" s="111">
        <v>0</v>
      </c>
      <c r="D874" s="136" t="s">
        <v>904</v>
      </c>
      <c r="E874" s="113"/>
      <c r="F874" s="137">
        <v>125681</v>
      </c>
      <c r="G874" s="138">
        <v>0.74447189999999996</v>
      </c>
      <c r="H874" s="113"/>
      <c r="I874" s="139">
        <v>56372512</v>
      </c>
      <c r="J874" s="140">
        <v>0.75459180000000003</v>
      </c>
      <c r="K874" s="1"/>
    </row>
    <row r="875" spans="1:11" ht="15" customHeight="1">
      <c r="A875" s="1"/>
      <c r="B875" s="4">
        <v>96</v>
      </c>
      <c r="C875" s="111">
        <v>10</v>
      </c>
      <c r="D875" s="117" t="s">
        <v>321</v>
      </c>
      <c r="E875" s="113"/>
      <c r="F875" s="141">
        <v>197</v>
      </c>
      <c r="G875" s="142">
        <v>1.1669E-3</v>
      </c>
      <c r="H875" s="113"/>
      <c r="I875" s="143">
        <v>71892</v>
      </c>
      <c r="J875" s="144">
        <v>9.6230000000000003E-4</v>
      </c>
      <c r="K875" s="1"/>
    </row>
    <row r="876" spans="1:11" ht="15" customHeight="1">
      <c r="A876" s="1"/>
      <c r="B876" s="4">
        <v>96</v>
      </c>
      <c r="C876" s="111">
        <v>20</v>
      </c>
      <c r="D876" s="117" t="s">
        <v>322</v>
      </c>
      <c r="E876" s="113"/>
      <c r="F876" s="141">
        <v>1257</v>
      </c>
      <c r="G876" s="142">
        <v>7.4457999999999998E-3</v>
      </c>
      <c r="H876" s="113"/>
      <c r="I876" s="143">
        <v>339722</v>
      </c>
      <c r="J876" s="144">
        <v>4.5475000000000003E-3</v>
      </c>
      <c r="K876" s="1"/>
    </row>
    <row r="877" spans="1:11" ht="15" customHeight="1">
      <c r="A877" s="1"/>
      <c r="B877" s="4">
        <v>96</v>
      </c>
      <c r="C877" s="111">
        <v>30</v>
      </c>
      <c r="D877" s="117" t="s">
        <v>323</v>
      </c>
      <c r="E877" s="113"/>
      <c r="F877" s="141">
        <v>35436</v>
      </c>
      <c r="G877" s="142">
        <v>0.20990529999999999</v>
      </c>
      <c r="H877" s="113"/>
      <c r="I877" s="143">
        <v>15525532</v>
      </c>
      <c r="J877" s="144">
        <v>0.2078218</v>
      </c>
      <c r="K877" s="1"/>
    </row>
    <row r="878" spans="1:11" ht="15" customHeight="1">
      <c r="A878" s="1"/>
      <c r="B878" s="4">
        <v>96</v>
      </c>
      <c r="C878" s="111">
        <v>40</v>
      </c>
      <c r="D878" s="117" t="s">
        <v>324</v>
      </c>
      <c r="E878" s="113"/>
      <c r="F878" s="141">
        <v>4602</v>
      </c>
      <c r="G878" s="142">
        <v>2.726E-2</v>
      </c>
      <c r="H878" s="113"/>
      <c r="I878" s="143">
        <v>1448321</v>
      </c>
      <c r="J878" s="144">
        <v>1.9386899999999999E-2</v>
      </c>
      <c r="K878" s="1"/>
    </row>
    <row r="879" spans="1:11" ht="15" customHeight="1">
      <c r="A879" s="1"/>
      <c r="B879" s="4">
        <v>96</v>
      </c>
      <c r="C879" s="111">
        <v>50</v>
      </c>
      <c r="D879" s="117" t="s">
        <v>325</v>
      </c>
      <c r="E879" s="113"/>
      <c r="F879" s="141">
        <v>677</v>
      </c>
      <c r="G879" s="142">
        <v>4.0102000000000002E-3</v>
      </c>
      <c r="H879" s="113"/>
      <c r="I879" s="143">
        <v>265747</v>
      </c>
      <c r="J879" s="144">
        <v>3.5571999999999999E-3</v>
      </c>
      <c r="K879" s="1"/>
    </row>
    <row r="880" spans="1:11" ht="15" customHeight="1">
      <c r="A880" s="1"/>
      <c r="B880" s="4">
        <v>96</v>
      </c>
      <c r="C880" s="111">
        <v>60</v>
      </c>
      <c r="D880" s="117" t="s">
        <v>326</v>
      </c>
      <c r="E880" s="113"/>
      <c r="F880" s="141">
        <v>115</v>
      </c>
      <c r="G880" s="142">
        <v>6.8119999999999997E-4</v>
      </c>
      <c r="H880" s="113"/>
      <c r="I880" s="143">
        <v>24440</v>
      </c>
      <c r="J880" s="144">
        <v>3.2709999999999998E-4</v>
      </c>
      <c r="K880" s="1"/>
    </row>
    <row r="881" spans="1:11" ht="15" customHeight="1" thickBot="1">
      <c r="A881" s="1"/>
      <c r="B881" s="4">
        <v>96</v>
      </c>
      <c r="C881" s="111">
        <v>70</v>
      </c>
      <c r="D881" s="121" t="s">
        <v>327</v>
      </c>
      <c r="E881" s="113"/>
      <c r="F881" s="145">
        <v>854</v>
      </c>
      <c r="G881" s="146">
        <v>5.0587000000000002E-3</v>
      </c>
      <c r="H881" s="113"/>
      <c r="I881" s="147">
        <v>657819</v>
      </c>
      <c r="J881" s="148">
        <v>8.8053999999999997E-3</v>
      </c>
      <c r="K881" s="1"/>
    </row>
    <row r="882" spans="1:11" ht="18" customHeight="1" thickBot="1">
      <c r="A882" s="1"/>
      <c r="B882" s="5"/>
      <c r="C882" s="5"/>
      <c r="D882" s="107" t="s">
        <v>632</v>
      </c>
      <c r="E882" s="113"/>
      <c r="F882" s="149">
        <v>168819</v>
      </c>
      <c r="G882" s="129">
        <v>0.99999999999999978</v>
      </c>
      <c r="H882" s="113"/>
      <c r="I882" s="150">
        <v>74705985</v>
      </c>
      <c r="J882" s="127">
        <v>1.0000000000000002</v>
      </c>
      <c r="K882" s="1"/>
    </row>
    <row r="883" spans="1:11" ht="8.1" customHeight="1" thickBot="1">
      <c r="A883" s="1"/>
      <c r="B883" s="1"/>
      <c r="C883" s="1"/>
      <c r="D883" s="113"/>
      <c r="E883" s="113"/>
      <c r="F883" s="130"/>
      <c r="G883" s="131"/>
      <c r="H883" s="113"/>
      <c r="I883" s="132"/>
      <c r="J883" s="131"/>
      <c r="K883" s="1"/>
    </row>
    <row r="884" spans="1:11" ht="15" customHeight="1">
      <c r="A884" s="1"/>
      <c r="B884" s="4">
        <v>97</v>
      </c>
      <c r="C884" s="111">
        <v>0</v>
      </c>
      <c r="D884" s="112" t="s">
        <v>905</v>
      </c>
      <c r="E884" s="113"/>
      <c r="F884" s="114">
        <v>69883</v>
      </c>
      <c r="G884" s="140">
        <v>0.89216130000000005</v>
      </c>
      <c r="H884" s="113"/>
      <c r="I884" s="133">
        <v>40135243</v>
      </c>
      <c r="J884" s="138">
        <v>0.88971409999999995</v>
      </c>
      <c r="K884" s="1"/>
    </row>
    <row r="885" spans="1:11" ht="15" customHeight="1">
      <c r="A885" s="1"/>
      <c r="B885" s="4">
        <v>97</v>
      </c>
      <c r="C885" s="111">
        <v>10</v>
      </c>
      <c r="D885" s="117" t="s">
        <v>613</v>
      </c>
      <c r="E885" s="113"/>
      <c r="F885" s="118">
        <v>81</v>
      </c>
      <c r="G885" s="144">
        <v>1.0341E-3</v>
      </c>
      <c r="H885" s="113"/>
      <c r="I885" s="135">
        <v>23119.91</v>
      </c>
      <c r="J885" s="142">
        <v>5.1250000000000004E-4</v>
      </c>
      <c r="K885" s="1"/>
    </row>
    <row r="886" spans="1:11" ht="15" customHeight="1">
      <c r="A886" s="1"/>
      <c r="B886" s="4">
        <v>97</v>
      </c>
      <c r="C886" s="111">
        <v>20</v>
      </c>
      <c r="D886" s="117" t="s">
        <v>627</v>
      </c>
      <c r="E886" s="113"/>
      <c r="F886" s="118">
        <v>4512</v>
      </c>
      <c r="G886" s="144">
        <v>5.7602500000000001E-2</v>
      </c>
      <c r="H886" s="113"/>
      <c r="I886" s="135">
        <v>2160166</v>
      </c>
      <c r="J886" s="142">
        <v>4.78863E-2</v>
      </c>
      <c r="K886" s="1"/>
    </row>
    <row r="887" spans="1:11" ht="15" customHeight="1">
      <c r="A887" s="1"/>
      <c r="B887" s="4">
        <v>97</v>
      </c>
      <c r="C887" s="111">
        <v>30</v>
      </c>
      <c r="D887" s="117" t="s">
        <v>628</v>
      </c>
      <c r="E887" s="113"/>
      <c r="F887" s="118">
        <v>416</v>
      </c>
      <c r="G887" s="144">
        <v>5.3109000000000003E-3</v>
      </c>
      <c r="H887" s="113"/>
      <c r="I887" s="135">
        <v>66322</v>
      </c>
      <c r="J887" s="142">
        <v>1.4702000000000001E-3</v>
      </c>
      <c r="K887" s="1"/>
    </row>
    <row r="888" spans="1:11" ht="15" customHeight="1" thickBot="1">
      <c r="A888" s="1"/>
      <c r="B888" s="4">
        <v>97</v>
      </c>
      <c r="C888" s="111">
        <v>40</v>
      </c>
      <c r="D888" s="121" t="s">
        <v>629</v>
      </c>
      <c r="E888" s="113"/>
      <c r="F888" s="173">
        <v>3438</v>
      </c>
      <c r="G888" s="148">
        <v>4.3891199999999998E-2</v>
      </c>
      <c r="H888" s="113"/>
      <c r="I888" s="174">
        <v>2725423</v>
      </c>
      <c r="J888" s="146">
        <v>6.0416900000000003E-2</v>
      </c>
      <c r="K888" s="1"/>
    </row>
    <row r="889" spans="1:11" ht="18" customHeight="1" thickBot="1">
      <c r="A889" s="1"/>
      <c r="B889" s="5"/>
      <c r="C889" s="5"/>
      <c r="D889" s="107" t="s">
        <v>632</v>
      </c>
      <c r="E889" s="113"/>
      <c r="F889" s="126">
        <v>78330</v>
      </c>
      <c r="G889" s="175">
        <v>1</v>
      </c>
      <c r="H889" s="113"/>
      <c r="I889" s="128">
        <v>45110273.909999996</v>
      </c>
      <c r="J889" s="176">
        <v>1</v>
      </c>
      <c r="K889" s="1"/>
    </row>
    <row r="890" spans="1:11" ht="8.1" customHeight="1" thickBot="1">
      <c r="A890" s="1"/>
      <c r="B890" s="1"/>
      <c r="C890" s="1"/>
      <c r="D890" s="113"/>
      <c r="E890" s="113"/>
      <c r="F890" s="130"/>
      <c r="G890" s="131"/>
      <c r="H890" s="113"/>
      <c r="I890" s="214"/>
      <c r="J890" s="131"/>
      <c r="K890" s="1"/>
    </row>
    <row r="891" spans="1:11" ht="15" customHeight="1">
      <c r="A891" s="1"/>
      <c r="B891" s="4">
        <v>98</v>
      </c>
      <c r="C891" s="111">
        <v>0</v>
      </c>
      <c r="D891" s="136" t="s">
        <v>906</v>
      </c>
      <c r="E891" s="113"/>
      <c r="F891" s="137">
        <v>81410</v>
      </c>
      <c r="G891" s="138">
        <v>0.59831699999999999</v>
      </c>
      <c r="H891" s="113"/>
      <c r="I891" s="139">
        <v>51712171</v>
      </c>
      <c r="J891" s="140">
        <v>0.69221449999999995</v>
      </c>
      <c r="K891" s="1"/>
    </row>
    <row r="892" spans="1:11" ht="15" customHeight="1">
      <c r="A892" s="1"/>
      <c r="B892" s="4">
        <v>98</v>
      </c>
      <c r="C892" s="111">
        <v>10</v>
      </c>
      <c r="D892" s="117" t="s">
        <v>328</v>
      </c>
      <c r="E892" s="113"/>
      <c r="F892" s="141">
        <v>767</v>
      </c>
      <c r="G892" s="142">
        <v>5.6369999999999996E-3</v>
      </c>
      <c r="H892" s="113"/>
      <c r="I892" s="143">
        <v>177920</v>
      </c>
      <c r="J892" s="144">
        <v>2.3816000000000002E-3</v>
      </c>
      <c r="K892" s="1"/>
    </row>
    <row r="893" spans="1:11" ht="15" customHeight="1">
      <c r="A893" s="1"/>
      <c r="B893" s="4">
        <v>98</v>
      </c>
      <c r="C893" s="111">
        <v>20</v>
      </c>
      <c r="D893" s="117" t="s">
        <v>329</v>
      </c>
      <c r="E893" s="113"/>
      <c r="F893" s="141">
        <v>1321</v>
      </c>
      <c r="G893" s="142">
        <v>9.7085999999999995E-3</v>
      </c>
      <c r="H893" s="113"/>
      <c r="I893" s="143">
        <v>415484</v>
      </c>
      <c r="J893" s="144">
        <v>5.5615999999999999E-3</v>
      </c>
      <c r="K893" s="1"/>
    </row>
    <row r="894" spans="1:11" ht="15" customHeight="1">
      <c r="A894" s="1"/>
      <c r="B894" s="4">
        <v>98</v>
      </c>
      <c r="C894" s="111">
        <v>30</v>
      </c>
      <c r="D894" s="117" t="s">
        <v>236</v>
      </c>
      <c r="E894" s="113"/>
      <c r="F894" s="141">
        <v>162</v>
      </c>
      <c r="G894" s="142">
        <v>1.1906E-3</v>
      </c>
      <c r="H894" s="113"/>
      <c r="I894" s="143">
        <v>28008</v>
      </c>
      <c r="J894" s="144">
        <v>3.7490000000000001E-4</v>
      </c>
      <c r="K894" s="1"/>
    </row>
    <row r="895" spans="1:11" ht="15" customHeight="1">
      <c r="A895" s="1"/>
      <c r="B895" s="4">
        <v>98</v>
      </c>
      <c r="C895" s="111">
        <v>40</v>
      </c>
      <c r="D895" s="117" t="s">
        <v>330</v>
      </c>
      <c r="E895" s="113"/>
      <c r="F895" s="141">
        <v>1137</v>
      </c>
      <c r="G895" s="142">
        <v>8.3563000000000005E-3</v>
      </c>
      <c r="H895" s="113"/>
      <c r="I895" s="143">
        <v>186643</v>
      </c>
      <c r="J895" s="144">
        <v>2.4984E-3</v>
      </c>
      <c r="K895" s="1"/>
    </row>
    <row r="896" spans="1:11" ht="15" customHeight="1">
      <c r="A896" s="1"/>
      <c r="B896" s="4">
        <v>98</v>
      </c>
      <c r="C896" s="111">
        <v>50</v>
      </c>
      <c r="D896" s="117" t="s">
        <v>331</v>
      </c>
      <c r="E896" s="113"/>
      <c r="F896" s="141">
        <v>409</v>
      </c>
      <c r="G896" s="142">
        <v>3.0059000000000002E-3</v>
      </c>
      <c r="H896" s="113"/>
      <c r="I896" s="143">
        <v>128974</v>
      </c>
      <c r="J896" s="144">
        <v>1.7263999999999999E-3</v>
      </c>
      <c r="K896" s="1"/>
    </row>
    <row r="897" spans="1:11" ht="15" customHeight="1">
      <c r="A897" s="1"/>
      <c r="B897" s="4">
        <v>98</v>
      </c>
      <c r="C897" s="111">
        <v>60</v>
      </c>
      <c r="D897" s="117" t="s">
        <v>332</v>
      </c>
      <c r="E897" s="113"/>
      <c r="F897" s="141">
        <v>555</v>
      </c>
      <c r="G897" s="142">
        <v>4.0788999999999999E-3</v>
      </c>
      <c r="H897" s="113"/>
      <c r="I897" s="143">
        <v>69798</v>
      </c>
      <c r="J897" s="144">
        <v>9.343E-4</v>
      </c>
      <c r="K897" s="1"/>
    </row>
    <row r="898" spans="1:11" ht="15" customHeight="1">
      <c r="A898" s="1"/>
      <c r="B898" s="4">
        <v>98</v>
      </c>
      <c r="C898" s="111">
        <v>70</v>
      </c>
      <c r="D898" s="117" t="s">
        <v>333</v>
      </c>
      <c r="E898" s="113"/>
      <c r="F898" s="141">
        <v>302</v>
      </c>
      <c r="G898" s="142">
        <v>2.2195000000000001E-3</v>
      </c>
      <c r="H898" s="113"/>
      <c r="I898" s="143">
        <v>78462</v>
      </c>
      <c r="J898" s="144">
        <v>1.0503000000000001E-3</v>
      </c>
      <c r="K898" s="1"/>
    </row>
    <row r="899" spans="1:11" ht="15" customHeight="1">
      <c r="A899" s="1"/>
      <c r="B899" s="4">
        <v>98</v>
      </c>
      <c r="C899" s="111">
        <v>80</v>
      </c>
      <c r="D899" s="117" t="s">
        <v>334</v>
      </c>
      <c r="E899" s="113"/>
      <c r="F899" s="141">
        <v>780</v>
      </c>
      <c r="G899" s="142">
        <v>5.7326E-3</v>
      </c>
      <c r="H899" s="113"/>
      <c r="I899" s="143">
        <v>191609</v>
      </c>
      <c r="J899" s="144">
        <v>2.5649000000000002E-3</v>
      </c>
      <c r="K899" s="1"/>
    </row>
    <row r="900" spans="1:11" ht="15" customHeight="1" thickBot="1">
      <c r="A900" s="1"/>
      <c r="B900" s="4">
        <v>98</v>
      </c>
      <c r="C900" s="111">
        <v>90</v>
      </c>
      <c r="D900" s="121" t="s">
        <v>99</v>
      </c>
      <c r="E900" s="113"/>
      <c r="F900" s="145">
        <v>49222</v>
      </c>
      <c r="G900" s="146">
        <v>0.36175360000000001</v>
      </c>
      <c r="H900" s="113"/>
      <c r="I900" s="147">
        <v>21716347</v>
      </c>
      <c r="J900" s="148">
        <v>0.29069309999999998</v>
      </c>
      <c r="K900" s="1"/>
    </row>
    <row r="901" spans="1:11" ht="18" customHeight="1" thickBot="1">
      <c r="A901" s="1"/>
      <c r="B901" s="5"/>
      <c r="C901" s="5"/>
      <c r="D901" s="107" t="s">
        <v>632</v>
      </c>
      <c r="E901" s="113"/>
      <c r="F901" s="149">
        <v>136065</v>
      </c>
      <c r="G901" s="129">
        <v>1</v>
      </c>
      <c r="H901" s="113"/>
      <c r="I901" s="150">
        <v>74705416</v>
      </c>
      <c r="J901" s="127">
        <v>0.99999999999999978</v>
      </c>
      <c r="K901" s="1"/>
    </row>
    <row r="902" spans="1:11" ht="8.1" customHeight="1" thickBot="1">
      <c r="A902" s="1"/>
      <c r="B902" s="5"/>
      <c r="C902" s="5"/>
      <c r="D902" s="113"/>
      <c r="E902" s="113"/>
      <c r="F902" s="130"/>
      <c r="G902" s="131"/>
      <c r="H902" s="113"/>
      <c r="I902" s="132"/>
      <c r="J902" s="131"/>
      <c r="K902" s="1"/>
    </row>
    <row r="903" spans="1:11" ht="15" customHeight="1">
      <c r="A903" s="1"/>
      <c r="B903" s="4">
        <v>99</v>
      </c>
      <c r="C903" s="111">
        <v>0</v>
      </c>
      <c r="D903" s="136" t="s">
        <v>907</v>
      </c>
      <c r="E903" s="113"/>
      <c r="F903" s="137">
        <v>37842</v>
      </c>
      <c r="G903" s="138">
        <v>0.84391519999999998</v>
      </c>
      <c r="H903" s="113"/>
      <c r="I903" s="139">
        <v>21093120</v>
      </c>
      <c r="J903" s="140">
        <v>0.89505619999999997</v>
      </c>
      <c r="K903" s="1"/>
    </row>
    <row r="904" spans="1:11" ht="15" customHeight="1">
      <c r="A904" s="1"/>
      <c r="B904" s="4">
        <v>99</v>
      </c>
      <c r="C904" s="111">
        <v>20</v>
      </c>
      <c r="D904" s="117" t="s">
        <v>335</v>
      </c>
      <c r="E904" s="113"/>
      <c r="F904" s="141">
        <v>1216</v>
      </c>
      <c r="G904" s="142">
        <v>2.7118E-2</v>
      </c>
      <c r="H904" s="113"/>
      <c r="I904" s="143">
        <v>361047</v>
      </c>
      <c r="J904" s="144">
        <v>1.5320500000000001E-2</v>
      </c>
      <c r="K904" s="1"/>
    </row>
    <row r="905" spans="1:11" ht="15" customHeight="1">
      <c r="A905" s="1"/>
      <c r="B905" s="4">
        <v>99</v>
      </c>
      <c r="C905" s="111">
        <v>30</v>
      </c>
      <c r="D905" s="117" t="s">
        <v>336</v>
      </c>
      <c r="E905" s="113"/>
      <c r="F905" s="141">
        <v>597</v>
      </c>
      <c r="G905" s="142">
        <v>1.3313699999999999E-2</v>
      </c>
      <c r="H905" s="113"/>
      <c r="I905" s="143">
        <v>218146</v>
      </c>
      <c r="J905" s="144">
        <v>9.2566999999999997E-3</v>
      </c>
      <c r="K905" s="1"/>
    </row>
    <row r="906" spans="1:11" ht="15" customHeight="1">
      <c r="A906" s="1"/>
      <c r="B906" s="4">
        <v>99</v>
      </c>
      <c r="C906" s="111">
        <v>40</v>
      </c>
      <c r="D906" s="117" t="s">
        <v>337</v>
      </c>
      <c r="E906" s="113"/>
      <c r="F906" s="141">
        <v>2256</v>
      </c>
      <c r="G906" s="142">
        <v>5.0311099999999997E-2</v>
      </c>
      <c r="H906" s="113"/>
      <c r="I906" s="143">
        <v>845596</v>
      </c>
      <c r="J906" s="144">
        <v>3.58816E-2</v>
      </c>
      <c r="K906" s="1"/>
    </row>
    <row r="907" spans="1:11" ht="15" customHeight="1" thickBot="1">
      <c r="A907" s="1"/>
      <c r="B907" s="4">
        <v>99</v>
      </c>
      <c r="C907" s="111">
        <v>50</v>
      </c>
      <c r="D907" s="121" t="s">
        <v>338</v>
      </c>
      <c r="E907" s="113"/>
      <c r="F907" s="145">
        <v>2930</v>
      </c>
      <c r="G907" s="146">
        <v>6.5341999999999997E-2</v>
      </c>
      <c r="H907" s="113"/>
      <c r="I907" s="147">
        <v>1048345</v>
      </c>
      <c r="J907" s="148">
        <v>4.4484999999999997E-2</v>
      </c>
      <c r="K907" s="1"/>
    </row>
    <row r="908" spans="1:11" ht="18" customHeight="1" thickBot="1">
      <c r="A908" s="1"/>
      <c r="B908" s="5"/>
      <c r="C908" s="5"/>
      <c r="D908" s="107" t="s">
        <v>632</v>
      </c>
      <c r="E908" s="113"/>
      <c r="F908" s="149">
        <v>44841</v>
      </c>
      <c r="G908" s="129">
        <v>1</v>
      </c>
      <c r="H908" s="113"/>
      <c r="I908" s="150">
        <v>23566254</v>
      </c>
      <c r="J908" s="127">
        <v>0.99999999999999989</v>
      </c>
      <c r="K908" s="1"/>
    </row>
    <row r="909" spans="1:11" ht="8.1" customHeight="1" thickBot="1">
      <c r="A909" s="1"/>
      <c r="B909" s="1"/>
      <c r="C909" s="1"/>
      <c r="D909" s="113"/>
      <c r="E909" s="113"/>
      <c r="F909" s="130"/>
      <c r="G909" s="131"/>
      <c r="H909" s="113"/>
      <c r="I909" s="214"/>
      <c r="J909" s="131"/>
      <c r="K909" s="1"/>
    </row>
    <row r="910" spans="1:11" ht="15" customHeight="1">
      <c r="A910" s="1"/>
      <c r="B910" s="4">
        <v>100</v>
      </c>
      <c r="C910" s="111">
        <v>0</v>
      </c>
      <c r="D910" s="112" t="s">
        <v>908</v>
      </c>
      <c r="E910" s="113"/>
      <c r="F910" s="114">
        <v>17907</v>
      </c>
      <c r="G910" s="140">
        <v>0.91348260000000003</v>
      </c>
      <c r="H910" s="113"/>
      <c r="I910" s="133">
        <v>14089622</v>
      </c>
      <c r="J910" s="138">
        <v>0.94219120000000001</v>
      </c>
      <c r="K910" s="1"/>
    </row>
    <row r="911" spans="1:11" ht="15" customHeight="1" thickBot="1">
      <c r="A911" s="1"/>
      <c r="B911" s="4">
        <v>100</v>
      </c>
      <c r="C911" s="111">
        <v>10</v>
      </c>
      <c r="D911" s="121" t="s">
        <v>630</v>
      </c>
      <c r="E911" s="113"/>
      <c r="F911" s="173">
        <v>1696</v>
      </c>
      <c r="G911" s="148">
        <v>8.6517399999999994E-2</v>
      </c>
      <c r="H911" s="113"/>
      <c r="I911" s="174">
        <v>864478</v>
      </c>
      <c r="J911" s="146">
        <v>5.78088E-2</v>
      </c>
      <c r="K911" s="1"/>
    </row>
    <row r="912" spans="1:11" ht="18" customHeight="1" thickBot="1">
      <c r="A912" s="1"/>
      <c r="B912" s="5"/>
      <c r="C912" s="5"/>
      <c r="D912" s="107" t="s">
        <v>632</v>
      </c>
      <c r="E912" s="113"/>
      <c r="F912" s="126">
        <v>19603</v>
      </c>
      <c r="G912" s="175">
        <v>1</v>
      </c>
      <c r="H912" s="113"/>
      <c r="I912" s="128">
        <v>14954100</v>
      </c>
      <c r="J912" s="176">
        <v>1</v>
      </c>
      <c r="K912" s="1"/>
    </row>
    <row r="913" spans="1:11" ht="8.1" customHeight="1">
      <c r="A913" s="1"/>
      <c r="B913" s="1"/>
      <c r="C913" s="1"/>
      <c r="D913" s="1"/>
      <c r="E913" s="1"/>
      <c r="F913" s="130"/>
      <c r="G913" s="113"/>
      <c r="H913" s="113"/>
      <c r="I913" s="132"/>
      <c r="J913" s="113"/>
      <c r="K913" s="1"/>
    </row>
    <row r="914" spans="1:11" ht="8.1" customHeight="1"/>
    <row r="915" spans="1:11">
      <c r="A915" s="68" t="s">
        <v>909</v>
      </c>
      <c r="B915" s="68"/>
      <c r="C915" s="68"/>
      <c r="D915" s="68"/>
      <c r="E915" s="68"/>
      <c r="F915" s="208"/>
      <c r="K915" s="58"/>
    </row>
    <row r="916" spans="1:11" ht="8.1" customHeight="1"/>
    <row r="917" spans="1:11">
      <c r="A917" s="219" t="s">
        <v>910</v>
      </c>
      <c r="B917" s="219"/>
      <c r="C917" s="219"/>
      <c r="D917" s="219"/>
      <c r="E917" s="219"/>
      <c r="F917" s="219"/>
      <c r="G917" s="219"/>
      <c r="H917" s="219"/>
      <c r="I917" s="219"/>
      <c r="J917" s="219"/>
      <c r="K917" s="219"/>
    </row>
    <row r="918" spans="1:11">
      <c r="A918" s="219" t="s">
        <v>911</v>
      </c>
      <c r="B918" s="219"/>
      <c r="C918" s="219"/>
      <c r="D918" s="219"/>
      <c r="E918" s="219"/>
      <c r="F918" s="219"/>
      <c r="G918" s="219"/>
      <c r="H918" s="219"/>
      <c r="I918" s="219"/>
      <c r="J918" s="219"/>
      <c r="K918" s="219"/>
    </row>
    <row r="919" spans="1:11">
      <c r="A919" s="219" t="s">
        <v>912</v>
      </c>
      <c r="B919" s="219"/>
      <c r="C919" s="219"/>
      <c r="D919" s="219"/>
      <c r="E919" s="219"/>
      <c r="F919" s="219"/>
      <c r="G919" s="219"/>
      <c r="H919" s="219"/>
      <c r="I919" s="219"/>
      <c r="J919" s="219"/>
      <c r="K919" s="219"/>
    </row>
    <row r="920" spans="1:11" ht="11.25" customHeight="1">
      <c r="A920" s="219" t="s">
        <v>927</v>
      </c>
      <c r="B920" s="219"/>
      <c r="C920" s="219"/>
      <c r="D920" s="219"/>
      <c r="E920" s="219"/>
      <c r="F920" s="219"/>
      <c r="G920" s="219"/>
      <c r="H920" s="219"/>
      <c r="I920" s="219"/>
      <c r="J920" s="219"/>
      <c r="K920" s="219"/>
    </row>
    <row r="921" spans="1:11" ht="11.25" customHeight="1">
      <c r="A921" s="62"/>
    </row>
    <row r="922" spans="1:11" ht="11.25" customHeight="1">
      <c r="A922" s="62"/>
    </row>
    <row r="923" spans="1:11" s="62" customFormat="1" ht="13.5" customHeight="1">
      <c r="A923" s="178" t="s">
        <v>913</v>
      </c>
      <c r="B923" s="178"/>
      <c r="C923" s="178"/>
      <c r="D923" s="178"/>
      <c r="E923" s="178"/>
      <c r="F923" s="209"/>
      <c r="G923" s="210"/>
      <c r="H923" s="210"/>
      <c r="I923" s="210"/>
      <c r="J923" s="210"/>
      <c r="K923" s="179"/>
    </row>
    <row r="924" spans="1:11" ht="8.1" customHeight="1"/>
    <row r="925" spans="1:11" ht="8.1" customHeight="1"/>
    <row r="926" spans="1:11" ht="8.1" customHeight="1"/>
    <row r="927" spans="1:11">
      <c r="A927" s="68" t="s">
        <v>930</v>
      </c>
      <c r="B927" s="68"/>
      <c r="C927" s="68"/>
      <c r="D927" s="68"/>
      <c r="E927" s="68"/>
      <c r="F927" s="211"/>
      <c r="G927" s="208"/>
      <c r="K927" s="180"/>
    </row>
  </sheetData>
  <sheetProtection password="E89C" sheet="1" objects="1" scenarios="1"/>
  <mergeCells count="4">
    <mergeCell ref="A917:K917"/>
    <mergeCell ref="A918:K918"/>
    <mergeCell ref="A919:K919"/>
    <mergeCell ref="A920:K920"/>
  </mergeCells>
  <pageMargins left="0.7" right="0.7" top="0.75" bottom="0.75" header="0.3" footer="0.3"/>
  <pageSetup orientation="landscape" verticalDpi="200" r:id="rId1"/>
  <headerFooter>
    <oddHeader>&amp;LFiscal Year 2015 - 2016&amp;C&amp;A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760"/>
  <sheetViews>
    <sheetView zoomScaleNormal="100" workbookViewId="0">
      <pane ySplit="2" topLeftCell="A697" activePane="bottomLeft" state="frozen"/>
      <selection pane="bottomLeft" activeCell="K727" sqref="K727"/>
    </sheetView>
  </sheetViews>
  <sheetFormatPr defaultRowHeight="13.2"/>
  <cols>
    <col min="1" max="1" width="13.33203125" style="21" customWidth="1"/>
    <col min="2" max="2" width="19.5546875" style="70" bestFit="1" customWidth="1"/>
    <col min="3" max="3" width="13.44140625" style="10" bestFit="1" customWidth="1"/>
    <col min="4" max="4" width="13" style="10" bestFit="1" customWidth="1"/>
    <col min="5" max="5" width="13.44140625" style="10" bestFit="1" customWidth="1"/>
    <col min="6" max="6" width="12.44140625" style="10" bestFit="1" customWidth="1"/>
    <col min="7" max="7" width="11.44140625" style="10" bestFit="1" customWidth="1"/>
    <col min="8" max="8" width="9.44140625" style="10" customWidth="1"/>
    <col min="9" max="9" width="12.44140625" style="10" bestFit="1" customWidth="1"/>
    <col min="10" max="10" width="12.109375" style="10" customWidth="1"/>
    <col min="11" max="11" width="13.6640625" style="10" bestFit="1" customWidth="1"/>
    <col min="12" max="12" width="9.6640625" bestFit="1" customWidth="1"/>
    <col min="13" max="13" width="10" bestFit="1" customWidth="1"/>
    <col min="14" max="14" width="9.5546875" bestFit="1" customWidth="1"/>
    <col min="15" max="15" width="10.33203125" bestFit="1" customWidth="1"/>
  </cols>
  <sheetData>
    <row r="1" spans="1:15" ht="13.8">
      <c r="A1" s="19"/>
      <c r="B1" s="74"/>
      <c r="C1" s="17" t="s">
        <v>656</v>
      </c>
      <c r="D1" s="17" t="s">
        <v>657</v>
      </c>
      <c r="E1" s="17" t="s">
        <v>658</v>
      </c>
      <c r="F1" s="17" t="s">
        <v>659</v>
      </c>
      <c r="G1" s="17" t="s">
        <v>660</v>
      </c>
      <c r="H1" s="17" t="s">
        <v>661</v>
      </c>
      <c r="I1" s="17" t="s">
        <v>662</v>
      </c>
      <c r="J1" s="17" t="s">
        <v>655</v>
      </c>
      <c r="K1" s="17" t="s">
        <v>632</v>
      </c>
    </row>
    <row r="2" spans="1:15" ht="13.8">
      <c r="A2" s="32"/>
      <c r="B2" s="86"/>
      <c r="C2" s="16"/>
      <c r="D2" s="16"/>
      <c r="E2" s="16"/>
      <c r="F2" s="16"/>
      <c r="G2" s="16"/>
      <c r="H2" s="16"/>
      <c r="I2" s="16"/>
      <c r="J2" s="16"/>
      <c r="K2" s="16"/>
    </row>
    <row r="3" spans="1:15">
      <c r="A3" s="71" t="s">
        <v>2</v>
      </c>
      <c r="B3" s="212" t="s">
        <v>678</v>
      </c>
      <c r="C3" s="57">
        <v>1502799.06</v>
      </c>
      <c r="D3" s="57">
        <v>595039.9</v>
      </c>
      <c r="E3" s="57">
        <v>741617.11</v>
      </c>
      <c r="F3" s="57">
        <v>0</v>
      </c>
      <c r="G3" s="57">
        <v>225.6</v>
      </c>
      <c r="H3" s="57">
        <v>0</v>
      </c>
      <c r="I3" s="57">
        <v>0</v>
      </c>
      <c r="J3" s="57">
        <v>-286176.37</v>
      </c>
      <c r="K3" s="18">
        <f>SUM(C3:J3)</f>
        <v>2553505.2999999998</v>
      </c>
      <c r="L3" s="81"/>
      <c r="M3" s="82"/>
      <c r="N3" s="83"/>
      <c r="O3" s="84"/>
    </row>
    <row r="4" spans="1:15">
      <c r="A4" s="72"/>
      <c r="B4" s="74" t="s">
        <v>2</v>
      </c>
      <c r="C4" s="57">
        <v>9897.2199999999993</v>
      </c>
      <c r="D4" s="57">
        <v>3918.85</v>
      </c>
      <c r="E4" s="57">
        <v>4884.18</v>
      </c>
      <c r="F4" s="57">
        <v>0</v>
      </c>
      <c r="G4" s="57">
        <v>1.49</v>
      </c>
      <c r="H4" s="57">
        <v>0</v>
      </c>
      <c r="I4" s="57">
        <v>0</v>
      </c>
      <c r="J4" s="57">
        <v>3035.11</v>
      </c>
      <c r="K4" s="18">
        <f t="shared" ref="K4:K67" si="0">SUM(C4:J4)</f>
        <v>21736.850000000002</v>
      </c>
      <c r="L4" s="81"/>
      <c r="M4" s="82"/>
      <c r="N4" s="83"/>
      <c r="O4" s="84"/>
    </row>
    <row r="5" spans="1:15">
      <c r="A5" s="72"/>
      <c r="B5" s="74" t="s">
        <v>201</v>
      </c>
      <c r="C5" s="57">
        <v>494087.29</v>
      </c>
      <c r="D5" s="57">
        <v>195636.03</v>
      </c>
      <c r="E5" s="57">
        <v>243827.4</v>
      </c>
      <c r="F5" s="57">
        <v>0</v>
      </c>
      <c r="G5" s="57">
        <v>74.16</v>
      </c>
      <c r="H5" s="57">
        <v>0</v>
      </c>
      <c r="I5" s="57">
        <v>0</v>
      </c>
      <c r="J5" s="57">
        <v>151517.5</v>
      </c>
      <c r="K5" s="18">
        <f t="shared" si="0"/>
        <v>1085142.3799999999</v>
      </c>
      <c r="L5" s="81"/>
      <c r="M5" s="82"/>
      <c r="N5" s="83"/>
      <c r="O5" s="84"/>
    </row>
    <row r="6" spans="1:15">
      <c r="A6" s="72"/>
      <c r="B6" s="74" t="s">
        <v>339</v>
      </c>
      <c r="C6" s="57">
        <v>98257.96</v>
      </c>
      <c r="D6" s="57">
        <v>38905.67</v>
      </c>
      <c r="E6" s="57">
        <v>48489.37</v>
      </c>
      <c r="F6" s="57">
        <v>0</v>
      </c>
      <c r="G6" s="57">
        <v>14.75</v>
      </c>
      <c r="H6" s="57">
        <v>0</v>
      </c>
      <c r="I6" s="57">
        <v>0</v>
      </c>
      <c r="J6" s="57">
        <v>30131.94</v>
      </c>
      <c r="K6" s="18">
        <f t="shared" si="0"/>
        <v>215799.69</v>
      </c>
      <c r="L6" s="81"/>
      <c r="M6" s="82"/>
      <c r="N6" s="83"/>
      <c r="O6" s="84"/>
    </row>
    <row r="7" spans="1:15">
      <c r="A7" s="72"/>
      <c r="B7" s="74" t="s">
        <v>202</v>
      </c>
      <c r="C7" s="57">
        <v>32344.22</v>
      </c>
      <c r="D7" s="57">
        <v>12806.83</v>
      </c>
      <c r="E7" s="57">
        <v>15961.56</v>
      </c>
      <c r="F7" s="57">
        <v>0</v>
      </c>
      <c r="G7" s="57">
        <v>4.8499999999999996</v>
      </c>
      <c r="H7" s="57">
        <v>0</v>
      </c>
      <c r="I7" s="57">
        <v>0</v>
      </c>
      <c r="J7" s="57">
        <v>9918.7099999999991</v>
      </c>
      <c r="K7" s="18">
        <f t="shared" si="0"/>
        <v>71036.17</v>
      </c>
      <c r="L7" s="81"/>
      <c r="M7" s="82"/>
      <c r="N7" s="83"/>
      <c r="O7" s="84"/>
    </row>
    <row r="8" spans="1:15">
      <c r="A8" s="72"/>
      <c r="B8" s="74" t="s">
        <v>39</v>
      </c>
      <c r="C8" s="57">
        <v>138001.03</v>
      </c>
      <c r="D8" s="57">
        <v>54642.12</v>
      </c>
      <c r="E8" s="57">
        <v>68102.2</v>
      </c>
      <c r="F8" s="57">
        <v>0</v>
      </c>
      <c r="G8" s="57">
        <v>20.71</v>
      </c>
      <c r="H8" s="57">
        <v>0</v>
      </c>
      <c r="I8" s="57">
        <v>0</v>
      </c>
      <c r="J8" s="57">
        <v>42319.6</v>
      </c>
      <c r="K8" s="18">
        <f t="shared" si="0"/>
        <v>303085.65999999997</v>
      </c>
      <c r="L8" s="81"/>
      <c r="M8" s="82"/>
      <c r="N8" s="83"/>
      <c r="O8" s="84"/>
    </row>
    <row r="9" spans="1:15">
      <c r="A9" s="72"/>
      <c r="B9" s="74" t="s">
        <v>340</v>
      </c>
      <c r="C9" s="57">
        <v>20218.79</v>
      </c>
      <c r="D9" s="57">
        <v>8005.72</v>
      </c>
      <c r="E9" s="57">
        <v>9977.7800000000007</v>
      </c>
      <c r="F9" s="57">
        <v>0</v>
      </c>
      <c r="G9" s="57">
        <v>3.03</v>
      </c>
      <c r="H9" s="57">
        <v>0</v>
      </c>
      <c r="I9" s="57">
        <v>0</v>
      </c>
      <c r="J9" s="57">
        <v>6200.33</v>
      </c>
      <c r="K9" s="18">
        <f t="shared" si="0"/>
        <v>44405.65</v>
      </c>
      <c r="L9" s="81"/>
      <c r="M9" s="82"/>
      <c r="N9" s="83"/>
      <c r="O9" s="84"/>
    </row>
    <row r="10" spans="1:15">
      <c r="A10" s="72"/>
      <c r="B10" s="74" t="s">
        <v>341</v>
      </c>
      <c r="C10" s="57">
        <v>22543.46</v>
      </c>
      <c r="D10" s="57">
        <v>8926.18</v>
      </c>
      <c r="E10" s="57">
        <v>11124.99</v>
      </c>
      <c r="F10" s="57">
        <v>0</v>
      </c>
      <c r="G10" s="57">
        <v>3.38</v>
      </c>
      <c r="H10" s="57">
        <v>0</v>
      </c>
      <c r="I10" s="57">
        <v>0</v>
      </c>
      <c r="J10" s="57">
        <v>6913.22</v>
      </c>
      <c r="K10" s="18">
        <f t="shared" si="0"/>
        <v>49511.229999999996</v>
      </c>
      <c r="L10" s="81"/>
      <c r="M10" s="82"/>
      <c r="N10" s="83"/>
      <c r="O10" s="84"/>
    </row>
    <row r="11" spans="1:15">
      <c r="A11" s="72"/>
      <c r="B11" s="74" t="s">
        <v>342</v>
      </c>
      <c r="C11" s="57">
        <v>100273.99</v>
      </c>
      <c r="D11" s="57">
        <v>39703.93</v>
      </c>
      <c r="E11" s="57">
        <v>49484.27</v>
      </c>
      <c r="F11" s="57">
        <v>0</v>
      </c>
      <c r="G11" s="57">
        <v>15.05</v>
      </c>
      <c r="H11" s="57">
        <v>0</v>
      </c>
      <c r="I11" s="57">
        <v>0</v>
      </c>
      <c r="J11" s="57">
        <v>30750.18</v>
      </c>
      <c r="K11" s="18">
        <f t="shared" si="0"/>
        <v>220227.41999999998</v>
      </c>
      <c r="L11" s="81"/>
      <c r="M11" s="82"/>
      <c r="N11" s="83"/>
      <c r="O11" s="84"/>
    </row>
    <row r="12" spans="1:15">
      <c r="A12" s="72"/>
      <c r="B12" s="212" t="s">
        <v>343</v>
      </c>
      <c r="C12" s="57">
        <v>5421.32</v>
      </c>
      <c r="D12" s="57">
        <v>2146.59</v>
      </c>
      <c r="E12" s="57">
        <v>2675.37</v>
      </c>
      <c r="F12" s="57">
        <v>0</v>
      </c>
      <c r="G12" s="57">
        <v>0.81</v>
      </c>
      <c r="H12" s="57">
        <v>0</v>
      </c>
      <c r="I12" s="57">
        <v>0</v>
      </c>
      <c r="J12" s="57">
        <v>1662.5</v>
      </c>
      <c r="K12" s="18">
        <f t="shared" si="0"/>
        <v>11906.589999999998</v>
      </c>
      <c r="L12" s="81"/>
      <c r="M12" s="82"/>
      <c r="N12" s="83"/>
      <c r="O12" s="84"/>
    </row>
    <row r="13" spans="1:15">
      <c r="A13" s="72"/>
      <c r="B13" s="212" t="s">
        <v>344</v>
      </c>
      <c r="C13" s="57">
        <v>12154.42</v>
      </c>
      <c r="D13" s="57">
        <v>4812.59</v>
      </c>
      <c r="E13" s="57">
        <v>5998.09</v>
      </c>
      <c r="F13" s="57">
        <v>0</v>
      </c>
      <c r="G13" s="57">
        <v>1.82</v>
      </c>
      <c r="H13" s="57">
        <v>0</v>
      </c>
      <c r="I13" s="57">
        <v>0</v>
      </c>
      <c r="J13" s="57">
        <v>3727.28</v>
      </c>
      <c r="K13" s="18">
        <f t="shared" si="0"/>
        <v>26694.2</v>
      </c>
      <c r="L13" s="81"/>
      <c r="M13" s="82"/>
      <c r="N13" s="83"/>
      <c r="O13" s="84"/>
    </row>
    <row r="14" spans="1:15">
      <c r="A14" s="71" t="s">
        <v>3</v>
      </c>
      <c r="B14" s="212" t="s">
        <v>678</v>
      </c>
      <c r="C14" s="57">
        <v>196427.55</v>
      </c>
      <c r="D14" s="57">
        <v>217432.25</v>
      </c>
      <c r="E14" s="57">
        <v>101735.58</v>
      </c>
      <c r="F14" s="57">
        <v>0</v>
      </c>
      <c r="G14" s="57">
        <v>1.62</v>
      </c>
      <c r="H14" s="57">
        <v>0</v>
      </c>
      <c r="I14" s="57">
        <v>42502.98</v>
      </c>
      <c r="J14" s="57">
        <v>-14247.43</v>
      </c>
      <c r="K14" s="18">
        <f t="shared" si="0"/>
        <v>543852.54999999993</v>
      </c>
      <c r="L14" s="81"/>
      <c r="M14" s="82"/>
      <c r="N14" s="83"/>
      <c r="O14" s="84"/>
    </row>
    <row r="15" spans="1:15">
      <c r="A15" s="72"/>
      <c r="B15" s="212" t="s">
        <v>345</v>
      </c>
      <c r="C15" s="57">
        <v>11038.41</v>
      </c>
      <c r="D15" s="57">
        <v>12218.79</v>
      </c>
      <c r="E15" s="57">
        <v>5717.12</v>
      </c>
      <c r="F15" s="57">
        <v>0</v>
      </c>
      <c r="G15" s="57">
        <v>0.09</v>
      </c>
      <c r="H15" s="57">
        <v>0</v>
      </c>
      <c r="I15" s="57">
        <v>0</v>
      </c>
      <c r="J15" s="57">
        <v>14247.43</v>
      </c>
      <c r="K15" s="18">
        <f t="shared" si="0"/>
        <v>43221.84</v>
      </c>
      <c r="L15" s="81"/>
      <c r="M15" s="82"/>
      <c r="N15" s="83"/>
      <c r="O15" s="84"/>
    </row>
    <row r="16" spans="1:15">
      <c r="A16" s="71" t="s">
        <v>4</v>
      </c>
      <c r="B16" s="212" t="s">
        <v>678</v>
      </c>
      <c r="C16" s="57">
        <v>66199.070000000007</v>
      </c>
      <c r="D16" s="57">
        <v>60459.93</v>
      </c>
      <c r="E16" s="57">
        <v>32373.56</v>
      </c>
      <c r="F16" s="57">
        <v>0</v>
      </c>
      <c r="G16" s="57">
        <v>25.49</v>
      </c>
      <c r="H16" s="57">
        <v>0</v>
      </c>
      <c r="I16" s="57">
        <v>0</v>
      </c>
      <c r="J16" s="57">
        <v>-10871.86</v>
      </c>
      <c r="K16" s="18">
        <f t="shared" si="0"/>
        <v>148186.19</v>
      </c>
      <c r="L16" s="81"/>
      <c r="M16" s="82"/>
      <c r="N16" s="83"/>
      <c r="O16" s="84"/>
    </row>
    <row r="17" spans="1:15">
      <c r="A17" s="72"/>
      <c r="B17" s="212" t="s">
        <v>346</v>
      </c>
      <c r="C17" s="57">
        <v>10515.26</v>
      </c>
      <c r="D17" s="57">
        <v>9603.64</v>
      </c>
      <c r="E17" s="57">
        <v>5142.32</v>
      </c>
      <c r="F17" s="57">
        <v>0</v>
      </c>
      <c r="G17" s="57">
        <v>4.05</v>
      </c>
      <c r="H17" s="57">
        <v>0</v>
      </c>
      <c r="I17" s="57">
        <v>0</v>
      </c>
      <c r="J17" s="57">
        <v>10871.86</v>
      </c>
      <c r="K17" s="18">
        <f t="shared" si="0"/>
        <v>36137.130000000005</v>
      </c>
      <c r="L17" s="81"/>
      <c r="M17" s="82"/>
      <c r="N17" s="83"/>
      <c r="O17" s="84"/>
    </row>
    <row r="18" spans="1:15">
      <c r="A18" s="71" t="s">
        <v>5</v>
      </c>
      <c r="B18" s="212" t="s">
        <v>678</v>
      </c>
      <c r="C18" s="57">
        <v>111414.11</v>
      </c>
      <c r="D18" s="57">
        <v>112388.29</v>
      </c>
      <c r="E18" s="57">
        <v>58020.73</v>
      </c>
      <c r="F18" s="57">
        <v>0</v>
      </c>
      <c r="G18" s="57">
        <v>5.81</v>
      </c>
      <c r="H18" s="57">
        <v>0</v>
      </c>
      <c r="I18" s="57">
        <v>33499.730000000003</v>
      </c>
      <c r="J18" s="57">
        <v>-55120.49</v>
      </c>
      <c r="K18" s="18">
        <f t="shared" si="0"/>
        <v>260208.18</v>
      </c>
      <c r="L18" s="81"/>
      <c r="M18" s="82"/>
      <c r="N18" s="83"/>
      <c r="O18" s="84"/>
    </row>
    <row r="19" spans="1:15">
      <c r="A19" s="72"/>
      <c r="B19" s="212" t="s">
        <v>347</v>
      </c>
      <c r="C19" s="57">
        <v>2592.98</v>
      </c>
      <c r="D19" s="57">
        <v>2615.65</v>
      </c>
      <c r="E19" s="57">
        <v>1350.34</v>
      </c>
      <c r="F19" s="57">
        <v>0</v>
      </c>
      <c r="G19" s="57">
        <v>0.14000000000000001</v>
      </c>
      <c r="H19" s="57">
        <v>0</v>
      </c>
      <c r="I19" s="57">
        <v>0</v>
      </c>
      <c r="J19" s="57">
        <v>2986.29</v>
      </c>
      <c r="K19" s="18">
        <f t="shared" si="0"/>
        <v>9545.4000000000015</v>
      </c>
      <c r="L19" s="81"/>
      <c r="M19" s="82"/>
      <c r="N19" s="83"/>
      <c r="O19" s="84"/>
    </row>
    <row r="20" spans="1:15">
      <c r="A20" s="72"/>
      <c r="B20" s="212" t="s">
        <v>348</v>
      </c>
      <c r="C20" s="57">
        <v>2243.61</v>
      </c>
      <c r="D20" s="57">
        <v>2263.23</v>
      </c>
      <c r="E20" s="57">
        <v>1168.4000000000001</v>
      </c>
      <c r="F20" s="57">
        <v>0</v>
      </c>
      <c r="G20" s="57">
        <v>0.12</v>
      </c>
      <c r="H20" s="57">
        <v>0</v>
      </c>
      <c r="I20" s="57">
        <v>0</v>
      </c>
      <c r="J20" s="57">
        <v>2583.92</v>
      </c>
      <c r="K20" s="18">
        <f t="shared" si="0"/>
        <v>8259.2799999999988</v>
      </c>
      <c r="L20" s="81"/>
      <c r="M20" s="82"/>
      <c r="N20" s="83"/>
      <c r="O20" s="84"/>
    </row>
    <row r="21" spans="1:15">
      <c r="A21" s="72"/>
      <c r="B21" s="212" t="s">
        <v>349</v>
      </c>
      <c r="C21" s="57">
        <v>496.71</v>
      </c>
      <c r="D21" s="57">
        <v>501.06</v>
      </c>
      <c r="E21" s="57">
        <v>258.67</v>
      </c>
      <c r="F21" s="57">
        <v>0</v>
      </c>
      <c r="G21" s="57">
        <v>0.03</v>
      </c>
      <c r="H21" s="57">
        <v>0</v>
      </c>
      <c r="I21" s="57">
        <v>0</v>
      </c>
      <c r="J21" s="57">
        <v>572.08000000000004</v>
      </c>
      <c r="K21" s="18">
        <f t="shared" si="0"/>
        <v>1828.5500000000002</v>
      </c>
      <c r="L21" s="81"/>
      <c r="M21" s="82"/>
      <c r="N21" s="83"/>
      <c r="O21" s="84"/>
    </row>
    <row r="22" spans="1:15">
      <c r="A22" s="72"/>
      <c r="B22" s="212" t="s">
        <v>350</v>
      </c>
      <c r="C22" s="57">
        <v>2066.81</v>
      </c>
      <c r="D22" s="57">
        <v>2084.89</v>
      </c>
      <c r="E22" s="57">
        <v>1076.33</v>
      </c>
      <c r="F22" s="57">
        <v>0</v>
      </c>
      <c r="G22" s="57">
        <v>0.11</v>
      </c>
      <c r="H22" s="57">
        <v>0</v>
      </c>
      <c r="I22" s="57">
        <v>0</v>
      </c>
      <c r="J22" s="57">
        <v>2380.33</v>
      </c>
      <c r="K22" s="18">
        <f t="shared" si="0"/>
        <v>7608.4699999999993</v>
      </c>
      <c r="L22" s="81"/>
      <c r="M22" s="82"/>
      <c r="N22" s="83"/>
      <c r="O22" s="84"/>
    </row>
    <row r="23" spans="1:15">
      <c r="A23" s="72"/>
      <c r="B23" s="212" t="s">
        <v>351</v>
      </c>
      <c r="C23" s="57">
        <v>1780.57</v>
      </c>
      <c r="D23" s="57">
        <v>1796.13</v>
      </c>
      <c r="E23" s="57">
        <v>927.26</v>
      </c>
      <c r="F23" s="57">
        <v>0</v>
      </c>
      <c r="G23" s="57">
        <v>0.09</v>
      </c>
      <c r="H23" s="57">
        <v>0</v>
      </c>
      <c r="I23" s="57">
        <v>0</v>
      </c>
      <c r="J23" s="57">
        <v>2050.65</v>
      </c>
      <c r="K23" s="18">
        <f t="shared" si="0"/>
        <v>6554.7000000000007</v>
      </c>
      <c r="L23" s="81"/>
      <c r="M23" s="82"/>
      <c r="N23" s="83"/>
      <c r="O23" s="84"/>
    </row>
    <row r="24" spans="1:15">
      <c r="A24" s="72"/>
      <c r="B24" s="212" t="s">
        <v>352</v>
      </c>
      <c r="C24" s="57">
        <v>15006.48</v>
      </c>
      <c r="D24" s="57">
        <v>15137.69</v>
      </c>
      <c r="E24" s="57">
        <v>7814.87</v>
      </c>
      <c r="F24" s="57">
        <v>0</v>
      </c>
      <c r="G24" s="57">
        <v>0.78</v>
      </c>
      <c r="H24" s="57">
        <v>0</v>
      </c>
      <c r="I24" s="57">
        <v>0</v>
      </c>
      <c r="J24" s="57">
        <v>17282.73</v>
      </c>
      <c r="K24" s="18">
        <f t="shared" si="0"/>
        <v>55242.55</v>
      </c>
      <c r="L24" s="81"/>
      <c r="M24" s="82"/>
      <c r="N24" s="83"/>
      <c r="O24" s="84"/>
    </row>
    <row r="25" spans="1:15">
      <c r="A25" s="72"/>
      <c r="B25" s="212" t="s">
        <v>353</v>
      </c>
      <c r="C25" s="57">
        <v>23673.599999999999</v>
      </c>
      <c r="D25" s="57">
        <v>23880.59</v>
      </c>
      <c r="E25" s="57">
        <v>12328.42</v>
      </c>
      <c r="F25" s="57">
        <v>0</v>
      </c>
      <c r="G25" s="57">
        <v>1.24</v>
      </c>
      <c r="H25" s="57">
        <v>0</v>
      </c>
      <c r="I25" s="57">
        <v>0</v>
      </c>
      <c r="J25" s="57">
        <v>27264.49</v>
      </c>
      <c r="K25" s="18">
        <f t="shared" si="0"/>
        <v>87148.34</v>
      </c>
      <c r="L25" s="81"/>
      <c r="M25" s="82"/>
      <c r="N25" s="83"/>
      <c r="O25" s="84"/>
    </row>
    <row r="26" spans="1:15">
      <c r="A26" s="71" t="s">
        <v>6</v>
      </c>
      <c r="B26" s="212" t="s">
        <v>678</v>
      </c>
      <c r="C26" s="57">
        <v>199497.74</v>
      </c>
      <c r="D26" s="57">
        <v>145394.1</v>
      </c>
      <c r="E26" s="57">
        <v>98664.84</v>
      </c>
      <c r="F26" s="57">
        <v>0</v>
      </c>
      <c r="G26" s="57">
        <v>0</v>
      </c>
      <c r="H26" s="57">
        <v>0</v>
      </c>
      <c r="I26" s="57">
        <v>46524.05</v>
      </c>
      <c r="J26" s="57">
        <v>-17216.04</v>
      </c>
      <c r="K26" s="18">
        <f t="shared" si="0"/>
        <v>472864.68999999994</v>
      </c>
      <c r="L26" s="81"/>
      <c r="M26" s="82"/>
      <c r="N26" s="83"/>
      <c r="O26" s="84"/>
    </row>
    <row r="27" spans="1:15">
      <c r="A27" s="72"/>
      <c r="B27" s="212" t="s">
        <v>354</v>
      </c>
      <c r="C27" s="57">
        <v>11396.54</v>
      </c>
      <c r="D27" s="57">
        <v>8305.7999999999993</v>
      </c>
      <c r="E27" s="57">
        <v>5636.34</v>
      </c>
      <c r="F27" s="57">
        <v>0</v>
      </c>
      <c r="G27" s="57">
        <v>0</v>
      </c>
      <c r="H27" s="57">
        <v>0</v>
      </c>
      <c r="I27" s="57">
        <v>0</v>
      </c>
      <c r="J27" s="57">
        <v>8804.5400000000009</v>
      </c>
      <c r="K27" s="18">
        <f t="shared" si="0"/>
        <v>34143.22</v>
      </c>
      <c r="L27" s="81"/>
      <c r="M27" s="82"/>
      <c r="N27" s="83"/>
      <c r="O27" s="84"/>
    </row>
    <row r="28" spans="1:15">
      <c r="A28" s="72"/>
      <c r="B28" s="212" t="s">
        <v>355</v>
      </c>
      <c r="C28" s="57">
        <v>1141.1099999999999</v>
      </c>
      <c r="D28" s="57">
        <v>831.64</v>
      </c>
      <c r="E28" s="57">
        <v>564.36</v>
      </c>
      <c r="F28" s="57">
        <v>0</v>
      </c>
      <c r="G28" s="57">
        <v>0</v>
      </c>
      <c r="H28" s="57">
        <v>0</v>
      </c>
      <c r="I28" s="57">
        <v>0</v>
      </c>
      <c r="J28" s="57">
        <v>881.59</v>
      </c>
      <c r="K28" s="18">
        <f t="shared" si="0"/>
        <v>3418.7000000000003</v>
      </c>
      <c r="L28" s="81"/>
      <c r="M28" s="82"/>
      <c r="N28" s="83"/>
      <c r="O28" s="84"/>
    </row>
    <row r="29" spans="1:15">
      <c r="A29" s="72"/>
      <c r="B29" s="212" t="s">
        <v>356</v>
      </c>
      <c r="C29" s="57">
        <v>9746.66</v>
      </c>
      <c r="D29" s="57">
        <v>7103.37</v>
      </c>
      <c r="E29" s="57">
        <v>4820.37</v>
      </c>
      <c r="F29" s="57">
        <v>0</v>
      </c>
      <c r="G29" s="57">
        <v>0</v>
      </c>
      <c r="H29" s="57">
        <v>0</v>
      </c>
      <c r="I29" s="57">
        <v>0</v>
      </c>
      <c r="J29" s="57">
        <v>7529.91</v>
      </c>
      <c r="K29" s="18">
        <f t="shared" si="0"/>
        <v>29200.309999999998</v>
      </c>
      <c r="L29" s="81"/>
      <c r="M29" s="82"/>
      <c r="N29" s="83"/>
      <c r="O29" s="84"/>
    </row>
    <row r="30" spans="1:15">
      <c r="A30" s="71" t="s">
        <v>7</v>
      </c>
      <c r="B30" s="212" t="s">
        <v>678</v>
      </c>
      <c r="C30" s="57">
        <v>179988.29</v>
      </c>
      <c r="D30" s="57">
        <v>105264.93</v>
      </c>
      <c r="E30" s="57">
        <v>85045.18</v>
      </c>
      <c r="F30" s="57">
        <v>0</v>
      </c>
      <c r="G30" s="57">
        <v>50.34</v>
      </c>
      <c r="H30" s="57">
        <v>0</v>
      </c>
      <c r="I30" s="57">
        <v>0</v>
      </c>
      <c r="J30" s="57">
        <v>-16276.96</v>
      </c>
      <c r="K30" s="18">
        <f t="shared" si="0"/>
        <v>354071.77999999997</v>
      </c>
      <c r="L30" s="81"/>
      <c r="M30" s="82"/>
      <c r="N30" s="83"/>
      <c r="O30" s="84"/>
    </row>
    <row r="31" spans="1:15">
      <c r="A31" s="72"/>
      <c r="B31" s="212" t="s">
        <v>357</v>
      </c>
      <c r="C31" s="57">
        <v>11556.67</v>
      </c>
      <c r="D31" s="57">
        <v>6758.84</v>
      </c>
      <c r="E31" s="57">
        <v>5460.57</v>
      </c>
      <c r="F31" s="57">
        <v>0</v>
      </c>
      <c r="G31" s="57">
        <v>3.23</v>
      </c>
      <c r="H31" s="57">
        <v>0</v>
      </c>
      <c r="I31" s="57">
        <v>0</v>
      </c>
      <c r="J31" s="57">
        <v>6724.97</v>
      </c>
      <c r="K31" s="18">
        <f t="shared" si="0"/>
        <v>30504.280000000002</v>
      </c>
      <c r="L31" s="81"/>
      <c r="M31" s="82"/>
      <c r="N31" s="83"/>
      <c r="O31" s="84"/>
    </row>
    <row r="32" spans="1:15">
      <c r="A32" s="72"/>
      <c r="B32" s="212" t="s">
        <v>358</v>
      </c>
      <c r="C32" s="57">
        <v>251.44</v>
      </c>
      <c r="D32" s="57">
        <v>147.06</v>
      </c>
      <c r="E32" s="57">
        <v>118.81</v>
      </c>
      <c r="F32" s="57">
        <v>0</v>
      </c>
      <c r="G32" s="57">
        <v>7.0000000000000007E-2</v>
      </c>
      <c r="H32" s="57">
        <v>0</v>
      </c>
      <c r="I32" s="57">
        <v>0</v>
      </c>
      <c r="J32" s="57">
        <v>146.33000000000001</v>
      </c>
      <c r="K32" s="18">
        <f t="shared" si="0"/>
        <v>663.71</v>
      </c>
      <c r="L32" s="81"/>
      <c r="M32" s="82"/>
      <c r="N32" s="83"/>
      <c r="O32" s="84"/>
    </row>
    <row r="33" spans="1:15">
      <c r="A33" s="72"/>
      <c r="B33" s="212" t="s">
        <v>359</v>
      </c>
      <c r="C33" s="57">
        <v>2021.66</v>
      </c>
      <c r="D33" s="57">
        <v>1182.3499999999999</v>
      </c>
      <c r="E33" s="57">
        <v>955.24</v>
      </c>
      <c r="F33" s="57">
        <v>0</v>
      </c>
      <c r="G33" s="57">
        <v>0.56999999999999995</v>
      </c>
      <c r="H33" s="57">
        <v>0</v>
      </c>
      <c r="I33" s="57">
        <v>0</v>
      </c>
      <c r="J33" s="57">
        <v>1176.43</v>
      </c>
      <c r="K33" s="18">
        <f t="shared" si="0"/>
        <v>5336.25</v>
      </c>
      <c r="L33" s="81"/>
      <c r="M33" s="82"/>
      <c r="N33" s="83"/>
      <c r="O33" s="84"/>
    </row>
    <row r="34" spans="1:15">
      <c r="A34" s="72"/>
      <c r="B34" s="212" t="s">
        <v>360</v>
      </c>
      <c r="C34" s="57">
        <v>4516.05</v>
      </c>
      <c r="D34" s="57">
        <v>2641.18</v>
      </c>
      <c r="E34" s="57">
        <v>2133.85</v>
      </c>
      <c r="F34" s="57">
        <v>0</v>
      </c>
      <c r="G34" s="57">
        <v>1.26</v>
      </c>
      <c r="H34" s="57">
        <v>0</v>
      </c>
      <c r="I34" s="57">
        <v>0</v>
      </c>
      <c r="J34" s="57">
        <v>2627.94</v>
      </c>
      <c r="K34" s="18">
        <f t="shared" si="0"/>
        <v>11920.28</v>
      </c>
      <c r="L34" s="81"/>
      <c r="M34" s="82"/>
      <c r="N34" s="83"/>
      <c r="O34" s="84"/>
    </row>
    <row r="35" spans="1:15">
      <c r="A35" s="72"/>
      <c r="B35" s="212" t="s">
        <v>361</v>
      </c>
      <c r="C35" s="57">
        <v>251.44</v>
      </c>
      <c r="D35" s="57">
        <v>147.06</v>
      </c>
      <c r="E35" s="57">
        <v>118.81</v>
      </c>
      <c r="F35" s="57">
        <v>0</v>
      </c>
      <c r="G35" s="57">
        <v>7.0000000000000007E-2</v>
      </c>
      <c r="H35" s="57">
        <v>0</v>
      </c>
      <c r="I35" s="57">
        <v>0</v>
      </c>
      <c r="J35" s="57">
        <v>146.33000000000001</v>
      </c>
      <c r="K35" s="18">
        <f t="shared" si="0"/>
        <v>663.71</v>
      </c>
      <c r="L35" s="81"/>
      <c r="M35" s="82"/>
      <c r="N35" s="83"/>
      <c r="O35" s="84"/>
    </row>
    <row r="36" spans="1:15">
      <c r="A36" s="72"/>
      <c r="B36" s="212" t="s">
        <v>362</v>
      </c>
      <c r="C36" s="57">
        <v>7090.9</v>
      </c>
      <c r="D36" s="57">
        <v>4147.07</v>
      </c>
      <c r="E36" s="57">
        <v>3350.48</v>
      </c>
      <c r="F36" s="57">
        <v>0</v>
      </c>
      <c r="G36" s="57">
        <v>1.98</v>
      </c>
      <c r="H36" s="57">
        <v>0</v>
      </c>
      <c r="I36" s="57">
        <v>0</v>
      </c>
      <c r="J36" s="57">
        <v>4126.3100000000004</v>
      </c>
      <c r="K36" s="18">
        <f t="shared" si="0"/>
        <v>18716.739999999998</v>
      </c>
      <c r="L36" s="81"/>
      <c r="M36" s="82"/>
      <c r="N36" s="83"/>
      <c r="O36" s="84"/>
    </row>
    <row r="37" spans="1:15">
      <c r="A37" s="72"/>
      <c r="B37" s="212" t="s">
        <v>363</v>
      </c>
      <c r="C37" s="57">
        <v>301.75</v>
      </c>
      <c r="D37" s="57">
        <v>176.48</v>
      </c>
      <c r="E37" s="57">
        <v>142.58000000000001</v>
      </c>
      <c r="F37" s="57">
        <v>0</v>
      </c>
      <c r="G37" s="57">
        <v>0.08</v>
      </c>
      <c r="H37" s="57">
        <v>0</v>
      </c>
      <c r="I37" s="57">
        <v>0</v>
      </c>
      <c r="J37" s="57">
        <v>175.61</v>
      </c>
      <c r="K37" s="18">
        <f t="shared" si="0"/>
        <v>796.50000000000011</v>
      </c>
      <c r="L37" s="81"/>
      <c r="M37" s="82"/>
      <c r="N37" s="83"/>
      <c r="O37" s="84"/>
    </row>
    <row r="38" spans="1:15">
      <c r="A38" s="72"/>
      <c r="B38" s="212" t="s">
        <v>364</v>
      </c>
      <c r="C38" s="57">
        <v>1981.44</v>
      </c>
      <c r="D38" s="57">
        <v>1158.83</v>
      </c>
      <c r="E38" s="57">
        <v>936.24</v>
      </c>
      <c r="F38" s="57">
        <v>0</v>
      </c>
      <c r="G38" s="57">
        <v>0.55000000000000004</v>
      </c>
      <c r="H38" s="57">
        <v>0</v>
      </c>
      <c r="I38" s="57">
        <v>0</v>
      </c>
      <c r="J38" s="57">
        <v>1153.04</v>
      </c>
      <c r="K38" s="18">
        <f t="shared" si="0"/>
        <v>5230.1000000000004</v>
      </c>
      <c r="L38" s="81"/>
      <c r="M38" s="82"/>
      <c r="N38" s="83"/>
      <c r="O38" s="84"/>
    </row>
    <row r="39" spans="1:15">
      <c r="A39" s="71" t="s">
        <v>8</v>
      </c>
      <c r="B39" s="212" t="s">
        <v>678</v>
      </c>
      <c r="C39" s="57">
        <v>396284.63</v>
      </c>
      <c r="D39" s="57">
        <v>239427.39</v>
      </c>
      <c r="E39" s="57">
        <v>191299.84</v>
      </c>
      <c r="F39" s="57">
        <v>0</v>
      </c>
      <c r="G39" s="57">
        <v>15.46</v>
      </c>
      <c r="H39" s="57">
        <v>0</v>
      </c>
      <c r="I39" s="57">
        <v>0</v>
      </c>
      <c r="J39" s="57">
        <v>-67523.13</v>
      </c>
      <c r="K39" s="18">
        <f t="shared" si="0"/>
        <v>759504.19</v>
      </c>
      <c r="L39" s="81"/>
      <c r="M39" s="82"/>
      <c r="N39" s="83"/>
      <c r="O39" s="84"/>
    </row>
    <row r="40" spans="1:15">
      <c r="A40" s="72"/>
      <c r="B40" s="212" t="s">
        <v>365</v>
      </c>
      <c r="C40" s="57">
        <v>4210.59</v>
      </c>
      <c r="D40" s="57">
        <v>2543.96</v>
      </c>
      <c r="E40" s="57">
        <v>2032.59</v>
      </c>
      <c r="F40" s="57">
        <v>0</v>
      </c>
      <c r="G40" s="57">
        <v>0.16</v>
      </c>
      <c r="H40" s="57">
        <v>0</v>
      </c>
      <c r="I40" s="57">
        <v>0</v>
      </c>
      <c r="J40" s="57">
        <v>2542.67</v>
      </c>
      <c r="K40" s="18">
        <f t="shared" si="0"/>
        <v>11329.97</v>
      </c>
      <c r="L40" s="81"/>
      <c r="M40" s="82"/>
      <c r="N40" s="83"/>
      <c r="O40" s="84"/>
    </row>
    <row r="41" spans="1:15">
      <c r="A41" s="72"/>
      <c r="B41" s="212" t="s">
        <v>366</v>
      </c>
      <c r="C41" s="57">
        <v>2026.41</v>
      </c>
      <c r="D41" s="57">
        <v>1224.32</v>
      </c>
      <c r="E41" s="57">
        <v>978.22</v>
      </c>
      <c r="F41" s="57">
        <v>0</v>
      </c>
      <c r="G41" s="57">
        <v>0.08</v>
      </c>
      <c r="H41" s="57">
        <v>0</v>
      </c>
      <c r="I41" s="57">
        <v>0</v>
      </c>
      <c r="J41" s="57">
        <v>1223.71</v>
      </c>
      <c r="K41" s="18">
        <f t="shared" si="0"/>
        <v>5452.74</v>
      </c>
      <c r="L41" s="81"/>
      <c r="M41" s="82"/>
      <c r="N41" s="83"/>
      <c r="O41" s="84"/>
    </row>
    <row r="42" spans="1:15">
      <c r="A42" s="72"/>
      <c r="B42" s="212" t="s">
        <v>367</v>
      </c>
      <c r="C42" s="57">
        <v>13537</v>
      </c>
      <c r="D42" s="57">
        <v>8178.79</v>
      </c>
      <c r="E42" s="57">
        <v>6534.76</v>
      </c>
      <c r="F42" s="57">
        <v>0</v>
      </c>
      <c r="G42" s="57">
        <v>0.53</v>
      </c>
      <c r="H42" s="57">
        <v>0</v>
      </c>
      <c r="I42" s="57">
        <v>0</v>
      </c>
      <c r="J42" s="57">
        <v>8174.59</v>
      </c>
      <c r="K42" s="18">
        <f t="shared" si="0"/>
        <v>36425.67</v>
      </c>
      <c r="L42" s="81"/>
      <c r="M42" s="82"/>
      <c r="N42" s="83"/>
      <c r="O42" s="84"/>
    </row>
    <row r="43" spans="1:15">
      <c r="A43" s="72"/>
      <c r="B43" s="212" t="s">
        <v>368</v>
      </c>
      <c r="C43" s="57">
        <v>6793.42</v>
      </c>
      <c r="D43" s="57">
        <v>4104.45</v>
      </c>
      <c r="E43" s="57">
        <v>3279.41</v>
      </c>
      <c r="F43" s="57">
        <v>0</v>
      </c>
      <c r="G43" s="57">
        <v>0.27</v>
      </c>
      <c r="H43" s="57">
        <v>0</v>
      </c>
      <c r="I43" s="57">
        <v>0</v>
      </c>
      <c r="J43" s="57">
        <v>4102.3500000000004</v>
      </c>
      <c r="K43" s="18">
        <f t="shared" si="0"/>
        <v>18279.900000000001</v>
      </c>
      <c r="L43" s="81"/>
      <c r="M43" s="82"/>
      <c r="N43" s="83"/>
      <c r="O43" s="84"/>
    </row>
    <row r="44" spans="1:15">
      <c r="A44" s="72"/>
      <c r="B44" s="212" t="s">
        <v>369</v>
      </c>
      <c r="C44" s="57">
        <v>1469.99</v>
      </c>
      <c r="D44" s="57">
        <v>888.14</v>
      </c>
      <c r="E44" s="57">
        <v>709.61</v>
      </c>
      <c r="F44" s="57">
        <v>0</v>
      </c>
      <c r="G44" s="57">
        <v>0.06</v>
      </c>
      <c r="H44" s="57">
        <v>0</v>
      </c>
      <c r="I44" s="57">
        <v>0</v>
      </c>
      <c r="J44" s="57">
        <v>887.68</v>
      </c>
      <c r="K44" s="18">
        <f t="shared" si="0"/>
        <v>3955.48</v>
      </c>
      <c r="L44" s="81"/>
      <c r="M44" s="82"/>
      <c r="N44" s="83"/>
      <c r="O44" s="84"/>
    </row>
    <row r="45" spans="1:15">
      <c r="A45" s="72"/>
      <c r="B45" s="212" t="s">
        <v>95</v>
      </c>
      <c r="C45" s="57">
        <v>80084.11</v>
      </c>
      <c r="D45" s="57">
        <v>48385.25</v>
      </c>
      <c r="E45" s="57">
        <v>38659.279999999999</v>
      </c>
      <c r="F45" s="57">
        <v>0</v>
      </c>
      <c r="G45" s="57">
        <v>3.13</v>
      </c>
      <c r="H45" s="57">
        <v>0</v>
      </c>
      <c r="I45" s="57">
        <v>0</v>
      </c>
      <c r="J45" s="57">
        <v>48360.4</v>
      </c>
      <c r="K45" s="18">
        <f t="shared" si="0"/>
        <v>215492.17</v>
      </c>
      <c r="L45" s="81"/>
      <c r="M45" s="82"/>
      <c r="N45" s="83"/>
      <c r="O45" s="84"/>
    </row>
    <row r="46" spans="1:15">
      <c r="A46" s="72"/>
      <c r="B46" s="212" t="s">
        <v>370</v>
      </c>
      <c r="C46" s="57">
        <v>3695.68</v>
      </c>
      <c r="D46" s="57">
        <v>2232.86</v>
      </c>
      <c r="E46" s="57">
        <v>1784.03</v>
      </c>
      <c r="F46" s="57">
        <v>0</v>
      </c>
      <c r="G46" s="57">
        <v>0.14000000000000001</v>
      </c>
      <c r="H46" s="57">
        <v>0</v>
      </c>
      <c r="I46" s="57">
        <v>0</v>
      </c>
      <c r="J46" s="57">
        <v>2231.73</v>
      </c>
      <c r="K46" s="18">
        <f t="shared" si="0"/>
        <v>9944.44</v>
      </c>
      <c r="L46" s="81"/>
      <c r="M46" s="82"/>
      <c r="N46" s="83"/>
      <c r="O46" s="84"/>
    </row>
    <row r="47" spans="1:15">
      <c r="A47" s="71" t="s">
        <v>9</v>
      </c>
      <c r="B47" s="212" t="s">
        <v>678</v>
      </c>
      <c r="C47" s="57">
        <v>70537.17</v>
      </c>
      <c r="D47" s="57">
        <v>92826.49</v>
      </c>
      <c r="E47" s="57">
        <v>40336.269999999997</v>
      </c>
      <c r="F47" s="57">
        <v>0</v>
      </c>
      <c r="G47" s="57">
        <v>0</v>
      </c>
      <c r="H47" s="57">
        <v>0</v>
      </c>
      <c r="I47" s="57">
        <v>0</v>
      </c>
      <c r="J47" s="57">
        <v>-33806.82</v>
      </c>
      <c r="K47" s="18">
        <f t="shared" si="0"/>
        <v>169893.11</v>
      </c>
      <c r="L47" s="81"/>
      <c r="M47" s="82"/>
      <c r="N47" s="83"/>
      <c r="O47" s="84"/>
    </row>
    <row r="48" spans="1:15">
      <c r="A48" s="72"/>
      <c r="B48" s="212" t="s">
        <v>371</v>
      </c>
      <c r="C48" s="57">
        <v>804.01</v>
      </c>
      <c r="D48" s="57">
        <v>1058.07</v>
      </c>
      <c r="E48" s="57">
        <v>459.77</v>
      </c>
      <c r="F48" s="57">
        <v>0</v>
      </c>
      <c r="G48" s="57">
        <v>0</v>
      </c>
      <c r="H48" s="57">
        <v>0</v>
      </c>
      <c r="I48" s="57">
        <v>0</v>
      </c>
      <c r="J48" s="57">
        <v>1251.51</v>
      </c>
      <c r="K48" s="18">
        <f t="shared" si="0"/>
        <v>3573.3599999999997</v>
      </c>
      <c r="L48" s="81"/>
      <c r="M48" s="82"/>
      <c r="N48" s="83"/>
      <c r="O48" s="84"/>
    </row>
    <row r="49" spans="1:15">
      <c r="A49" s="72"/>
      <c r="B49" s="212" t="s">
        <v>372</v>
      </c>
      <c r="C49" s="57">
        <v>2925.22</v>
      </c>
      <c r="D49" s="57">
        <v>3849.58</v>
      </c>
      <c r="E49" s="57">
        <v>1672.77</v>
      </c>
      <c r="F49" s="57">
        <v>0</v>
      </c>
      <c r="G49" s="57">
        <v>0</v>
      </c>
      <c r="H49" s="57">
        <v>0</v>
      </c>
      <c r="I49" s="57">
        <v>0</v>
      </c>
      <c r="J49" s="57">
        <v>4553.3999999999996</v>
      </c>
      <c r="K49" s="18">
        <f t="shared" si="0"/>
        <v>13000.97</v>
      </c>
      <c r="L49" s="81"/>
      <c r="M49" s="82"/>
      <c r="N49" s="83"/>
      <c r="O49" s="84"/>
    </row>
    <row r="50" spans="1:15">
      <c r="A50" s="72"/>
      <c r="B50" s="212" t="s">
        <v>373</v>
      </c>
      <c r="C50" s="57">
        <v>663.73</v>
      </c>
      <c r="D50" s="57">
        <v>873.47</v>
      </c>
      <c r="E50" s="57">
        <v>379.55</v>
      </c>
      <c r="F50" s="57">
        <v>0</v>
      </c>
      <c r="G50" s="57">
        <v>0</v>
      </c>
      <c r="H50" s="57">
        <v>0</v>
      </c>
      <c r="I50" s="57">
        <v>0</v>
      </c>
      <c r="J50" s="57">
        <v>1033.1600000000001</v>
      </c>
      <c r="K50" s="18">
        <f t="shared" si="0"/>
        <v>2949.91</v>
      </c>
      <c r="L50" s="81"/>
      <c r="M50" s="82"/>
      <c r="N50" s="83"/>
      <c r="O50" s="84"/>
    </row>
    <row r="51" spans="1:15">
      <c r="A51" s="72"/>
      <c r="B51" s="212" t="s">
        <v>374</v>
      </c>
      <c r="C51" s="57">
        <v>814.28</v>
      </c>
      <c r="D51" s="57">
        <v>1071.58</v>
      </c>
      <c r="E51" s="57">
        <v>465.64</v>
      </c>
      <c r="F51" s="57">
        <v>0</v>
      </c>
      <c r="G51" s="57">
        <v>0</v>
      </c>
      <c r="H51" s="57">
        <v>0</v>
      </c>
      <c r="I51" s="57">
        <v>0</v>
      </c>
      <c r="J51" s="57">
        <v>1267.48</v>
      </c>
      <c r="K51" s="18">
        <f t="shared" si="0"/>
        <v>3618.98</v>
      </c>
      <c r="L51" s="81"/>
      <c r="M51" s="82"/>
      <c r="N51" s="83"/>
      <c r="O51" s="84"/>
    </row>
    <row r="52" spans="1:15">
      <c r="A52" s="72"/>
      <c r="B52" s="212" t="s">
        <v>375</v>
      </c>
      <c r="C52" s="57">
        <v>1820.14</v>
      </c>
      <c r="D52" s="57">
        <v>2395.29</v>
      </c>
      <c r="E52" s="57">
        <v>1040.8399999999999</v>
      </c>
      <c r="F52" s="57">
        <v>0</v>
      </c>
      <c r="G52" s="57">
        <v>0</v>
      </c>
      <c r="H52" s="57">
        <v>0</v>
      </c>
      <c r="I52" s="57">
        <v>0</v>
      </c>
      <c r="J52" s="57">
        <v>2833.21</v>
      </c>
      <c r="K52" s="18">
        <f t="shared" si="0"/>
        <v>8089.4800000000005</v>
      </c>
      <c r="L52" s="81"/>
      <c r="M52" s="82"/>
      <c r="N52" s="83"/>
      <c r="O52" s="84"/>
    </row>
    <row r="53" spans="1:15">
      <c r="A53" s="72"/>
      <c r="B53" s="212" t="s">
        <v>376</v>
      </c>
      <c r="C53" s="57">
        <v>899.81</v>
      </c>
      <c r="D53" s="57">
        <v>1184.1400000000001</v>
      </c>
      <c r="E53" s="57">
        <v>514.54999999999995</v>
      </c>
      <c r="F53" s="57">
        <v>0</v>
      </c>
      <c r="G53" s="57">
        <v>0</v>
      </c>
      <c r="H53" s="57">
        <v>0</v>
      </c>
      <c r="I53" s="57">
        <v>0</v>
      </c>
      <c r="J53" s="57">
        <v>1400.63</v>
      </c>
      <c r="K53" s="18">
        <f t="shared" si="0"/>
        <v>3999.13</v>
      </c>
      <c r="L53" s="81"/>
      <c r="M53" s="82"/>
      <c r="N53" s="83"/>
      <c r="O53" s="84"/>
    </row>
    <row r="54" spans="1:15">
      <c r="A54" s="72"/>
      <c r="B54" s="212" t="s">
        <v>377</v>
      </c>
      <c r="C54" s="57">
        <v>773.21</v>
      </c>
      <c r="D54" s="57">
        <v>1017.54</v>
      </c>
      <c r="E54" s="57">
        <v>442.16</v>
      </c>
      <c r="F54" s="57">
        <v>0</v>
      </c>
      <c r="G54" s="57">
        <v>0</v>
      </c>
      <c r="H54" s="57">
        <v>0</v>
      </c>
      <c r="I54" s="57">
        <v>0</v>
      </c>
      <c r="J54" s="57">
        <v>1203.57</v>
      </c>
      <c r="K54" s="18">
        <f t="shared" si="0"/>
        <v>3436.4799999999996</v>
      </c>
      <c r="L54" s="81"/>
      <c r="M54" s="82"/>
      <c r="N54" s="83"/>
      <c r="O54" s="84"/>
    </row>
    <row r="55" spans="1:15">
      <c r="A55" s="72"/>
      <c r="B55" s="212" t="s">
        <v>378</v>
      </c>
      <c r="C55" s="57">
        <v>13018.09</v>
      </c>
      <c r="D55" s="57">
        <v>17131.72</v>
      </c>
      <c r="E55" s="57">
        <v>7444.32</v>
      </c>
      <c r="F55" s="57">
        <v>0</v>
      </c>
      <c r="G55" s="57">
        <v>0</v>
      </c>
      <c r="H55" s="57">
        <v>0</v>
      </c>
      <c r="I55" s="57">
        <v>0</v>
      </c>
      <c r="J55" s="57">
        <v>20263.86</v>
      </c>
      <c r="K55" s="18">
        <f t="shared" si="0"/>
        <v>57857.990000000005</v>
      </c>
      <c r="L55" s="81"/>
      <c r="M55" s="82"/>
      <c r="N55" s="83"/>
      <c r="O55" s="84"/>
    </row>
    <row r="56" spans="1:15">
      <c r="A56" s="71" t="s">
        <v>10</v>
      </c>
      <c r="B56" s="212" t="s">
        <v>679</v>
      </c>
      <c r="C56" s="57">
        <v>174452.2</v>
      </c>
      <c r="D56" s="57">
        <v>190243.47</v>
      </c>
      <c r="E56" s="57">
        <v>89505.91</v>
      </c>
      <c r="F56" s="57">
        <v>0</v>
      </c>
      <c r="G56" s="57">
        <v>5.88</v>
      </c>
      <c r="H56" s="57">
        <v>0</v>
      </c>
      <c r="I56" s="57">
        <v>0</v>
      </c>
      <c r="J56" s="57">
        <v>-36574.160000000003</v>
      </c>
      <c r="K56" s="18">
        <f t="shared" si="0"/>
        <v>417633.30000000005</v>
      </c>
      <c r="L56" s="81"/>
      <c r="M56" s="82"/>
      <c r="N56" s="83"/>
      <c r="O56" s="84"/>
    </row>
    <row r="57" spans="1:15">
      <c r="A57" s="72"/>
      <c r="B57" s="212" t="s">
        <v>103</v>
      </c>
      <c r="C57" s="57">
        <v>4059.36</v>
      </c>
      <c r="D57" s="57">
        <v>4426.8</v>
      </c>
      <c r="E57" s="57">
        <v>2082.73</v>
      </c>
      <c r="F57" s="57">
        <v>0</v>
      </c>
      <c r="G57" s="57">
        <v>0.14000000000000001</v>
      </c>
      <c r="H57" s="57">
        <v>0</v>
      </c>
      <c r="I57" s="57">
        <v>0</v>
      </c>
      <c r="J57" s="57">
        <v>5156.01</v>
      </c>
      <c r="K57" s="18">
        <f t="shared" si="0"/>
        <v>15725.039999999999</v>
      </c>
      <c r="L57" s="81"/>
      <c r="M57" s="82"/>
      <c r="N57" s="83"/>
      <c r="O57" s="85"/>
    </row>
    <row r="58" spans="1:15">
      <c r="A58" s="72"/>
      <c r="B58" s="212" t="s">
        <v>104</v>
      </c>
      <c r="C58" s="57">
        <v>2601.48</v>
      </c>
      <c r="D58" s="57">
        <v>2836.97</v>
      </c>
      <c r="E58" s="57">
        <v>1334.74</v>
      </c>
      <c r="F58" s="57">
        <v>0</v>
      </c>
      <c r="G58" s="57">
        <v>0.09</v>
      </c>
      <c r="H58" s="57">
        <v>0</v>
      </c>
      <c r="I58" s="57">
        <v>0</v>
      </c>
      <c r="J58" s="57">
        <v>3304.3</v>
      </c>
      <c r="K58" s="18">
        <f t="shared" si="0"/>
        <v>10077.58</v>
      </c>
      <c r="L58" s="81"/>
      <c r="M58" s="82"/>
      <c r="N58" s="83"/>
      <c r="O58" s="84"/>
    </row>
    <row r="59" spans="1:15">
      <c r="A59" s="72"/>
      <c r="B59" s="212" t="s">
        <v>105</v>
      </c>
      <c r="C59" s="57">
        <v>622.85</v>
      </c>
      <c r="D59" s="57">
        <v>679.23</v>
      </c>
      <c r="E59" s="57">
        <v>319.57</v>
      </c>
      <c r="F59" s="57">
        <v>0</v>
      </c>
      <c r="G59" s="57">
        <v>0.02</v>
      </c>
      <c r="H59" s="57">
        <v>0</v>
      </c>
      <c r="I59" s="57">
        <v>0</v>
      </c>
      <c r="J59" s="57">
        <v>791.12</v>
      </c>
      <c r="K59" s="18">
        <f t="shared" si="0"/>
        <v>2412.79</v>
      </c>
      <c r="L59" s="81"/>
      <c r="M59" s="82"/>
      <c r="N59" s="83"/>
      <c r="O59" s="84"/>
    </row>
    <row r="60" spans="1:15">
      <c r="A60" s="72"/>
      <c r="B60" s="212" t="s">
        <v>106</v>
      </c>
      <c r="C60" s="57">
        <v>399.75</v>
      </c>
      <c r="D60" s="57">
        <v>435.93</v>
      </c>
      <c r="E60" s="57">
        <v>205.1</v>
      </c>
      <c r="F60" s="57">
        <v>0</v>
      </c>
      <c r="G60" s="57">
        <v>0.01</v>
      </c>
      <c r="H60" s="57">
        <v>0</v>
      </c>
      <c r="I60" s="57">
        <v>0</v>
      </c>
      <c r="J60" s="57">
        <v>507.74</v>
      </c>
      <c r="K60" s="18">
        <f t="shared" si="0"/>
        <v>1548.53</v>
      </c>
      <c r="L60" s="81"/>
      <c r="M60" s="82"/>
      <c r="N60" s="83"/>
      <c r="O60" s="84"/>
    </row>
    <row r="61" spans="1:15">
      <c r="A61" s="72"/>
      <c r="B61" s="212" t="s">
        <v>107</v>
      </c>
      <c r="C61" s="57">
        <v>15244.93</v>
      </c>
      <c r="D61" s="57">
        <v>16624.88</v>
      </c>
      <c r="E61" s="57">
        <v>7821.69</v>
      </c>
      <c r="F61" s="57">
        <v>0</v>
      </c>
      <c r="G61" s="57">
        <v>0.51</v>
      </c>
      <c r="H61" s="57">
        <v>0</v>
      </c>
      <c r="I61" s="57">
        <v>0</v>
      </c>
      <c r="J61" s="57">
        <v>19363.41</v>
      </c>
      <c r="K61" s="18">
        <f t="shared" si="0"/>
        <v>59055.42</v>
      </c>
      <c r="L61" s="81"/>
      <c r="M61" s="82"/>
      <c r="N61" s="83"/>
      <c r="O61" s="84"/>
    </row>
    <row r="62" spans="1:15">
      <c r="A62" s="72"/>
      <c r="B62" s="212" t="s">
        <v>108</v>
      </c>
      <c r="C62" s="57">
        <v>149.81</v>
      </c>
      <c r="D62" s="57">
        <v>163.37</v>
      </c>
      <c r="E62" s="57">
        <v>76.86</v>
      </c>
      <c r="F62" s="57">
        <v>0</v>
      </c>
      <c r="G62" s="57">
        <v>0.01</v>
      </c>
      <c r="H62" s="57">
        <v>0</v>
      </c>
      <c r="I62" s="57">
        <v>0</v>
      </c>
      <c r="J62" s="57">
        <v>190.28</v>
      </c>
      <c r="K62" s="18">
        <f t="shared" si="0"/>
        <v>580.33000000000004</v>
      </c>
      <c r="L62" s="81"/>
      <c r="M62" s="82"/>
      <c r="N62" s="83"/>
      <c r="O62" s="84"/>
    </row>
    <row r="63" spans="1:15">
      <c r="A63" s="72"/>
      <c r="B63" s="212" t="s">
        <v>109</v>
      </c>
      <c r="C63" s="57">
        <v>5716.86</v>
      </c>
      <c r="D63" s="57">
        <v>6234.34</v>
      </c>
      <c r="E63" s="57">
        <v>2933.14</v>
      </c>
      <c r="F63" s="57">
        <v>0</v>
      </c>
      <c r="G63" s="57">
        <v>0.19</v>
      </c>
      <c r="H63" s="57">
        <v>0</v>
      </c>
      <c r="I63" s="57">
        <v>0</v>
      </c>
      <c r="J63" s="57">
        <v>7261.3</v>
      </c>
      <c r="K63" s="18">
        <f t="shared" si="0"/>
        <v>22145.83</v>
      </c>
      <c r="L63" s="81"/>
      <c r="M63" s="82"/>
      <c r="N63" s="83"/>
      <c r="O63" s="84"/>
    </row>
    <row r="64" spans="1:15">
      <c r="A64" s="71" t="s">
        <v>11</v>
      </c>
      <c r="B64" s="212" t="s">
        <v>678</v>
      </c>
      <c r="C64" s="57">
        <v>998953.02</v>
      </c>
      <c r="D64" s="57">
        <v>564837.38</v>
      </c>
      <c r="E64" s="57">
        <v>512727.72</v>
      </c>
      <c r="F64" s="57">
        <v>0</v>
      </c>
      <c r="G64" s="57">
        <v>150.38</v>
      </c>
      <c r="H64" s="57">
        <v>0</v>
      </c>
      <c r="I64" s="57">
        <v>0</v>
      </c>
      <c r="J64" s="57">
        <v>-256685.29</v>
      </c>
      <c r="K64" s="18">
        <f t="shared" si="0"/>
        <v>1819983.2099999997</v>
      </c>
      <c r="L64" s="81"/>
      <c r="M64" s="82"/>
      <c r="N64" s="83"/>
      <c r="O64" s="84"/>
    </row>
    <row r="65" spans="1:15">
      <c r="A65" s="72"/>
      <c r="B65" s="212" t="s">
        <v>379</v>
      </c>
      <c r="C65" s="57">
        <v>1407.27</v>
      </c>
      <c r="D65" s="57">
        <v>795.71</v>
      </c>
      <c r="E65" s="57">
        <v>722.3</v>
      </c>
      <c r="F65" s="57">
        <v>0</v>
      </c>
      <c r="G65" s="57">
        <v>0.21</v>
      </c>
      <c r="H65" s="57">
        <v>0</v>
      </c>
      <c r="I65" s="57">
        <v>0</v>
      </c>
      <c r="J65" s="57">
        <v>751.76</v>
      </c>
      <c r="K65" s="18">
        <f t="shared" si="0"/>
        <v>3677.25</v>
      </c>
      <c r="L65" s="81"/>
      <c r="M65" s="82"/>
      <c r="N65" s="83"/>
      <c r="O65" s="84"/>
    </row>
    <row r="66" spans="1:15">
      <c r="A66" s="72"/>
      <c r="B66" s="212" t="s">
        <v>380</v>
      </c>
      <c r="C66" s="57">
        <v>17591.13</v>
      </c>
      <c r="D66" s="57">
        <v>9946.5400000000009</v>
      </c>
      <c r="E66" s="57">
        <v>9028.91</v>
      </c>
      <c r="F66" s="57">
        <v>0</v>
      </c>
      <c r="G66" s="57">
        <v>2.65</v>
      </c>
      <c r="H66" s="57">
        <v>0</v>
      </c>
      <c r="I66" s="57">
        <v>0</v>
      </c>
      <c r="J66" s="57">
        <v>9397.0400000000009</v>
      </c>
      <c r="K66" s="18">
        <f t="shared" si="0"/>
        <v>45966.270000000004</v>
      </c>
      <c r="L66" s="81"/>
      <c r="M66" s="82"/>
      <c r="N66" s="83"/>
      <c r="O66" s="84"/>
    </row>
    <row r="67" spans="1:15">
      <c r="A67" s="72"/>
      <c r="B67" s="212" t="s">
        <v>381</v>
      </c>
      <c r="C67" s="57">
        <v>50874.2</v>
      </c>
      <c r="D67" s="57">
        <v>28765.77</v>
      </c>
      <c r="E67" s="57">
        <v>26111.95</v>
      </c>
      <c r="F67" s="57">
        <v>0</v>
      </c>
      <c r="G67" s="57">
        <v>7.66</v>
      </c>
      <c r="H67" s="57">
        <v>0</v>
      </c>
      <c r="I67" s="57">
        <v>0</v>
      </c>
      <c r="J67" s="57">
        <v>27176.57</v>
      </c>
      <c r="K67" s="18">
        <f t="shared" si="0"/>
        <v>132936.15</v>
      </c>
      <c r="L67" s="81"/>
      <c r="M67" s="82"/>
      <c r="N67" s="83"/>
      <c r="O67" s="84"/>
    </row>
    <row r="68" spans="1:15">
      <c r="A68" s="72"/>
      <c r="B68" s="212" t="s">
        <v>382</v>
      </c>
      <c r="C68" s="57">
        <v>1271.5999999999999</v>
      </c>
      <c r="D68" s="57">
        <v>719</v>
      </c>
      <c r="E68" s="57">
        <v>652.66999999999996</v>
      </c>
      <c r="F68" s="57">
        <v>0</v>
      </c>
      <c r="G68" s="57">
        <v>0.19</v>
      </c>
      <c r="H68" s="57">
        <v>0</v>
      </c>
      <c r="I68" s="57">
        <v>0</v>
      </c>
      <c r="J68" s="57">
        <v>679.29</v>
      </c>
      <c r="K68" s="18">
        <f t="shared" ref="K68:K131" si="1">SUM(C68:J68)</f>
        <v>3322.75</v>
      </c>
      <c r="L68" s="81"/>
      <c r="M68" s="82"/>
      <c r="N68" s="83"/>
      <c r="O68" s="84"/>
    </row>
    <row r="69" spans="1:15">
      <c r="A69" s="72"/>
      <c r="B69" s="212" t="s">
        <v>383</v>
      </c>
      <c r="C69" s="57">
        <v>16065.06</v>
      </c>
      <c r="D69" s="57">
        <v>9083.66</v>
      </c>
      <c r="E69" s="57">
        <v>8245.64</v>
      </c>
      <c r="F69" s="57">
        <v>0</v>
      </c>
      <c r="G69" s="57">
        <v>2.42</v>
      </c>
      <c r="H69" s="57">
        <v>0</v>
      </c>
      <c r="I69" s="57">
        <v>0</v>
      </c>
      <c r="J69" s="57">
        <v>8581.83</v>
      </c>
      <c r="K69" s="18">
        <f t="shared" si="1"/>
        <v>41978.61</v>
      </c>
      <c r="L69" s="81"/>
      <c r="M69" s="82"/>
      <c r="N69" s="83"/>
      <c r="O69" s="84"/>
    </row>
    <row r="70" spans="1:15">
      <c r="A70" s="72"/>
      <c r="B70" s="212" t="s">
        <v>384</v>
      </c>
      <c r="C70" s="57">
        <v>27993.1</v>
      </c>
      <c r="D70" s="57">
        <v>15828.12</v>
      </c>
      <c r="E70" s="57">
        <v>14367.88</v>
      </c>
      <c r="F70" s="57">
        <v>0</v>
      </c>
      <c r="G70" s="57">
        <v>4.21</v>
      </c>
      <c r="H70" s="57">
        <v>0</v>
      </c>
      <c r="I70" s="57">
        <v>0</v>
      </c>
      <c r="J70" s="57">
        <v>14953.68</v>
      </c>
      <c r="K70" s="18">
        <f t="shared" si="1"/>
        <v>73146.989999999991</v>
      </c>
      <c r="L70" s="81"/>
      <c r="M70" s="82"/>
      <c r="N70" s="83"/>
      <c r="O70" s="84"/>
    </row>
    <row r="71" spans="1:15">
      <c r="A71" s="72"/>
      <c r="B71" s="212" t="s">
        <v>385</v>
      </c>
      <c r="C71" s="57">
        <v>3602.94</v>
      </c>
      <c r="D71" s="57">
        <v>2037.21</v>
      </c>
      <c r="E71" s="57">
        <v>1849.26</v>
      </c>
      <c r="F71" s="57">
        <v>0</v>
      </c>
      <c r="G71" s="57">
        <v>0.54</v>
      </c>
      <c r="H71" s="57">
        <v>0</v>
      </c>
      <c r="I71" s="57">
        <v>0</v>
      </c>
      <c r="J71" s="57">
        <v>1924.67</v>
      </c>
      <c r="K71" s="18">
        <f t="shared" si="1"/>
        <v>9414.619999999999</v>
      </c>
      <c r="L71" s="81"/>
      <c r="M71" s="82"/>
      <c r="N71" s="83"/>
      <c r="O71" s="84"/>
    </row>
    <row r="72" spans="1:15">
      <c r="A72" s="72"/>
      <c r="B72" s="212" t="s">
        <v>386</v>
      </c>
      <c r="C72" s="57">
        <v>5111.99</v>
      </c>
      <c r="D72" s="57">
        <v>2890.47</v>
      </c>
      <c r="E72" s="57">
        <v>2623.81</v>
      </c>
      <c r="F72" s="57">
        <v>0</v>
      </c>
      <c r="G72" s="57">
        <v>0.77</v>
      </c>
      <c r="H72" s="57">
        <v>0</v>
      </c>
      <c r="I72" s="57">
        <v>0</v>
      </c>
      <c r="J72" s="57">
        <v>2730.79</v>
      </c>
      <c r="K72" s="18">
        <f t="shared" si="1"/>
        <v>13357.829999999998</v>
      </c>
      <c r="L72" s="81"/>
      <c r="M72" s="82"/>
      <c r="N72" s="83"/>
      <c r="O72" s="84"/>
    </row>
    <row r="73" spans="1:15">
      <c r="A73" s="72"/>
      <c r="B73" s="212" t="s">
        <v>387</v>
      </c>
      <c r="C73" s="57">
        <v>136176.14000000001</v>
      </c>
      <c r="D73" s="57">
        <v>76997.990000000005</v>
      </c>
      <c r="E73" s="57">
        <v>69894.460000000006</v>
      </c>
      <c r="F73" s="57">
        <v>0</v>
      </c>
      <c r="G73" s="57">
        <v>20.5</v>
      </c>
      <c r="H73" s="57">
        <v>0</v>
      </c>
      <c r="I73" s="57">
        <v>0</v>
      </c>
      <c r="J73" s="57">
        <v>72744.12</v>
      </c>
      <c r="K73" s="18">
        <f t="shared" si="1"/>
        <v>355833.21</v>
      </c>
      <c r="L73" s="81"/>
      <c r="M73" s="82"/>
      <c r="N73" s="83"/>
      <c r="O73" s="84"/>
    </row>
    <row r="74" spans="1:15">
      <c r="A74" s="72"/>
      <c r="B74" s="212" t="s">
        <v>388</v>
      </c>
      <c r="C74" s="57">
        <v>13954.16</v>
      </c>
      <c r="D74" s="57">
        <v>7890.09</v>
      </c>
      <c r="E74" s="57">
        <v>7162.18</v>
      </c>
      <c r="F74" s="57">
        <v>0</v>
      </c>
      <c r="G74" s="57">
        <v>2.1</v>
      </c>
      <c r="H74" s="57">
        <v>0</v>
      </c>
      <c r="I74" s="57">
        <v>0</v>
      </c>
      <c r="J74" s="57">
        <v>7454.19</v>
      </c>
      <c r="K74" s="18">
        <f t="shared" si="1"/>
        <v>36462.720000000001</v>
      </c>
      <c r="L74" s="81"/>
      <c r="M74" s="82"/>
      <c r="N74" s="83"/>
      <c r="O74" s="84"/>
    </row>
    <row r="75" spans="1:15">
      <c r="A75" s="72"/>
      <c r="B75" s="212" t="s">
        <v>389</v>
      </c>
      <c r="C75" s="57">
        <v>6637.91</v>
      </c>
      <c r="D75" s="57">
        <v>3753.27</v>
      </c>
      <c r="E75" s="57">
        <v>3407.01</v>
      </c>
      <c r="F75" s="57">
        <v>0</v>
      </c>
      <c r="G75" s="57">
        <v>1</v>
      </c>
      <c r="H75" s="57">
        <v>0</v>
      </c>
      <c r="I75" s="57">
        <v>0</v>
      </c>
      <c r="J75" s="57">
        <v>3545.92</v>
      </c>
      <c r="K75" s="18">
        <f t="shared" si="1"/>
        <v>17345.11</v>
      </c>
      <c r="L75" s="81"/>
      <c r="M75" s="82"/>
      <c r="N75" s="83"/>
      <c r="O75" s="84"/>
    </row>
    <row r="76" spans="1:15">
      <c r="A76" s="72"/>
      <c r="B76" s="212" t="s">
        <v>390</v>
      </c>
      <c r="C76" s="57">
        <v>60487.91</v>
      </c>
      <c r="D76" s="57">
        <v>34201.64</v>
      </c>
      <c r="E76" s="57">
        <v>31046.33</v>
      </c>
      <c r="F76" s="57">
        <v>0</v>
      </c>
      <c r="G76" s="57">
        <v>9.11</v>
      </c>
      <c r="H76" s="57">
        <v>0</v>
      </c>
      <c r="I76" s="57">
        <v>0</v>
      </c>
      <c r="J76" s="57">
        <v>32312.13</v>
      </c>
      <c r="K76" s="18">
        <f t="shared" si="1"/>
        <v>158057.12</v>
      </c>
      <c r="L76" s="81"/>
      <c r="M76" s="82"/>
      <c r="N76" s="83"/>
      <c r="O76" s="84"/>
    </row>
    <row r="77" spans="1:15">
      <c r="A77" s="72"/>
      <c r="B77" s="212" t="s">
        <v>391</v>
      </c>
      <c r="C77" s="57">
        <v>5061.1000000000004</v>
      </c>
      <c r="D77" s="57">
        <v>2861.69</v>
      </c>
      <c r="E77" s="57">
        <v>2597.69</v>
      </c>
      <c r="F77" s="57">
        <v>0</v>
      </c>
      <c r="G77" s="57">
        <v>0.76</v>
      </c>
      <c r="H77" s="57">
        <v>0</v>
      </c>
      <c r="I77" s="57">
        <v>0</v>
      </c>
      <c r="J77" s="57">
        <v>2703.59</v>
      </c>
      <c r="K77" s="18">
        <f t="shared" si="1"/>
        <v>13224.830000000002</v>
      </c>
      <c r="L77" s="81"/>
      <c r="M77" s="82"/>
      <c r="N77" s="83"/>
      <c r="O77" s="84"/>
    </row>
    <row r="78" spans="1:15">
      <c r="A78" s="72"/>
      <c r="B78" s="212" t="s">
        <v>392</v>
      </c>
      <c r="C78" s="57">
        <v>2314.33</v>
      </c>
      <c r="D78" s="57">
        <v>1308.5899999999999</v>
      </c>
      <c r="E78" s="57">
        <v>1187.8599999999999</v>
      </c>
      <c r="F78" s="57">
        <v>0</v>
      </c>
      <c r="G78" s="57">
        <v>0.35</v>
      </c>
      <c r="H78" s="57">
        <v>0</v>
      </c>
      <c r="I78" s="57">
        <v>0</v>
      </c>
      <c r="J78" s="57">
        <v>1236.3</v>
      </c>
      <c r="K78" s="18">
        <f t="shared" si="1"/>
        <v>6047.43</v>
      </c>
      <c r="L78" s="81"/>
      <c r="M78" s="82"/>
      <c r="N78" s="83"/>
      <c r="O78" s="84"/>
    </row>
    <row r="79" spans="1:15">
      <c r="A79" s="72"/>
      <c r="B79" s="212" t="s">
        <v>393</v>
      </c>
      <c r="C79" s="57">
        <v>34673.47</v>
      </c>
      <c r="D79" s="57">
        <v>19605.400000000001</v>
      </c>
      <c r="E79" s="57">
        <v>17796.68</v>
      </c>
      <c r="F79" s="57">
        <v>0</v>
      </c>
      <c r="G79" s="57">
        <v>5.22</v>
      </c>
      <c r="H79" s="57">
        <v>0</v>
      </c>
      <c r="I79" s="57">
        <v>0</v>
      </c>
      <c r="J79" s="57">
        <v>18522.28</v>
      </c>
      <c r="K79" s="18">
        <f t="shared" si="1"/>
        <v>90603.05</v>
      </c>
      <c r="L79" s="81"/>
      <c r="M79" s="82"/>
      <c r="N79" s="83"/>
      <c r="O79" s="84"/>
    </row>
    <row r="80" spans="1:15">
      <c r="A80" s="72"/>
      <c r="B80" s="212" t="s">
        <v>394</v>
      </c>
      <c r="C80" s="57">
        <v>26662.17</v>
      </c>
      <c r="D80" s="57">
        <v>15075.58</v>
      </c>
      <c r="E80" s="57">
        <v>13684.76</v>
      </c>
      <c r="F80" s="57">
        <v>0</v>
      </c>
      <c r="G80" s="57">
        <v>4.01</v>
      </c>
      <c r="H80" s="57">
        <v>0</v>
      </c>
      <c r="I80" s="57">
        <v>0</v>
      </c>
      <c r="J80" s="57">
        <v>14242.72</v>
      </c>
      <c r="K80" s="18">
        <f t="shared" si="1"/>
        <v>69669.240000000005</v>
      </c>
      <c r="L80" s="81"/>
      <c r="M80" s="82"/>
      <c r="N80" s="83"/>
      <c r="O80" s="84"/>
    </row>
    <row r="81" spans="1:15">
      <c r="A81" s="72"/>
      <c r="B81" s="212" t="s">
        <v>395</v>
      </c>
      <c r="C81" s="57">
        <v>33045.769999999997</v>
      </c>
      <c r="D81" s="57">
        <v>18685.05</v>
      </c>
      <c r="E81" s="57">
        <v>16961.240000000002</v>
      </c>
      <c r="F81" s="57">
        <v>0</v>
      </c>
      <c r="G81" s="57">
        <v>4.97</v>
      </c>
      <c r="H81" s="57">
        <v>0</v>
      </c>
      <c r="I81" s="57">
        <v>0</v>
      </c>
      <c r="J81" s="57">
        <v>17652.759999999998</v>
      </c>
      <c r="K81" s="18">
        <f t="shared" si="1"/>
        <v>86349.79</v>
      </c>
      <c r="L81" s="81"/>
      <c r="M81" s="82"/>
      <c r="N81" s="83"/>
      <c r="O81" s="84"/>
    </row>
    <row r="82" spans="1:15">
      <c r="A82" s="72"/>
      <c r="B82" s="212" t="s">
        <v>396</v>
      </c>
      <c r="C82" s="57">
        <v>32698.240000000002</v>
      </c>
      <c r="D82" s="57">
        <v>18488.55</v>
      </c>
      <c r="E82" s="57">
        <v>16782.86</v>
      </c>
      <c r="F82" s="57">
        <v>0</v>
      </c>
      <c r="G82" s="57">
        <v>4.92</v>
      </c>
      <c r="H82" s="57">
        <v>0</v>
      </c>
      <c r="I82" s="57">
        <v>0</v>
      </c>
      <c r="J82" s="57">
        <v>17467.12</v>
      </c>
      <c r="K82" s="18">
        <f t="shared" si="1"/>
        <v>85441.689999999988</v>
      </c>
      <c r="L82" s="81"/>
      <c r="M82" s="82"/>
      <c r="N82" s="83"/>
      <c r="O82" s="84"/>
    </row>
    <row r="83" spans="1:15">
      <c r="A83" s="72"/>
      <c r="B83" s="212" t="s">
        <v>397</v>
      </c>
      <c r="C83" s="57">
        <v>4883.12</v>
      </c>
      <c r="D83" s="57">
        <v>2761.06</v>
      </c>
      <c r="E83" s="57">
        <v>2506.34</v>
      </c>
      <c r="F83" s="57">
        <v>0</v>
      </c>
      <c r="G83" s="57">
        <v>0.74</v>
      </c>
      <c r="H83" s="57">
        <v>0</v>
      </c>
      <c r="I83" s="57">
        <v>0</v>
      </c>
      <c r="J83" s="57">
        <v>2608.5300000000002</v>
      </c>
      <c r="K83" s="18">
        <f t="shared" si="1"/>
        <v>12759.79</v>
      </c>
      <c r="L83" s="81"/>
      <c r="M83" s="82"/>
      <c r="N83" s="83"/>
      <c r="O83" s="84"/>
    </row>
    <row r="84" spans="1:15">
      <c r="A84" s="71" t="s">
        <v>12</v>
      </c>
      <c r="B84" s="212" t="s">
        <v>679</v>
      </c>
      <c r="C84" s="57">
        <v>3393883.99</v>
      </c>
      <c r="D84" s="57">
        <v>1225742.94</v>
      </c>
      <c r="E84" s="57">
        <v>1657844.68</v>
      </c>
      <c r="F84" s="57">
        <v>0</v>
      </c>
      <c r="G84" s="57">
        <v>4128.42</v>
      </c>
      <c r="H84" s="57">
        <v>0</v>
      </c>
      <c r="I84" s="57">
        <v>1019298.16</v>
      </c>
      <c r="J84" s="57">
        <v>-281805.36</v>
      </c>
      <c r="K84" s="18">
        <f t="shared" si="1"/>
        <v>7019092.8299999991</v>
      </c>
      <c r="L84" s="81"/>
      <c r="M84" s="82"/>
      <c r="N84" s="83"/>
      <c r="O84" s="84"/>
    </row>
    <row r="85" spans="1:15">
      <c r="A85" s="72"/>
      <c r="B85" s="212" t="s">
        <v>110</v>
      </c>
      <c r="C85" s="57">
        <v>879160.43</v>
      </c>
      <c r="D85" s="57">
        <v>317519.59999999998</v>
      </c>
      <c r="E85" s="57">
        <v>429452.35</v>
      </c>
      <c r="F85" s="57">
        <v>0</v>
      </c>
      <c r="G85" s="57">
        <v>1069.44</v>
      </c>
      <c r="H85" s="57">
        <v>0</v>
      </c>
      <c r="I85" s="57">
        <v>0</v>
      </c>
      <c r="J85" s="57">
        <v>228949.38</v>
      </c>
      <c r="K85" s="18">
        <f t="shared" si="1"/>
        <v>1856151.1999999997</v>
      </c>
      <c r="L85" s="81"/>
      <c r="M85" s="82"/>
      <c r="N85" s="83"/>
      <c r="O85" s="84"/>
    </row>
    <row r="86" spans="1:15">
      <c r="A86" s="72"/>
      <c r="B86" s="212" t="s">
        <v>111</v>
      </c>
      <c r="C86" s="57">
        <v>41960.36</v>
      </c>
      <c r="D86" s="57">
        <v>15154.5</v>
      </c>
      <c r="E86" s="57">
        <v>20496.8</v>
      </c>
      <c r="F86" s="57">
        <v>0</v>
      </c>
      <c r="G86" s="57">
        <v>51.04</v>
      </c>
      <c r="H86" s="57">
        <v>0</v>
      </c>
      <c r="I86" s="57">
        <v>0</v>
      </c>
      <c r="J86" s="57">
        <v>10927.25</v>
      </c>
      <c r="K86" s="18">
        <f t="shared" si="1"/>
        <v>88589.95</v>
      </c>
      <c r="L86" s="81"/>
      <c r="M86" s="82"/>
      <c r="N86" s="83"/>
      <c r="O86" s="84"/>
    </row>
    <row r="87" spans="1:15">
      <c r="A87" s="72"/>
      <c r="B87" s="212" t="s">
        <v>112</v>
      </c>
      <c r="C87" s="57">
        <v>64879.76</v>
      </c>
      <c r="D87" s="57">
        <v>23432.12</v>
      </c>
      <c r="E87" s="57">
        <v>31692.47</v>
      </c>
      <c r="F87" s="57">
        <v>0</v>
      </c>
      <c r="G87" s="57">
        <v>78.92</v>
      </c>
      <c r="H87" s="57">
        <v>0</v>
      </c>
      <c r="I87" s="57">
        <v>0</v>
      </c>
      <c r="J87" s="57">
        <v>16895.87</v>
      </c>
      <c r="K87" s="18">
        <f t="shared" si="1"/>
        <v>136979.14000000001</v>
      </c>
      <c r="L87" s="81"/>
      <c r="M87" s="82"/>
      <c r="N87" s="83"/>
      <c r="O87" s="84"/>
    </row>
    <row r="88" spans="1:15">
      <c r="A88" s="72"/>
      <c r="B88" s="212" t="s">
        <v>113</v>
      </c>
      <c r="C88" s="57">
        <v>16510.66</v>
      </c>
      <c r="D88" s="57">
        <v>5963.03</v>
      </c>
      <c r="E88" s="57">
        <v>8065.13</v>
      </c>
      <c r="F88" s="57">
        <v>0</v>
      </c>
      <c r="G88" s="57">
        <v>20.079999999999998</v>
      </c>
      <c r="H88" s="57">
        <v>0</v>
      </c>
      <c r="I88" s="57">
        <v>0</v>
      </c>
      <c r="J88" s="57">
        <v>4299.68</v>
      </c>
      <c r="K88" s="18">
        <f t="shared" si="1"/>
        <v>34858.58</v>
      </c>
      <c r="L88" s="81"/>
      <c r="M88" s="82"/>
      <c r="N88" s="83"/>
      <c r="O88" s="84"/>
    </row>
    <row r="89" spans="1:15">
      <c r="A89" s="72"/>
      <c r="B89" s="212" t="s">
        <v>114</v>
      </c>
      <c r="C89" s="57">
        <v>48235.72</v>
      </c>
      <c r="D89" s="57">
        <v>17420.919999999998</v>
      </c>
      <c r="E89" s="57">
        <v>23562.19</v>
      </c>
      <c r="F89" s="57">
        <v>0</v>
      </c>
      <c r="G89" s="57">
        <v>58.68</v>
      </c>
      <c r="H89" s="57">
        <v>0</v>
      </c>
      <c r="I89" s="57">
        <v>0</v>
      </c>
      <c r="J89" s="57">
        <v>12561.47</v>
      </c>
      <c r="K89" s="18">
        <f t="shared" si="1"/>
        <v>101838.98</v>
      </c>
      <c r="L89" s="81"/>
      <c r="M89" s="82"/>
      <c r="N89" s="83"/>
      <c r="O89" s="84"/>
    </row>
    <row r="90" spans="1:15">
      <c r="A90" s="72"/>
      <c r="B90" s="212" t="s">
        <v>115</v>
      </c>
      <c r="C90" s="57">
        <v>31379.07</v>
      </c>
      <c r="D90" s="57">
        <v>11332.94</v>
      </c>
      <c r="E90" s="57">
        <v>15328.05</v>
      </c>
      <c r="F90" s="57">
        <v>0</v>
      </c>
      <c r="G90" s="57">
        <v>38.17</v>
      </c>
      <c r="H90" s="57">
        <v>0</v>
      </c>
      <c r="I90" s="57">
        <v>0</v>
      </c>
      <c r="J90" s="57">
        <v>8171.71</v>
      </c>
      <c r="K90" s="18">
        <f t="shared" si="1"/>
        <v>66249.94</v>
      </c>
      <c r="L90" s="81"/>
      <c r="M90" s="82"/>
      <c r="N90" s="83"/>
      <c r="O90" s="84"/>
    </row>
    <row r="91" spans="1:15">
      <c r="A91" s="71" t="s">
        <v>13</v>
      </c>
      <c r="B91" s="212" t="s">
        <v>678</v>
      </c>
      <c r="C91" s="57">
        <v>575188.11</v>
      </c>
      <c r="D91" s="57">
        <v>409655.24</v>
      </c>
      <c r="E91" s="57">
        <v>277003.40999999997</v>
      </c>
      <c r="F91" s="57">
        <v>0</v>
      </c>
      <c r="G91" s="57">
        <v>22.22</v>
      </c>
      <c r="H91" s="57">
        <v>0</v>
      </c>
      <c r="I91" s="57">
        <v>0</v>
      </c>
      <c r="J91" s="57">
        <v>-151329.60000000001</v>
      </c>
      <c r="K91" s="18">
        <f t="shared" si="1"/>
        <v>1110539.3799999999</v>
      </c>
      <c r="L91" s="81"/>
      <c r="M91" s="82"/>
      <c r="N91" s="83"/>
      <c r="O91" s="84"/>
    </row>
    <row r="92" spans="1:15">
      <c r="A92" s="72"/>
      <c r="B92" s="212" t="s">
        <v>398</v>
      </c>
      <c r="C92" s="57">
        <v>10562.67</v>
      </c>
      <c r="D92" s="57">
        <v>7522.85</v>
      </c>
      <c r="E92" s="57">
        <v>5086.8500000000004</v>
      </c>
      <c r="F92" s="57">
        <v>0</v>
      </c>
      <c r="G92" s="57">
        <v>0.41</v>
      </c>
      <c r="H92" s="57">
        <v>0</v>
      </c>
      <c r="I92" s="57">
        <v>0</v>
      </c>
      <c r="J92" s="57">
        <v>7983.71</v>
      </c>
      <c r="K92" s="18">
        <f t="shared" si="1"/>
        <v>31156.49</v>
      </c>
      <c r="L92" s="81"/>
      <c r="M92" s="82"/>
      <c r="N92" s="83"/>
      <c r="O92" s="84"/>
    </row>
    <row r="93" spans="1:15">
      <c r="A93" s="72"/>
      <c r="B93" s="212" t="s">
        <v>399</v>
      </c>
      <c r="C93" s="57">
        <v>11884.58</v>
      </c>
      <c r="D93" s="57">
        <v>8464.33</v>
      </c>
      <c r="E93" s="57">
        <v>5723.46</v>
      </c>
      <c r="F93" s="57">
        <v>0</v>
      </c>
      <c r="G93" s="57">
        <v>0.46</v>
      </c>
      <c r="H93" s="57">
        <v>0</v>
      </c>
      <c r="I93" s="57">
        <v>0</v>
      </c>
      <c r="J93" s="57">
        <v>8982.8700000000008</v>
      </c>
      <c r="K93" s="18">
        <f t="shared" si="1"/>
        <v>35055.699999999997</v>
      </c>
      <c r="L93" s="81"/>
      <c r="M93" s="82"/>
      <c r="N93" s="83"/>
      <c r="O93" s="84"/>
    </row>
    <row r="94" spans="1:15">
      <c r="A94" s="72"/>
      <c r="B94" s="212" t="s">
        <v>400</v>
      </c>
      <c r="C94" s="57">
        <v>9866.2099999999991</v>
      </c>
      <c r="D94" s="57">
        <v>7026.82</v>
      </c>
      <c r="E94" s="57">
        <v>4751.4399999999996</v>
      </c>
      <c r="F94" s="57">
        <v>0</v>
      </c>
      <c r="G94" s="57">
        <v>0.38</v>
      </c>
      <c r="H94" s="57">
        <v>0</v>
      </c>
      <c r="I94" s="57">
        <v>0</v>
      </c>
      <c r="J94" s="57">
        <v>7457.3</v>
      </c>
      <c r="K94" s="18">
        <f t="shared" si="1"/>
        <v>29102.149999999998</v>
      </c>
      <c r="L94" s="81"/>
      <c r="M94" s="82"/>
      <c r="N94" s="83"/>
      <c r="O94" s="84"/>
    </row>
    <row r="95" spans="1:15">
      <c r="A95" s="72"/>
      <c r="B95" s="212" t="s">
        <v>401</v>
      </c>
      <c r="C95" s="57">
        <v>425.62</v>
      </c>
      <c r="D95" s="57">
        <v>303.13</v>
      </c>
      <c r="E95" s="57">
        <v>204.97</v>
      </c>
      <c r="F95" s="57">
        <v>0</v>
      </c>
      <c r="G95" s="57">
        <v>0.02</v>
      </c>
      <c r="H95" s="57">
        <v>0</v>
      </c>
      <c r="I95" s="57">
        <v>0</v>
      </c>
      <c r="J95" s="57">
        <v>321.7</v>
      </c>
      <c r="K95" s="18">
        <f t="shared" si="1"/>
        <v>1255.44</v>
      </c>
      <c r="L95" s="81"/>
      <c r="M95" s="82"/>
      <c r="N95" s="83"/>
      <c r="O95" s="84"/>
    </row>
    <row r="96" spans="1:15">
      <c r="A96" s="72"/>
      <c r="B96" s="212" t="s">
        <v>402</v>
      </c>
      <c r="C96" s="57">
        <v>12787.38</v>
      </c>
      <c r="D96" s="57">
        <v>9107.31</v>
      </c>
      <c r="E96" s="57">
        <v>6158.24</v>
      </c>
      <c r="F96" s="57">
        <v>0</v>
      </c>
      <c r="G96" s="57">
        <v>0.49</v>
      </c>
      <c r="H96" s="57">
        <v>0</v>
      </c>
      <c r="I96" s="57">
        <v>0</v>
      </c>
      <c r="J96" s="57">
        <v>9665.25</v>
      </c>
      <c r="K96" s="18">
        <f t="shared" si="1"/>
        <v>37718.67</v>
      </c>
      <c r="L96" s="81"/>
      <c r="M96" s="82"/>
      <c r="N96" s="83"/>
      <c r="O96" s="84"/>
    </row>
    <row r="97" spans="1:15">
      <c r="A97" s="72"/>
      <c r="B97" s="212" t="s">
        <v>403</v>
      </c>
      <c r="C97" s="57">
        <v>4771.8999999999996</v>
      </c>
      <c r="D97" s="57">
        <v>3398.6</v>
      </c>
      <c r="E97" s="57">
        <v>2298.09</v>
      </c>
      <c r="F97" s="57">
        <v>0</v>
      </c>
      <c r="G97" s="57">
        <v>0.18</v>
      </c>
      <c r="H97" s="57">
        <v>0</v>
      </c>
      <c r="I97" s="57">
        <v>0</v>
      </c>
      <c r="J97" s="57">
        <v>3606.81</v>
      </c>
      <c r="K97" s="18">
        <f t="shared" si="1"/>
        <v>14075.58</v>
      </c>
      <c r="L97" s="81"/>
      <c r="M97" s="82"/>
      <c r="N97" s="83"/>
      <c r="O97" s="84"/>
    </row>
    <row r="98" spans="1:15">
      <c r="A98" s="72"/>
      <c r="B98" s="212" t="s">
        <v>404</v>
      </c>
      <c r="C98" s="57">
        <v>107819.1</v>
      </c>
      <c r="D98" s="57">
        <v>76789.94</v>
      </c>
      <c r="E98" s="57">
        <v>51924.33</v>
      </c>
      <c r="F98" s="57">
        <v>0</v>
      </c>
      <c r="G98" s="57">
        <v>4.17</v>
      </c>
      <c r="H98" s="57">
        <v>0</v>
      </c>
      <c r="I98" s="57">
        <v>0</v>
      </c>
      <c r="J98" s="57">
        <v>81494.149999999994</v>
      </c>
      <c r="K98" s="18">
        <f t="shared" si="1"/>
        <v>318031.69</v>
      </c>
      <c r="L98" s="81"/>
      <c r="M98" s="82"/>
      <c r="N98" s="83"/>
      <c r="O98" s="84"/>
    </row>
    <row r="99" spans="1:15">
      <c r="A99" s="72"/>
      <c r="B99" s="212" t="s">
        <v>405</v>
      </c>
      <c r="C99" s="57">
        <v>4630</v>
      </c>
      <c r="D99" s="57">
        <v>3297.54</v>
      </c>
      <c r="E99" s="57">
        <v>2229.75</v>
      </c>
      <c r="F99" s="57">
        <v>0</v>
      </c>
      <c r="G99" s="57">
        <v>0.18</v>
      </c>
      <c r="H99" s="57">
        <v>0</v>
      </c>
      <c r="I99" s="57">
        <v>0</v>
      </c>
      <c r="J99" s="57">
        <v>3499.56</v>
      </c>
      <c r="K99" s="18">
        <f t="shared" si="1"/>
        <v>13657.03</v>
      </c>
      <c r="L99" s="81"/>
      <c r="M99" s="82"/>
      <c r="N99" s="83"/>
      <c r="O99" s="84"/>
    </row>
    <row r="100" spans="1:15">
      <c r="A100" s="72"/>
      <c r="B100" s="212" t="s">
        <v>406</v>
      </c>
      <c r="C100" s="57">
        <v>8828.02</v>
      </c>
      <c r="D100" s="57">
        <v>6287.41</v>
      </c>
      <c r="E100" s="57">
        <v>4251.47</v>
      </c>
      <c r="F100" s="57">
        <v>0</v>
      </c>
      <c r="G100" s="57">
        <v>0.34</v>
      </c>
      <c r="H100" s="57">
        <v>0</v>
      </c>
      <c r="I100" s="57">
        <v>0</v>
      </c>
      <c r="J100" s="57">
        <v>6672.59</v>
      </c>
      <c r="K100" s="18">
        <f t="shared" si="1"/>
        <v>26039.83</v>
      </c>
      <c r="L100" s="81"/>
      <c r="M100" s="82"/>
      <c r="N100" s="83"/>
      <c r="O100" s="84"/>
    </row>
    <row r="101" spans="1:15">
      <c r="A101" s="72"/>
      <c r="B101" s="212" t="s">
        <v>407</v>
      </c>
      <c r="C101" s="57">
        <v>28637.82</v>
      </c>
      <c r="D101" s="57">
        <v>20396.169999999998</v>
      </c>
      <c r="E101" s="57">
        <v>13791.62</v>
      </c>
      <c r="F101" s="57">
        <v>0</v>
      </c>
      <c r="G101" s="57">
        <v>1.1100000000000001</v>
      </c>
      <c r="H101" s="57">
        <v>0</v>
      </c>
      <c r="I101" s="57">
        <v>0</v>
      </c>
      <c r="J101" s="57">
        <v>21645.66</v>
      </c>
      <c r="K101" s="18">
        <f t="shared" si="1"/>
        <v>84472.38</v>
      </c>
      <c r="L101" s="81"/>
      <c r="M101" s="82"/>
      <c r="N101" s="83"/>
      <c r="O101" s="84"/>
    </row>
    <row r="102" spans="1:15">
      <c r="A102" s="71" t="s">
        <v>14</v>
      </c>
      <c r="B102" s="212" t="s">
        <v>679</v>
      </c>
      <c r="C102" s="57">
        <v>1944667.97</v>
      </c>
      <c r="D102" s="57">
        <v>814064.72</v>
      </c>
      <c r="E102" s="57">
        <v>986719.63</v>
      </c>
      <c r="F102" s="57">
        <v>0</v>
      </c>
      <c r="G102" s="57">
        <v>154.09</v>
      </c>
      <c r="H102" s="57">
        <v>0</v>
      </c>
      <c r="I102" s="57">
        <v>674690.29</v>
      </c>
      <c r="J102" s="57">
        <v>-319485.88</v>
      </c>
      <c r="K102" s="18">
        <f t="shared" si="1"/>
        <v>4100810.8199999994</v>
      </c>
      <c r="L102" s="81"/>
      <c r="M102" s="82"/>
      <c r="N102" s="83"/>
      <c r="O102" s="84"/>
    </row>
    <row r="103" spans="1:15">
      <c r="A103" s="72"/>
      <c r="B103" s="212" t="s">
        <v>116</v>
      </c>
      <c r="C103" s="57">
        <v>626140.66</v>
      </c>
      <c r="D103" s="57">
        <v>262111.08</v>
      </c>
      <c r="E103" s="57">
        <v>317702.19</v>
      </c>
      <c r="F103" s="57">
        <v>0</v>
      </c>
      <c r="G103" s="57">
        <v>49.61</v>
      </c>
      <c r="H103" s="57">
        <v>0</v>
      </c>
      <c r="I103" s="57">
        <v>0</v>
      </c>
      <c r="J103" s="57">
        <v>207511.66</v>
      </c>
      <c r="K103" s="18">
        <f t="shared" si="1"/>
        <v>1413515.2</v>
      </c>
      <c r="L103" s="81"/>
      <c r="M103" s="82"/>
      <c r="N103" s="83"/>
      <c r="O103" s="84"/>
    </row>
    <row r="104" spans="1:15">
      <c r="A104" s="72"/>
      <c r="B104" s="212" t="s">
        <v>117</v>
      </c>
      <c r="C104" s="57">
        <v>61248.88</v>
      </c>
      <c r="D104" s="57">
        <v>25639.62</v>
      </c>
      <c r="E104" s="57">
        <v>31077.53</v>
      </c>
      <c r="F104" s="57">
        <v>0</v>
      </c>
      <c r="G104" s="57">
        <v>4.8499999999999996</v>
      </c>
      <c r="H104" s="57">
        <v>0</v>
      </c>
      <c r="I104" s="57">
        <v>0</v>
      </c>
      <c r="J104" s="57">
        <v>20298.72</v>
      </c>
      <c r="K104" s="18">
        <f t="shared" si="1"/>
        <v>138269.6</v>
      </c>
      <c r="L104" s="81"/>
      <c r="M104" s="82"/>
      <c r="N104" s="83"/>
      <c r="O104" s="84"/>
    </row>
    <row r="105" spans="1:15">
      <c r="A105" s="72"/>
      <c r="B105" s="212" t="s">
        <v>118</v>
      </c>
      <c r="C105" s="57">
        <v>255922.25</v>
      </c>
      <c r="D105" s="57">
        <v>107132.57</v>
      </c>
      <c r="E105" s="57">
        <v>129854.31</v>
      </c>
      <c r="F105" s="57">
        <v>0</v>
      </c>
      <c r="G105" s="57">
        <v>20.28</v>
      </c>
      <c r="H105" s="57">
        <v>0</v>
      </c>
      <c r="I105" s="57">
        <v>0</v>
      </c>
      <c r="J105" s="57">
        <v>84816.17</v>
      </c>
      <c r="K105" s="18">
        <f t="shared" si="1"/>
        <v>577745.58000000007</v>
      </c>
      <c r="L105" s="81"/>
      <c r="M105" s="82"/>
      <c r="N105" s="83"/>
      <c r="O105" s="84"/>
    </row>
    <row r="106" spans="1:15">
      <c r="A106" s="72"/>
      <c r="B106" s="212" t="s">
        <v>119</v>
      </c>
      <c r="C106" s="57">
        <v>2369.6999999999998</v>
      </c>
      <c r="D106" s="57">
        <v>991.99</v>
      </c>
      <c r="E106" s="57">
        <v>1202.3800000000001</v>
      </c>
      <c r="F106" s="57">
        <v>0</v>
      </c>
      <c r="G106" s="57">
        <v>0.19</v>
      </c>
      <c r="H106" s="57">
        <v>0</v>
      </c>
      <c r="I106" s="57">
        <v>0</v>
      </c>
      <c r="J106" s="57">
        <v>785.37</v>
      </c>
      <c r="K106" s="18">
        <f t="shared" si="1"/>
        <v>5349.6299999999992</v>
      </c>
      <c r="L106" s="81"/>
      <c r="M106" s="82"/>
      <c r="N106" s="83"/>
      <c r="O106" s="84"/>
    </row>
    <row r="107" spans="1:15">
      <c r="A107" s="72"/>
      <c r="B107" s="212" t="s">
        <v>120</v>
      </c>
      <c r="C107" s="57">
        <v>9272.57</v>
      </c>
      <c r="D107" s="57">
        <v>3881.63</v>
      </c>
      <c r="E107" s="57">
        <v>4704.88</v>
      </c>
      <c r="F107" s="57">
        <v>0</v>
      </c>
      <c r="G107" s="57">
        <v>0.73</v>
      </c>
      <c r="H107" s="57">
        <v>0</v>
      </c>
      <c r="I107" s="57">
        <v>0</v>
      </c>
      <c r="J107" s="57">
        <v>3073.09</v>
      </c>
      <c r="K107" s="18">
        <f t="shared" si="1"/>
        <v>20932.900000000001</v>
      </c>
      <c r="L107" s="81"/>
      <c r="M107" s="82"/>
      <c r="N107" s="83"/>
      <c r="O107" s="84"/>
    </row>
    <row r="108" spans="1:15">
      <c r="A108" s="72"/>
      <c r="B108" s="212" t="s">
        <v>121</v>
      </c>
      <c r="C108" s="57">
        <v>9054.7099999999991</v>
      </c>
      <c r="D108" s="57">
        <v>3790.43</v>
      </c>
      <c r="E108" s="57">
        <v>4594.34</v>
      </c>
      <c r="F108" s="57">
        <v>0</v>
      </c>
      <c r="G108" s="57">
        <v>0.72</v>
      </c>
      <c r="H108" s="57">
        <v>0</v>
      </c>
      <c r="I108" s="57">
        <v>0</v>
      </c>
      <c r="J108" s="57">
        <v>3000.87</v>
      </c>
      <c r="K108" s="18">
        <f t="shared" si="1"/>
        <v>20441.07</v>
      </c>
      <c r="L108" s="81"/>
      <c r="M108" s="82"/>
      <c r="N108" s="83"/>
      <c r="O108" s="85"/>
    </row>
    <row r="109" spans="1:15">
      <c r="A109" s="72"/>
      <c r="B109" s="212" t="s">
        <v>122</v>
      </c>
      <c r="C109" s="57">
        <v>0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18">
        <f t="shared" si="1"/>
        <v>0</v>
      </c>
      <c r="L109" s="81"/>
      <c r="M109" s="82"/>
      <c r="N109" s="83"/>
      <c r="O109" s="84"/>
    </row>
    <row r="110" spans="1:15">
      <c r="A110" s="71" t="s">
        <v>15</v>
      </c>
      <c r="B110" s="212" t="s">
        <v>678</v>
      </c>
      <c r="C110" s="57">
        <v>449686.65</v>
      </c>
      <c r="D110" s="57">
        <v>346263.93</v>
      </c>
      <c r="E110" s="57">
        <v>220584.94</v>
      </c>
      <c r="F110" s="57">
        <v>0</v>
      </c>
      <c r="G110" s="57">
        <v>13.32</v>
      </c>
      <c r="H110" s="57">
        <v>0</v>
      </c>
      <c r="I110" s="57">
        <v>0</v>
      </c>
      <c r="J110" s="57">
        <v>-177474.74</v>
      </c>
      <c r="K110" s="18">
        <f t="shared" si="1"/>
        <v>839074.1</v>
      </c>
      <c r="L110" s="81"/>
      <c r="M110" s="82"/>
      <c r="N110" s="83"/>
      <c r="O110" s="84"/>
    </row>
    <row r="111" spans="1:15">
      <c r="A111" s="72"/>
      <c r="B111" s="212" t="s">
        <v>408</v>
      </c>
      <c r="C111" s="57">
        <v>583.63</v>
      </c>
      <c r="D111" s="57">
        <v>449.39</v>
      </c>
      <c r="E111" s="57">
        <v>286.29000000000002</v>
      </c>
      <c r="F111" s="57">
        <v>0</v>
      </c>
      <c r="G111" s="57">
        <v>0.02</v>
      </c>
      <c r="H111" s="57">
        <v>0</v>
      </c>
      <c r="I111" s="57">
        <v>0</v>
      </c>
      <c r="J111" s="57">
        <v>485.76</v>
      </c>
      <c r="K111" s="18">
        <f t="shared" si="1"/>
        <v>1805.09</v>
      </c>
      <c r="L111" s="81"/>
      <c r="M111" s="82"/>
      <c r="N111" s="83"/>
      <c r="O111" s="84"/>
    </row>
    <row r="112" spans="1:15">
      <c r="A112" s="72"/>
      <c r="B112" s="212" t="s">
        <v>409</v>
      </c>
      <c r="C112" s="57">
        <v>15048.64</v>
      </c>
      <c r="D112" s="57">
        <v>11587.63</v>
      </c>
      <c r="E112" s="57">
        <v>7381.81</v>
      </c>
      <c r="F112" s="57">
        <v>0</v>
      </c>
      <c r="G112" s="57">
        <v>0.45</v>
      </c>
      <c r="H112" s="57">
        <v>0</v>
      </c>
      <c r="I112" s="57">
        <v>0</v>
      </c>
      <c r="J112" s="57">
        <v>12525.66</v>
      </c>
      <c r="K112" s="18">
        <f t="shared" si="1"/>
        <v>46544.189999999988</v>
      </c>
      <c r="L112" s="81"/>
      <c r="M112" s="82"/>
      <c r="N112" s="83"/>
      <c r="O112" s="84"/>
    </row>
    <row r="113" spans="1:15">
      <c r="A113" s="72"/>
      <c r="B113" s="212" t="s">
        <v>410</v>
      </c>
      <c r="C113" s="57">
        <v>1598.14</v>
      </c>
      <c r="D113" s="57">
        <v>1230.5899999999999</v>
      </c>
      <c r="E113" s="57">
        <v>783.94</v>
      </c>
      <c r="F113" s="57">
        <v>0</v>
      </c>
      <c r="G113" s="57">
        <v>0.05</v>
      </c>
      <c r="H113" s="57">
        <v>0</v>
      </c>
      <c r="I113" s="57">
        <v>0</v>
      </c>
      <c r="J113" s="57">
        <v>1330.21</v>
      </c>
      <c r="K113" s="18">
        <f t="shared" si="1"/>
        <v>4942.93</v>
      </c>
      <c r="L113" s="81"/>
      <c r="M113" s="82"/>
      <c r="N113" s="83"/>
      <c r="O113" s="84"/>
    </row>
    <row r="114" spans="1:15">
      <c r="A114" s="72"/>
      <c r="B114" s="212" t="s">
        <v>411</v>
      </c>
      <c r="C114" s="57">
        <v>21877.54</v>
      </c>
      <c r="D114" s="57">
        <v>16845.96</v>
      </c>
      <c r="E114" s="57">
        <v>10731.59</v>
      </c>
      <c r="F114" s="57">
        <v>0</v>
      </c>
      <c r="G114" s="57">
        <v>0.65</v>
      </c>
      <c r="H114" s="57">
        <v>0</v>
      </c>
      <c r="I114" s="57">
        <v>0</v>
      </c>
      <c r="J114" s="57">
        <v>18209.66</v>
      </c>
      <c r="K114" s="18">
        <f t="shared" si="1"/>
        <v>67665.399999999994</v>
      </c>
      <c r="L114" s="81"/>
      <c r="M114" s="82"/>
      <c r="N114" s="83"/>
      <c r="O114" s="84"/>
    </row>
    <row r="115" spans="1:15">
      <c r="A115" s="72"/>
      <c r="B115" s="212" t="s">
        <v>412</v>
      </c>
      <c r="C115" s="57">
        <v>25368.35</v>
      </c>
      <c r="D115" s="57">
        <v>19533.919999999998</v>
      </c>
      <c r="E115" s="57">
        <v>12443.94</v>
      </c>
      <c r="F115" s="57">
        <v>0</v>
      </c>
      <c r="G115" s="57">
        <v>0.75</v>
      </c>
      <c r="H115" s="57">
        <v>0</v>
      </c>
      <c r="I115" s="57">
        <v>0</v>
      </c>
      <c r="J115" s="57">
        <v>21115.19</v>
      </c>
      <c r="K115" s="18">
        <f t="shared" si="1"/>
        <v>78462.149999999994</v>
      </c>
      <c r="L115" s="81"/>
      <c r="M115" s="82"/>
      <c r="N115" s="83"/>
      <c r="O115" s="84"/>
    </row>
    <row r="116" spans="1:15">
      <c r="A116" s="72"/>
      <c r="B116" s="212" t="s">
        <v>401</v>
      </c>
      <c r="C116" s="57">
        <v>114.55</v>
      </c>
      <c r="D116" s="57">
        <v>88.21</v>
      </c>
      <c r="E116" s="57">
        <v>56.19</v>
      </c>
      <c r="F116" s="57">
        <v>0</v>
      </c>
      <c r="G116" s="57">
        <v>0</v>
      </c>
      <c r="H116" s="57">
        <v>0</v>
      </c>
      <c r="I116" s="57">
        <v>0</v>
      </c>
      <c r="J116" s="57">
        <v>95.36</v>
      </c>
      <c r="K116" s="18">
        <f t="shared" si="1"/>
        <v>354.31</v>
      </c>
      <c r="L116" s="81"/>
      <c r="M116" s="82"/>
      <c r="N116" s="83"/>
      <c r="O116" s="84"/>
    </row>
    <row r="117" spans="1:15">
      <c r="A117" s="72"/>
      <c r="B117" s="212" t="s">
        <v>413</v>
      </c>
      <c r="C117" s="57">
        <v>21201.17</v>
      </c>
      <c r="D117" s="57">
        <v>16325.15</v>
      </c>
      <c r="E117" s="57">
        <v>10399.82</v>
      </c>
      <c r="F117" s="57">
        <v>0</v>
      </c>
      <c r="G117" s="57">
        <v>0.63</v>
      </c>
      <c r="H117" s="57">
        <v>0</v>
      </c>
      <c r="I117" s="57">
        <v>0</v>
      </c>
      <c r="J117" s="57">
        <v>17646.68</v>
      </c>
      <c r="K117" s="18">
        <f t="shared" si="1"/>
        <v>65573.45</v>
      </c>
      <c r="L117" s="81"/>
      <c r="M117" s="82"/>
      <c r="N117" s="83"/>
      <c r="O117" s="84"/>
    </row>
    <row r="118" spans="1:15">
      <c r="A118" s="72"/>
      <c r="B118" s="212" t="s">
        <v>55</v>
      </c>
      <c r="C118" s="57">
        <v>97317.09</v>
      </c>
      <c r="D118" s="57">
        <v>74935.289999999994</v>
      </c>
      <c r="E118" s="57">
        <v>47736.98</v>
      </c>
      <c r="F118" s="57">
        <v>0</v>
      </c>
      <c r="G118" s="57">
        <v>2.88</v>
      </c>
      <c r="H118" s="57">
        <v>0</v>
      </c>
      <c r="I118" s="57">
        <v>0</v>
      </c>
      <c r="J118" s="57">
        <v>81001.289999999994</v>
      </c>
      <c r="K118" s="18">
        <f t="shared" si="1"/>
        <v>300993.53000000003</v>
      </c>
      <c r="L118" s="81"/>
      <c r="M118" s="82"/>
      <c r="N118" s="83"/>
      <c r="O118" s="84"/>
    </row>
    <row r="119" spans="1:15">
      <c r="A119" s="72"/>
      <c r="B119" s="212" t="s">
        <v>405</v>
      </c>
      <c r="C119" s="57">
        <v>1958.1</v>
      </c>
      <c r="D119" s="57">
        <v>1507.76</v>
      </c>
      <c r="E119" s="57">
        <v>960.51</v>
      </c>
      <c r="F119" s="57">
        <v>0</v>
      </c>
      <c r="G119" s="57">
        <v>0.06</v>
      </c>
      <c r="H119" s="57">
        <v>0</v>
      </c>
      <c r="I119" s="57">
        <v>0</v>
      </c>
      <c r="J119" s="57">
        <v>1629.81</v>
      </c>
      <c r="K119" s="18">
        <f t="shared" si="1"/>
        <v>6056.24</v>
      </c>
      <c r="L119" s="81"/>
      <c r="M119" s="82"/>
      <c r="N119" s="83"/>
      <c r="O119" s="84"/>
    </row>
    <row r="120" spans="1:15">
      <c r="A120" s="72"/>
      <c r="B120" s="212" t="s">
        <v>414</v>
      </c>
      <c r="C120" s="57">
        <v>28155.55</v>
      </c>
      <c r="D120" s="57">
        <v>21680.1</v>
      </c>
      <c r="E120" s="57">
        <v>13811.15</v>
      </c>
      <c r="F120" s="57">
        <v>0</v>
      </c>
      <c r="G120" s="57">
        <v>0.83</v>
      </c>
      <c r="H120" s="57">
        <v>0</v>
      </c>
      <c r="I120" s="57">
        <v>0</v>
      </c>
      <c r="J120" s="57">
        <v>23435.119999999999</v>
      </c>
      <c r="K120" s="18">
        <f t="shared" si="1"/>
        <v>87082.75</v>
      </c>
      <c r="L120" s="81"/>
      <c r="M120" s="82"/>
      <c r="N120" s="83"/>
      <c r="O120" s="84"/>
    </row>
    <row r="121" spans="1:15">
      <c r="A121" s="71" t="s">
        <v>16</v>
      </c>
      <c r="B121" s="212" t="s">
        <v>678</v>
      </c>
      <c r="C121" s="57">
        <v>47171.73</v>
      </c>
      <c r="D121" s="57">
        <v>57014.17</v>
      </c>
      <c r="E121" s="57">
        <v>27287.56</v>
      </c>
      <c r="F121" s="57">
        <v>0</v>
      </c>
      <c r="G121" s="57">
        <v>0</v>
      </c>
      <c r="H121" s="57">
        <v>0</v>
      </c>
      <c r="I121" s="57">
        <v>0</v>
      </c>
      <c r="J121" s="57">
        <v>-290.49</v>
      </c>
      <c r="K121" s="18">
        <f t="shared" si="1"/>
        <v>131182.97</v>
      </c>
      <c r="L121" s="81"/>
      <c r="M121" s="82"/>
      <c r="N121" s="83"/>
      <c r="O121" s="84"/>
    </row>
    <row r="122" spans="1:15">
      <c r="A122" s="72"/>
      <c r="B122" s="212" t="s">
        <v>284</v>
      </c>
      <c r="C122" s="57">
        <v>207.07</v>
      </c>
      <c r="D122" s="57">
        <v>250.28</v>
      </c>
      <c r="E122" s="57">
        <v>119.79</v>
      </c>
      <c r="F122" s="57">
        <v>0</v>
      </c>
      <c r="G122" s="57">
        <v>0</v>
      </c>
      <c r="H122" s="57">
        <v>0</v>
      </c>
      <c r="I122" s="57">
        <v>0</v>
      </c>
      <c r="J122" s="57">
        <v>290.49</v>
      </c>
      <c r="K122" s="18">
        <f t="shared" si="1"/>
        <v>867.63</v>
      </c>
      <c r="L122" s="81"/>
      <c r="M122" s="82"/>
      <c r="N122" s="83"/>
      <c r="O122" s="84"/>
    </row>
    <row r="123" spans="1:15">
      <c r="A123" s="71" t="s">
        <v>17</v>
      </c>
      <c r="B123" s="212" t="s">
        <v>679</v>
      </c>
      <c r="C123" s="57">
        <v>748411.58</v>
      </c>
      <c r="D123" s="57">
        <v>340396.97</v>
      </c>
      <c r="E123" s="57">
        <v>360595.23</v>
      </c>
      <c r="F123" s="57">
        <v>0</v>
      </c>
      <c r="G123" s="57">
        <v>116.23</v>
      </c>
      <c r="H123" s="57">
        <v>0</v>
      </c>
      <c r="I123" s="57">
        <v>0</v>
      </c>
      <c r="J123" s="57">
        <v>-121024.56</v>
      </c>
      <c r="K123" s="18">
        <f t="shared" si="1"/>
        <v>1328495.4499999997</v>
      </c>
      <c r="L123" s="81"/>
      <c r="M123" s="82"/>
      <c r="N123" s="83"/>
      <c r="O123" s="84"/>
    </row>
    <row r="124" spans="1:15">
      <c r="A124" s="72"/>
      <c r="B124" s="212" t="s">
        <v>123</v>
      </c>
      <c r="C124" s="57">
        <v>38964.800000000003</v>
      </c>
      <c r="D124" s="57">
        <v>17722.2</v>
      </c>
      <c r="E124" s="57">
        <v>18773.79</v>
      </c>
      <c r="F124" s="57">
        <v>0</v>
      </c>
      <c r="G124" s="57">
        <v>6.05</v>
      </c>
      <c r="H124" s="57">
        <v>0</v>
      </c>
      <c r="I124" s="57">
        <v>0</v>
      </c>
      <c r="J124" s="57">
        <v>15392.01</v>
      </c>
      <c r="K124" s="18">
        <f t="shared" si="1"/>
        <v>90858.85</v>
      </c>
      <c r="L124" s="81"/>
      <c r="M124" s="82"/>
      <c r="N124" s="83"/>
      <c r="O124" s="84"/>
    </row>
    <row r="125" spans="1:15">
      <c r="A125" s="72"/>
      <c r="B125" s="212" t="s">
        <v>8</v>
      </c>
      <c r="C125" s="57">
        <v>37650.75</v>
      </c>
      <c r="D125" s="57">
        <v>17124.53</v>
      </c>
      <c r="E125" s="57">
        <v>18140.66</v>
      </c>
      <c r="F125" s="57">
        <v>0</v>
      </c>
      <c r="G125" s="57">
        <v>5.85</v>
      </c>
      <c r="H125" s="57">
        <v>0</v>
      </c>
      <c r="I125" s="57">
        <v>0</v>
      </c>
      <c r="J125" s="57">
        <v>14872.93</v>
      </c>
      <c r="K125" s="18">
        <f t="shared" si="1"/>
        <v>87794.72</v>
      </c>
      <c r="L125" s="81"/>
      <c r="M125" s="82"/>
      <c r="N125" s="83"/>
      <c r="O125" s="84"/>
    </row>
    <row r="126" spans="1:15">
      <c r="A126" s="72"/>
      <c r="B126" s="212" t="s">
        <v>124</v>
      </c>
      <c r="C126" s="57">
        <v>541.1</v>
      </c>
      <c r="D126" s="57">
        <v>246.11</v>
      </c>
      <c r="E126" s="57">
        <v>260.70999999999998</v>
      </c>
      <c r="F126" s="57">
        <v>0</v>
      </c>
      <c r="G126" s="57">
        <v>0.08</v>
      </c>
      <c r="H126" s="57">
        <v>0</v>
      </c>
      <c r="I126" s="57">
        <v>0</v>
      </c>
      <c r="J126" s="57">
        <v>213.77</v>
      </c>
      <c r="K126" s="18">
        <f t="shared" si="1"/>
        <v>1261.77</v>
      </c>
      <c r="L126" s="81"/>
      <c r="M126" s="82"/>
      <c r="N126" s="83"/>
      <c r="O126" s="84"/>
    </row>
    <row r="127" spans="1:15">
      <c r="A127" s="72"/>
      <c r="B127" s="212" t="s">
        <v>125</v>
      </c>
      <c r="C127" s="57">
        <v>9056.06</v>
      </c>
      <c r="D127" s="57">
        <v>4118.93</v>
      </c>
      <c r="E127" s="57">
        <v>4363.34</v>
      </c>
      <c r="F127" s="57">
        <v>0</v>
      </c>
      <c r="G127" s="57">
        <v>1.41</v>
      </c>
      <c r="H127" s="57">
        <v>0</v>
      </c>
      <c r="I127" s="57">
        <v>0</v>
      </c>
      <c r="J127" s="57">
        <v>3577.36</v>
      </c>
      <c r="K127" s="18">
        <f t="shared" si="1"/>
        <v>21117.100000000002</v>
      </c>
      <c r="L127" s="81"/>
      <c r="M127" s="82"/>
      <c r="N127" s="83"/>
      <c r="O127" s="84"/>
    </row>
    <row r="128" spans="1:15">
      <c r="A128" s="72"/>
      <c r="B128" s="212" t="s">
        <v>126</v>
      </c>
      <c r="C128" s="57">
        <v>3495.66</v>
      </c>
      <c r="D128" s="57">
        <v>1589.92</v>
      </c>
      <c r="E128" s="57">
        <v>1684.26</v>
      </c>
      <c r="F128" s="57">
        <v>0</v>
      </c>
      <c r="G128" s="57">
        <v>0.54</v>
      </c>
      <c r="H128" s="57">
        <v>0</v>
      </c>
      <c r="I128" s="57">
        <v>0</v>
      </c>
      <c r="J128" s="57">
        <v>1380.89</v>
      </c>
      <c r="K128" s="18">
        <f t="shared" si="1"/>
        <v>8151.27</v>
      </c>
      <c r="L128" s="81"/>
      <c r="M128" s="82"/>
      <c r="N128" s="83"/>
      <c r="O128" s="84"/>
    </row>
    <row r="129" spans="1:15">
      <c r="A129" s="72"/>
      <c r="B129" s="212" t="s">
        <v>127</v>
      </c>
      <c r="C129" s="57">
        <v>63207.34</v>
      </c>
      <c r="D129" s="57">
        <v>28748.33</v>
      </c>
      <c r="E129" s="57">
        <v>30454.19</v>
      </c>
      <c r="F129" s="57">
        <v>0</v>
      </c>
      <c r="G129" s="57">
        <v>9.82</v>
      </c>
      <c r="H129" s="57">
        <v>0</v>
      </c>
      <c r="I129" s="57">
        <v>0</v>
      </c>
      <c r="J129" s="57">
        <v>24968.36</v>
      </c>
      <c r="K129" s="18">
        <f t="shared" si="1"/>
        <v>147388.04</v>
      </c>
      <c r="L129" s="81"/>
      <c r="M129" s="82"/>
      <c r="N129" s="83"/>
      <c r="O129" s="84"/>
    </row>
    <row r="130" spans="1:15">
      <c r="A130" s="72"/>
      <c r="B130" s="212" t="s">
        <v>128</v>
      </c>
      <c r="C130" s="57">
        <v>14235.06</v>
      </c>
      <c r="D130" s="57">
        <v>6474.47</v>
      </c>
      <c r="E130" s="57">
        <v>6858.65</v>
      </c>
      <c r="F130" s="57">
        <v>0</v>
      </c>
      <c r="G130" s="57">
        <v>2.21</v>
      </c>
      <c r="H130" s="57">
        <v>0</v>
      </c>
      <c r="I130" s="57">
        <v>0</v>
      </c>
      <c r="J130" s="57">
        <v>5623.17</v>
      </c>
      <c r="K130" s="18">
        <f t="shared" si="1"/>
        <v>33193.56</v>
      </c>
      <c r="L130" s="81"/>
      <c r="M130" s="82"/>
      <c r="N130" s="83"/>
      <c r="O130" s="84"/>
    </row>
    <row r="131" spans="1:15">
      <c r="A131" s="72"/>
      <c r="B131" s="212" t="s">
        <v>129</v>
      </c>
      <c r="C131" s="57">
        <v>90696.18</v>
      </c>
      <c r="D131" s="57">
        <v>41250.97</v>
      </c>
      <c r="E131" s="57">
        <v>43698.7</v>
      </c>
      <c r="F131" s="57">
        <v>0</v>
      </c>
      <c r="G131" s="57">
        <v>14.09</v>
      </c>
      <c r="H131" s="57">
        <v>0</v>
      </c>
      <c r="I131" s="57">
        <v>0</v>
      </c>
      <c r="J131" s="57">
        <v>35827.120000000003</v>
      </c>
      <c r="K131" s="18">
        <f t="shared" si="1"/>
        <v>211487.05999999997</v>
      </c>
      <c r="L131" s="81"/>
      <c r="M131" s="82"/>
      <c r="N131" s="83"/>
      <c r="O131" s="84"/>
    </row>
    <row r="132" spans="1:15">
      <c r="A132" s="72"/>
      <c r="B132" s="212" t="s">
        <v>130</v>
      </c>
      <c r="C132" s="57">
        <v>20303.87</v>
      </c>
      <c r="D132" s="57">
        <v>9234.7199999999993</v>
      </c>
      <c r="E132" s="57">
        <v>9782.69</v>
      </c>
      <c r="F132" s="57">
        <v>0</v>
      </c>
      <c r="G132" s="57">
        <v>3.15</v>
      </c>
      <c r="H132" s="57">
        <v>0</v>
      </c>
      <c r="I132" s="57">
        <v>0</v>
      </c>
      <c r="J132" s="57">
        <v>8020.51</v>
      </c>
      <c r="K132" s="18">
        <f t="shared" ref="K132:K195" si="2">SUM(C132:J132)</f>
        <v>47344.94</v>
      </c>
      <c r="L132" s="81"/>
      <c r="M132" s="82"/>
      <c r="N132" s="83"/>
      <c r="O132" s="84"/>
    </row>
    <row r="133" spans="1:15">
      <c r="A133" s="72"/>
      <c r="B133" s="212" t="s">
        <v>131</v>
      </c>
      <c r="C133" s="57">
        <v>586.78</v>
      </c>
      <c r="D133" s="57">
        <v>266.88</v>
      </c>
      <c r="E133" s="57">
        <v>282.72000000000003</v>
      </c>
      <c r="F133" s="57">
        <v>0</v>
      </c>
      <c r="G133" s="57">
        <v>0.09</v>
      </c>
      <c r="H133" s="57">
        <v>0</v>
      </c>
      <c r="I133" s="57">
        <v>0</v>
      </c>
      <c r="J133" s="57">
        <v>231.79</v>
      </c>
      <c r="K133" s="18">
        <f t="shared" si="2"/>
        <v>1368.26</v>
      </c>
      <c r="L133" s="81"/>
      <c r="M133" s="82"/>
      <c r="N133" s="83"/>
      <c r="O133" s="84"/>
    </row>
    <row r="134" spans="1:15">
      <c r="A134" s="72"/>
      <c r="B134" s="212" t="s">
        <v>132</v>
      </c>
      <c r="C134" s="57">
        <v>27635.46</v>
      </c>
      <c r="D134" s="57">
        <v>12569.32</v>
      </c>
      <c r="E134" s="57">
        <v>13315.16</v>
      </c>
      <c r="F134" s="57">
        <v>0</v>
      </c>
      <c r="G134" s="57">
        <v>4.29</v>
      </c>
      <c r="H134" s="57">
        <v>0</v>
      </c>
      <c r="I134" s="57">
        <v>0</v>
      </c>
      <c r="J134" s="57">
        <v>10916.65</v>
      </c>
      <c r="K134" s="18">
        <f t="shared" si="2"/>
        <v>64440.880000000005</v>
      </c>
      <c r="L134" s="81"/>
      <c r="M134" s="82"/>
      <c r="N134" s="83"/>
      <c r="O134" s="84"/>
    </row>
    <row r="135" spans="1:15">
      <c r="A135" s="71" t="s">
        <v>18</v>
      </c>
      <c r="B135" s="212" t="s">
        <v>679</v>
      </c>
      <c r="C135" s="57">
        <v>47347.57</v>
      </c>
      <c r="D135" s="57">
        <v>131272.62</v>
      </c>
      <c r="E135" s="57">
        <v>30218.42</v>
      </c>
      <c r="F135" s="57">
        <v>0</v>
      </c>
      <c r="G135" s="57">
        <v>2.82</v>
      </c>
      <c r="H135" s="57">
        <v>0</v>
      </c>
      <c r="I135" s="57">
        <v>0</v>
      </c>
      <c r="J135" s="57">
        <v>-6243.55</v>
      </c>
      <c r="K135" s="18">
        <f t="shared" si="2"/>
        <v>202597.88</v>
      </c>
      <c r="L135" s="81"/>
      <c r="M135" s="82"/>
      <c r="N135" s="83"/>
      <c r="O135" s="84"/>
    </row>
    <row r="136" spans="1:15">
      <c r="A136" s="72"/>
      <c r="B136" s="212" t="s">
        <v>133</v>
      </c>
      <c r="C136" s="57">
        <v>168.07</v>
      </c>
      <c r="D136" s="57">
        <v>465.97</v>
      </c>
      <c r="E136" s="57">
        <v>107.26</v>
      </c>
      <c r="F136" s="57">
        <v>0</v>
      </c>
      <c r="G136" s="57">
        <v>0.01</v>
      </c>
      <c r="H136" s="57">
        <v>0</v>
      </c>
      <c r="I136" s="57">
        <v>0</v>
      </c>
      <c r="J136" s="57">
        <v>599.04</v>
      </c>
      <c r="K136" s="18">
        <f t="shared" si="2"/>
        <v>1340.35</v>
      </c>
      <c r="L136" s="81"/>
      <c r="M136" s="82"/>
      <c r="N136" s="83"/>
      <c r="O136" s="84"/>
    </row>
    <row r="137" spans="1:15">
      <c r="A137" s="72"/>
      <c r="B137" s="212" t="s">
        <v>134</v>
      </c>
      <c r="C137" s="57">
        <v>1583.59</v>
      </c>
      <c r="D137" s="57">
        <v>4390.55</v>
      </c>
      <c r="E137" s="57">
        <v>1010.69</v>
      </c>
      <c r="F137" s="57">
        <v>0</v>
      </c>
      <c r="G137" s="57">
        <v>0.09</v>
      </c>
      <c r="H137" s="57">
        <v>0</v>
      </c>
      <c r="I137" s="57">
        <v>0</v>
      </c>
      <c r="J137" s="57">
        <v>5644.51</v>
      </c>
      <c r="K137" s="18">
        <f t="shared" si="2"/>
        <v>12629.43</v>
      </c>
      <c r="L137" s="81"/>
      <c r="M137" s="82"/>
      <c r="N137" s="83"/>
      <c r="O137" s="84"/>
    </row>
    <row r="138" spans="1:15">
      <c r="A138" s="71" t="s">
        <v>19</v>
      </c>
      <c r="B138" s="212" t="s">
        <v>680</v>
      </c>
      <c r="C138" s="57">
        <v>1510298.92</v>
      </c>
      <c r="D138" s="57">
        <v>641960.43000000005</v>
      </c>
      <c r="E138" s="57">
        <v>737780.33</v>
      </c>
      <c r="F138" s="57">
        <v>0</v>
      </c>
      <c r="G138" s="57">
        <v>353.44</v>
      </c>
      <c r="H138" s="57">
        <v>0</v>
      </c>
      <c r="I138" s="57">
        <v>492473.82</v>
      </c>
      <c r="J138" s="57">
        <v>-242498.75</v>
      </c>
      <c r="K138" s="18">
        <f t="shared" si="2"/>
        <v>3140368.19</v>
      </c>
      <c r="L138" s="81"/>
      <c r="M138" s="82"/>
      <c r="N138" s="83"/>
      <c r="O138" s="84"/>
    </row>
    <row r="139" spans="1:15">
      <c r="A139" s="72"/>
      <c r="B139" s="212" t="s">
        <v>415</v>
      </c>
      <c r="C139" s="57">
        <v>3644.17</v>
      </c>
      <c r="D139" s="57">
        <v>1548.97</v>
      </c>
      <c r="E139" s="57">
        <v>1780.17</v>
      </c>
      <c r="F139" s="57">
        <v>0</v>
      </c>
      <c r="G139" s="57">
        <v>0.85</v>
      </c>
      <c r="H139" s="57">
        <v>0</v>
      </c>
      <c r="I139" s="57">
        <v>0</v>
      </c>
      <c r="J139" s="57">
        <v>1275.27</v>
      </c>
      <c r="K139" s="18">
        <f t="shared" si="2"/>
        <v>8249.43</v>
      </c>
      <c r="L139" s="81"/>
      <c r="M139" s="82"/>
      <c r="N139" s="83"/>
      <c r="O139" s="84"/>
    </row>
    <row r="140" spans="1:15">
      <c r="A140" s="72"/>
      <c r="B140" s="212" t="s">
        <v>19</v>
      </c>
      <c r="C140" s="57">
        <v>5854.02</v>
      </c>
      <c r="D140" s="57">
        <v>2488.2800000000002</v>
      </c>
      <c r="E140" s="57">
        <v>2859.69</v>
      </c>
      <c r="F140" s="57">
        <v>0</v>
      </c>
      <c r="G140" s="57">
        <v>1.37</v>
      </c>
      <c r="H140" s="57">
        <v>0</v>
      </c>
      <c r="I140" s="57">
        <v>0</v>
      </c>
      <c r="J140" s="57">
        <v>2048.63</v>
      </c>
      <c r="K140" s="18">
        <f t="shared" si="2"/>
        <v>13251.990000000002</v>
      </c>
      <c r="L140" s="81"/>
      <c r="M140" s="82"/>
      <c r="N140" s="83"/>
      <c r="O140" s="84"/>
    </row>
    <row r="141" spans="1:15">
      <c r="A141" s="72"/>
      <c r="B141" s="212" t="s">
        <v>416</v>
      </c>
      <c r="C141" s="57">
        <v>13820.74</v>
      </c>
      <c r="D141" s="57">
        <v>5874.58</v>
      </c>
      <c r="E141" s="57">
        <v>6751.42</v>
      </c>
      <c r="F141" s="57">
        <v>0</v>
      </c>
      <c r="G141" s="57">
        <v>3.23</v>
      </c>
      <c r="H141" s="57">
        <v>0</v>
      </c>
      <c r="I141" s="57">
        <v>0</v>
      </c>
      <c r="J141" s="57">
        <v>4836.6000000000004</v>
      </c>
      <c r="K141" s="18">
        <f t="shared" si="2"/>
        <v>31286.57</v>
      </c>
      <c r="L141" s="81"/>
      <c r="M141" s="82"/>
      <c r="N141" s="83"/>
      <c r="O141" s="84"/>
    </row>
    <row r="142" spans="1:15">
      <c r="A142" s="72"/>
      <c r="B142" s="212" t="s">
        <v>417</v>
      </c>
      <c r="C142" s="57">
        <v>80356.100000000006</v>
      </c>
      <c r="D142" s="57">
        <v>34155.78</v>
      </c>
      <c r="E142" s="57">
        <v>39253.919999999998</v>
      </c>
      <c r="F142" s="57">
        <v>0</v>
      </c>
      <c r="G142" s="57">
        <v>18.8</v>
      </c>
      <c r="H142" s="57">
        <v>0</v>
      </c>
      <c r="I142" s="57">
        <v>0</v>
      </c>
      <c r="J142" s="57">
        <v>28120.87</v>
      </c>
      <c r="K142" s="18">
        <f t="shared" si="2"/>
        <v>181905.46999999997</v>
      </c>
      <c r="L142" s="81"/>
      <c r="M142" s="82"/>
      <c r="N142" s="83"/>
      <c r="O142" s="84"/>
    </row>
    <row r="143" spans="1:15">
      <c r="A143" s="72"/>
      <c r="B143" s="212" t="s">
        <v>401</v>
      </c>
      <c r="C143" s="57">
        <v>390053.08</v>
      </c>
      <c r="D143" s="57">
        <v>165794.1</v>
      </c>
      <c r="E143" s="57">
        <v>190540.75</v>
      </c>
      <c r="F143" s="57">
        <v>0</v>
      </c>
      <c r="G143" s="57">
        <v>91.27</v>
      </c>
      <c r="H143" s="57">
        <v>0</v>
      </c>
      <c r="I143" s="57">
        <v>0</v>
      </c>
      <c r="J143" s="57">
        <v>136500.29</v>
      </c>
      <c r="K143" s="18">
        <f t="shared" si="2"/>
        <v>882979.49000000011</v>
      </c>
      <c r="L143" s="81"/>
      <c r="M143" s="82"/>
      <c r="N143" s="83"/>
      <c r="O143" s="84"/>
    </row>
    <row r="144" spans="1:15">
      <c r="A144" s="72"/>
      <c r="B144" s="212" t="s">
        <v>403</v>
      </c>
      <c r="C144" s="57">
        <v>40105.449999999997</v>
      </c>
      <c r="D144" s="57">
        <v>17047.03</v>
      </c>
      <c r="E144" s="57">
        <v>19591.5</v>
      </c>
      <c r="F144" s="57">
        <v>0</v>
      </c>
      <c r="G144" s="57">
        <v>9.3800000000000008</v>
      </c>
      <c r="H144" s="57">
        <v>0</v>
      </c>
      <c r="I144" s="57">
        <v>0</v>
      </c>
      <c r="J144" s="57">
        <v>14035.04</v>
      </c>
      <c r="K144" s="18">
        <f t="shared" si="2"/>
        <v>90788.4</v>
      </c>
      <c r="L144" s="81"/>
      <c r="M144" s="82"/>
      <c r="N144" s="83"/>
      <c r="O144" s="84"/>
    </row>
    <row r="145" spans="1:15">
      <c r="A145" s="72"/>
      <c r="B145" s="212" t="s">
        <v>418</v>
      </c>
      <c r="C145" s="57">
        <v>32942.92</v>
      </c>
      <c r="D145" s="57">
        <v>14002.56</v>
      </c>
      <c r="E145" s="57">
        <v>16092.6</v>
      </c>
      <c r="F145" s="57">
        <v>0</v>
      </c>
      <c r="G145" s="57">
        <v>7.71</v>
      </c>
      <c r="H145" s="57">
        <v>0</v>
      </c>
      <c r="I145" s="57">
        <v>0</v>
      </c>
      <c r="J145" s="57">
        <v>11528.48</v>
      </c>
      <c r="K145" s="18">
        <f t="shared" si="2"/>
        <v>74574.26999999999</v>
      </c>
      <c r="L145" s="81"/>
      <c r="M145" s="82"/>
      <c r="N145" s="83"/>
      <c r="O145" s="84"/>
    </row>
    <row r="146" spans="1:15">
      <c r="A146" s="72"/>
      <c r="B146" s="212" t="s">
        <v>419</v>
      </c>
      <c r="C146" s="57">
        <v>126169.95</v>
      </c>
      <c r="D146" s="57">
        <v>53629.19</v>
      </c>
      <c r="E146" s="57">
        <v>61633.96</v>
      </c>
      <c r="F146" s="57">
        <v>0</v>
      </c>
      <c r="G146" s="57">
        <v>29.52</v>
      </c>
      <c r="H146" s="57">
        <v>0</v>
      </c>
      <c r="I146" s="57">
        <v>0</v>
      </c>
      <c r="J146" s="57">
        <v>44153.57</v>
      </c>
      <c r="K146" s="18">
        <f t="shared" si="2"/>
        <v>285616.19</v>
      </c>
      <c r="L146" s="81"/>
      <c r="M146" s="82"/>
      <c r="N146" s="83"/>
      <c r="O146" s="84"/>
    </row>
    <row r="147" spans="1:15">
      <c r="A147" s="71" t="s">
        <v>20</v>
      </c>
      <c r="B147" s="212" t="s">
        <v>678</v>
      </c>
      <c r="C147" s="57">
        <v>512906.93</v>
      </c>
      <c r="D147" s="57">
        <v>349687.33</v>
      </c>
      <c r="E147" s="57">
        <v>271036.27</v>
      </c>
      <c r="F147" s="57">
        <v>0</v>
      </c>
      <c r="G147" s="57">
        <v>186.16</v>
      </c>
      <c r="H147" s="57">
        <v>0</v>
      </c>
      <c r="I147" s="57">
        <v>0</v>
      </c>
      <c r="J147" s="57">
        <v>-76687.94</v>
      </c>
      <c r="K147" s="18">
        <f t="shared" si="2"/>
        <v>1057128.75</v>
      </c>
      <c r="L147" s="81"/>
      <c r="M147" s="82"/>
      <c r="N147" s="83"/>
      <c r="O147" s="84"/>
    </row>
    <row r="148" spans="1:15">
      <c r="A148" s="72"/>
      <c r="B148" s="212" t="s">
        <v>420</v>
      </c>
      <c r="C148" s="57">
        <v>15904.03</v>
      </c>
      <c r="D148" s="57">
        <v>10842.97</v>
      </c>
      <c r="E148" s="57">
        <v>8404.19</v>
      </c>
      <c r="F148" s="57">
        <v>0</v>
      </c>
      <c r="G148" s="57">
        <v>5.77</v>
      </c>
      <c r="H148" s="57">
        <v>0</v>
      </c>
      <c r="I148" s="57">
        <v>0</v>
      </c>
      <c r="J148" s="57">
        <v>10967.91</v>
      </c>
      <c r="K148" s="18">
        <f t="shared" si="2"/>
        <v>46124.869999999995</v>
      </c>
      <c r="L148" s="81"/>
      <c r="M148" s="82"/>
      <c r="N148" s="83"/>
      <c r="O148" s="84"/>
    </row>
    <row r="149" spans="1:15">
      <c r="A149" s="72"/>
      <c r="B149" s="212" t="s">
        <v>421</v>
      </c>
      <c r="C149" s="57">
        <v>2037.46</v>
      </c>
      <c r="D149" s="57">
        <v>1389.09</v>
      </c>
      <c r="E149" s="57">
        <v>1076.6600000000001</v>
      </c>
      <c r="F149" s="57">
        <v>0</v>
      </c>
      <c r="G149" s="57">
        <v>0.74</v>
      </c>
      <c r="H149" s="57">
        <v>0</v>
      </c>
      <c r="I149" s="57">
        <v>0</v>
      </c>
      <c r="J149" s="57">
        <v>1405.13</v>
      </c>
      <c r="K149" s="18">
        <f t="shared" si="2"/>
        <v>5909.08</v>
      </c>
      <c r="L149" s="81"/>
      <c r="M149" s="82"/>
      <c r="N149" s="83"/>
      <c r="O149" s="84"/>
    </row>
    <row r="150" spans="1:15">
      <c r="A150" s="72"/>
      <c r="B150" s="212" t="s">
        <v>422</v>
      </c>
      <c r="C150" s="57">
        <v>31472.22</v>
      </c>
      <c r="D150" s="57">
        <v>21456.99</v>
      </c>
      <c r="E150" s="57">
        <v>16630.919999999998</v>
      </c>
      <c r="F150" s="57">
        <v>0</v>
      </c>
      <c r="G150" s="57">
        <v>11.42</v>
      </c>
      <c r="H150" s="57">
        <v>0</v>
      </c>
      <c r="I150" s="57">
        <v>0</v>
      </c>
      <c r="J150" s="57">
        <v>21704.23</v>
      </c>
      <c r="K150" s="18">
        <f t="shared" si="2"/>
        <v>91275.78</v>
      </c>
      <c r="L150" s="81"/>
      <c r="M150" s="82"/>
      <c r="N150" s="83"/>
      <c r="O150" s="84"/>
    </row>
    <row r="151" spans="1:15">
      <c r="A151" s="72"/>
      <c r="B151" s="212" t="s">
        <v>423</v>
      </c>
      <c r="C151" s="57">
        <v>61787.66</v>
      </c>
      <c r="D151" s="57">
        <v>42125.31</v>
      </c>
      <c r="E151" s="57">
        <v>32650.560000000001</v>
      </c>
      <c r="F151" s="57">
        <v>0</v>
      </c>
      <c r="G151" s="57">
        <v>22.42</v>
      </c>
      <c r="H151" s="57">
        <v>0</v>
      </c>
      <c r="I151" s="57">
        <v>0</v>
      </c>
      <c r="J151" s="57">
        <v>42610.67</v>
      </c>
      <c r="K151" s="18">
        <f t="shared" si="2"/>
        <v>179196.62</v>
      </c>
      <c r="L151" s="81"/>
      <c r="M151" s="82"/>
      <c r="N151" s="83"/>
      <c r="O151" s="84"/>
    </row>
    <row r="152" spans="1:15">
      <c r="A152" s="71" t="s">
        <v>21</v>
      </c>
      <c r="B152" s="212" t="s">
        <v>678</v>
      </c>
      <c r="C152" s="57">
        <v>266142.05</v>
      </c>
      <c r="D152" s="57">
        <v>145442.98000000001</v>
      </c>
      <c r="E152" s="57">
        <v>128361.59</v>
      </c>
      <c r="F152" s="57">
        <v>0</v>
      </c>
      <c r="G152" s="57">
        <v>0</v>
      </c>
      <c r="H152" s="57">
        <v>0</v>
      </c>
      <c r="I152" s="57">
        <v>0</v>
      </c>
      <c r="J152" s="57">
        <v>-17111.18</v>
      </c>
      <c r="K152" s="18">
        <f t="shared" si="2"/>
        <v>522835.44</v>
      </c>
      <c r="L152" s="81"/>
      <c r="M152" s="82"/>
      <c r="N152" s="83"/>
      <c r="O152" s="84"/>
    </row>
    <row r="153" spans="1:15">
      <c r="A153" s="72"/>
      <c r="B153" s="212" t="s">
        <v>424</v>
      </c>
      <c r="C153" s="57">
        <v>17024.72</v>
      </c>
      <c r="D153" s="57">
        <v>9303.77</v>
      </c>
      <c r="E153" s="57">
        <v>8211.1</v>
      </c>
      <c r="F153" s="57">
        <v>0</v>
      </c>
      <c r="G153" s="57">
        <v>0</v>
      </c>
      <c r="H153" s="57">
        <v>0</v>
      </c>
      <c r="I153" s="57">
        <v>0</v>
      </c>
      <c r="J153" s="57">
        <v>8908.16</v>
      </c>
      <c r="K153" s="18">
        <f t="shared" si="2"/>
        <v>43447.75</v>
      </c>
      <c r="L153" s="81"/>
      <c r="M153" s="82"/>
      <c r="N153" s="83"/>
      <c r="O153" s="84"/>
    </row>
    <row r="154" spans="1:15">
      <c r="A154" s="72"/>
      <c r="B154" s="212" t="s">
        <v>425</v>
      </c>
      <c r="C154" s="57">
        <v>15677.08</v>
      </c>
      <c r="D154" s="57">
        <v>8567.31</v>
      </c>
      <c r="E154" s="57">
        <v>7561.13</v>
      </c>
      <c r="F154" s="57">
        <v>0</v>
      </c>
      <c r="G154" s="57">
        <v>0</v>
      </c>
      <c r="H154" s="57">
        <v>0</v>
      </c>
      <c r="I154" s="57">
        <v>0</v>
      </c>
      <c r="J154" s="57">
        <v>8203.02</v>
      </c>
      <c r="K154" s="18">
        <f t="shared" si="2"/>
        <v>40008.54</v>
      </c>
      <c r="L154" s="81"/>
      <c r="M154" s="82"/>
      <c r="N154" s="83"/>
      <c r="O154" s="84"/>
    </row>
    <row r="155" spans="1:15">
      <c r="A155" s="71" t="s">
        <v>22</v>
      </c>
      <c r="B155" s="212" t="s">
        <v>679</v>
      </c>
      <c r="C155" s="57">
        <v>124033.41</v>
      </c>
      <c r="D155" s="57">
        <v>82771.88</v>
      </c>
      <c r="E155" s="57">
        <v>61179.39</v>
      </c>
      <c r="F155" s="57">
        <v>0</v>
      </c>
      <c r="G155" s="57">
        <v>8.6300000000000008</v>
      </c>
      <c r="H155" s="57">
        <v>0</v>
      </c>
      <c r="I155" s="57">
        <v>0</v>
      </c>
      <c r="J155" s="57">
        <v>-14460.86</v>
      </c>
      <c r="K155" s="18">
        <f t="shared" si="2"/>
        <v>253532.45</v>
      </c>
      <c r="L155" s="81"/>
      <c r="M155" s="82"/>
      <c r="N155" s="83"/>
      <c r="O155" s="84"/>
    </row>
    <row r="156" spans="1:15">
      <c r="A156" s="72"/>
      <c r="B156" s="212" t="s">
        <v>135</v>
      </c>
      <c r="C156" s="57">
        <v>21046.68</v>
      </c>
      <c r="D156" s="57">
        <v>14045.19</v>
      </c>
      <c r="E156" s="57">
        <v>10381.26</v>
      </c>
      <c r="F156" s="57">
        <v>0</v>
      </c>
      <c r="G156" s="57">
        <v>1.47</v>
      </c>
      <c r="H156" s="57">
        <v>0</v>
      </c>
      <c r="I156" s="57">
        <v>0</v>
      </c>
      <c r="J156" s="57">
        <v>14460.86</v>
      </c>
      <c r="K156" s="18">
        <f t="shared" si="2"/>
        <v>59935.460000000006</v>
      </c>
      <c r="L156" s="81"/>
      <c r="M156" s="82"/>
      <c r="N156" s="83"/>
      <c r="O156" s="84"/>
    </row>
    <row r="157" spans="1:15">
      <c r="A157" s="71" t="s">
        <v>23</v>
      </c>
      <c r="B157" s="212" t="s">
        <v>679</v>
      </c>
      <c r="C157" s="57">
        <v>90780.59</v>
      </c>
      <c r="D157" s="57">
        <v>62153.1</v>
      </c>
      <c r="E157" s="57">
        <v>46402.57</v>
      </c>
      <c r="F157" s="57">
        <v>0</v>
      </c>
      <c r="G157" s="57">
        <v>0</v>
      </c>
      <c r="H157" s="57">
        <v>0</v>
      </c>
      <c r="I157" s="57">
        <v>0</v>
      </c>
      <c r="J157" s="57">
        <v>-774.5</v>
      </c>
      <c r="K157" s="18">
        <f t="shared" si="2"/>
        <v>198561.76</v>
      </c>
      <c r="L157" s="81"/>
      <c r="M157" s="82"/>
      <c r="N157" s="83"/>
      <c r="O157" s="84"/>
    </row>
    <row r="158" spans="1:15">
      <c r="A158" s="72"/>
      <c r="B158" s="212" t="s">
        <v>136</v>
      </c>
      <c r="C158" s="57">
        <v>1102.69</v>
      </c>
      <c r="D158" s="57">
        <v>754.96</v>
      </c>
      <c r="E158" s="57">
        <v>563.64</v>
      </c>
      <c r="F158" s="57">
        <v>0</v>
      </c>
      <c r="G158" s="57">
        <v>0</v>
      </c>
      <c r="H158" s="57">
        <v>0</v>
      </c>
      <c r="I158" s="57">
        <v>0</v>
      </c>
      <c r="J158" s="57">
        <v>774.5</v>
      </c>
      <c r="K158" s="18">
        <f t="shared" si="2"/>
        <v>3195.79</v>
      </c>
      <c r="L158" s="81"/>
      <c r="M158" s="82"/>
      <c r="N158" s="83"/>
      <c r="O158" s="84"/>
    </row>
    <row r="159" spans="1:15">
      <c r="A159" s="71" t="s">
        <v>24</v>
      </c>
      <c r="B159" s="212" t="s">
        <v>679</v>
      </c>
      <c r="C159" s="57">
        <v>798497.14</v>
      </c>
      <c r="D159" s="57">
        <v>494682.54</v>
      </c>
      <c r="E159" s="57">
        <v>390559.07</v>
      </c>
      <c r="F159" s="57">
        <v>0</v>
      </c>
      <c r="G159" s="57">
        <v>61.48</v>
      </c>
      <c r="H159" s="57">
        <v>0</v>
      </c>
      <c r="I159" s="57">
        <v>0</v>
      </c>
      <c r="J159" s="57">
        <v>-106099.94</v>
      </c>
      <c r="K159" s="18">
        <f t="shared" si="2"/>
        <v>1577700.29</v>
      </c>
      <c r="L159" s="81"/>
      <c r="M159" s="82"/>
      <c r="N159" s="83"/>
      <c r="O159" s="84"/>
    </row>
    <row r="160" spans="1:15">
      <c r="A160" s="72"/>
      <c r="B160" s="212" t="s">
        <v>137</v>
      </c>
      <c r="C160" s="57">
        <v>0</v>
      </c>
      <c r="D160" s="57">
        <v>0</v>
      </c>
      <c r="E160" s="57">
        <v>0</v>
      </c>
      <c r="F160" s="57">
        <v>0</v>
      </c>
      <c r="G160" s="57">
        <v>0</v>
      </c>
      <c r="H160" s="57">
        <v>0</v>
      </c>
      <c r="I160" s="57">
        <v>0</v>
      </c>
      <c r="J160" s="57">
        <v>0</v>
      </c>
      <c r="K160" s="18">
        <f t="shared" si="2"/>
        <v>0</v>
      </c>
      <c r="L160" s="81"/>
      <c r="M160" s="82"/>
      <c r="N160" s="83"/>
      <c r="O160" s="84"/>
    </row>
    <row r="161" spans="1:15">
      <c r="A161" s="72"/>
      <c r="B161" s="212" t="s">
        <v>138</v>
      </c>
      <c r="C161" s="57">
        <v>11580.71</v>
      </c>
      <c r="D161" s="57">
        <v>7174.45</v>
      </c>
      <c r="E161" s="57">
        <v>5664.33</v>
      </c>
      <c r="F161" s="57">
        <v>0</v>
      </c>
      <c r="G161" s="57">
        <v>0.89</v>
      </c>
      <c r="H161" s="57">
        <v>0</v>
      </c>
      <c r="I161" s="57">
        <v>0</v>
      </c>
      <c r="J161" s="57">
        <v>7205.04</v>
      </c>
      <c r="K161" s="18">
        <f t="shared" si="2"/>
        <v>31625.42</v>
      </c>
      <c r="L161" s="81"/>
      <c r="M161" s="82"/>
      <c r="N161" s="83"/>
      <c r="O161" s="84"/>
    </row>
    <row r="162" spans="1:15">
      <c r="A162" s="72"/>
      <c r="B162" s="212" t="s">
        <v>139</v>
      </c>
      <c r="C162" s="57">
        <v>83.43</v>
      </c>
      <c r="D162" s="57">
        <v>51.69</v>
      </c>
      <c r="E162" s="57">
        <v>40.81</v>
      </c>
      <c r="F162" s="57">
        <v>0</v>
      </c>
      <c r="G162" s="57">
        <v>0.01</v>
      </c>
      <c r="H162" s="57">
        <v>0</v>
      </c>
      <c r="I162" s="57">
        <v>0</v>
      </c>
      <c r="J162" s="57">
        <v>51.92</v>
      </c>
      <c r="K162" s="18">
        <f t="shared" si="2"/>
        <v>227.86</v>
      </c>
      <c r="L162" s="81"/>
      <c r="M162" s="82"/>
      <c r="N162" s="83"/>
      <c r="O162" s="84"/>
    </row>
    <row r="163" spans="1:15">
      <c r="A163" s="72"/>
      <c r="B163" s="212" t="s">
        <v>140</v>
      </c>
      <c r="C163" s="57">
        <v>217.74</v>
      </c>
      <c r="D163" s="57">
        <v>134.88999999999999</v>
      </c>
      <c r="E163" s="57">
        <v>106.5</v>
      </c>
      <c r="F163" s="57">
        <v>0</v>
      </c>
      <c r="G163" s="57">
        <v>0.02</v>
      </c>
      <c r="H163" s="57">
        <v>0</v>
      </c>
      <c r="I163" s="57">
        <v>0</v>
      </c>
      <c r="J163" s="57">
        <v>135.47</v>
      </c>
      <c r="K163" s="18">
        <f t="shared" si="2"/>
        <v>594.62</v>
      </c>
      <c r="L163" s="81"/>
      <c r="M163" s="82"/>
      <c r="N163" s="83"/>
      <c r="O163" s="84"/>
    </row>
    <row r="164" spans="1:15">
      <c r="A164" s="72"/>
      <c r="B164" s="212" t="s">
        <v>141</v>
      </c>
      <c r="C164" s="57">
        <v>271.81</v>
      </c>
      <c r="D164" s="57">
        <v>168.39</v>
      </c>
      <c r="E164" s="57">
        <v>132.94999999999999</v>
      </c>
      <c r="F164" s="57">
        <v>0</v>
      </c>
      <c r="G164" s="57">
        <v>0.02</v>
      </c>
      <c r="H164" s="57">
        <v>0</v>
      </c>
      <c r="I164" s="57">
        <v>0</v>
      </c>
      <c r="J164" s="57">
        <v>169.13</v>
      </c>
      <c r="K164" s="18">
        <f t="shared" si="2"/>
        <v>742.3</v>
      </c>
      <c r="L164" s="81"/>
      <c r="M164" s="82"/>
      <c r="N164" s="83"/>
      <c r="O164" s="84"/>
    </row>
    <row r="165" spans="1:15">
      <c r="A165" s="72"/>
      <c r="B165" s="212" t="s">
        <v>142</v>
      </c>
      <c r="C165" s="57">
        <v>1792.13</v>
      </c>
      <c r="D165" s="57">
        <v>1110.25</v>
      </c>
      <c r="E165" s="57">
        <v>876.56</v>
      </c>
      <c r="F165" s="57">
        <v>0</v>
      </c>
      <c r="G165" s="57">
        <v>0.14000000000000001</v>
      </c>
      <c r="H165" s="57">
        <v>0</v>
      </c>
      <c r="I165" s="57">
        <v>0</v>
      </c>
      <c r="J165" s="57">
        <v>1115</v>
      </c>
      <c r="K165" s="18">
        <f t="shared" si="2"/>
        <v>4894.08</v>
      </c>
      <c r="L165" s="81"/>
      <c r="M165" s="82"/>
      <c r="N165" s="83"/>
      <c r="O165" s="84"/>
    </row>
    <row r="166" spans="1:15">
      <c r="A166" s="72"/>
      <c r="B166" s="212" t="s">
        <v>143</v>
      </c>
      <c r="C166" s="57">
        <v>50833.9</v>
      </c>
      <c r="D166" s="57">
        <v>31492.46</v>
      </c>
      <c r="E166" s="57">
        <v>24863.759999999998</v>
      </c>
      <c r="F166" s="57">
        <v>0</v>
      </c>
      <c r="G166" s="57">
        <v>3.91</v>
      </c>
      <c r="H166" s="57">
        <v>0</v>
      </c>
      <c r="I166" s="57">
        <v>0</v>
      </c>
      <c r="J166" s="57">
        <v>31626.68</v>
      </c>
      <c r="K166" s="18">
        <f t="shared" si="2"/>
        <v>138820.71</v>
      </c>
      <c r="L166" s="81"/>
      <c r="M166" s="82"/>
      <c r="N166" s="83"/>
      <c r="O166" s="84"/>
    </row>
    <row r="167" spans="1:15">
      <c r="A167" s="72"/>
      <c r="B167" s="212" t="s">
        <v>144</v>
      </c>
      <c r="C167" s="57">
        <v>1033.18</v>
      </c>
      <c r="D167" s="57">
        <v>640.07000000000005</v>
      </c>
      <c r="E167" s="57">
        <v>505.35</v>
      </c>
      <c r="F167" s="57">
        <v>0</v>
      </c>
      <c r="G167" s="57">
        <v>0.08</v>
      </c>
      <c r="H167" s="57">
        <v>0</v>
      </c>
      <c r="I167" s="57">
        <v>0</v>
      </c>
      <c r="J167" s="57">
        <v>642.79999999999995</v>
      </c>
      <c r="K167" s="18">
        <f t="shared" si="2"/>
        <v>2821.4799999999996</v>
      </c>
      <c r="L167" s="81"/>
      <c r="M167" s="82"/>
      <c r="N167" s="83"/>
      <c r="O167" s="84"/>
    </row>
    <row r="168" spans="1:15">
      <c r="A168" s="72"/>
      <c r="B168" s="212" t="s">
        <v>145</v>
      </c>
      <c r="C168" s="57">
        <v>516.79</v>
      </c>
      <c r="D168" s="57">
        <v>320.16000000000003</v>
      </c>
      <c r="E168" s="57">
        <v>252.77</v>
      </c>
      <c r="F168" s="57">
        <v>0</v>
      </c>
      <c r="G168" s="57">
        <v>0.04</v>
      </c>
      <c r="H168" s="57">
        <v>0</v>
      </c>
      <c r="I168" s="57">
        <v>0</v>
      </c>
      <c r="J168" s="57">
        <v>321.52999999999997</v>
      </c>
      <c r="K168" s="18">
        <f t="shared" si="2"/>
        <v>1411.29</v>
      </c>
      <c r="L168" s="81"/>
      <c r="M168" s="82"/>
      <c r="N168" s="83"/>
      <c r="O168" s="84"/>
    </row>
    <row r="169" spans="1:15">
      <c r="A169" s="72"/>
      <c r="B169" s="212" t="s">
        <v>146</v>
      </c>
      <c r="C169" s="57">
        <v>670.28</v>
      </c>
      <c r="D169" s="57">
        <v>415.25</v>
      </c>
      <c r="E169" s="57">
        <v>327.85</v>
      </c>
      <c r="F169" s="57">
        <v>0</v>
      </c>
      <c r="G169" s="57">
        <v>0.05</v>
      </c>
      <c r="H169" s="57">
        <v>0</v>
      </c>
      <c r="I169" s="57">
        <v>0</v>
      </c>
      <c r="J169" s="57">
        <v>417.04</v>
      </c>
      <c r="K169" s="18">
        <f t="shared" si="2"/>
        <v>1830.47</v>
      </c>
      <c r="L169" s="81"/>
      <c r="M169" s="82"/>
      <c r="N169" s="83"/>
      <c r="O169" s="85"/>
    </row>
    <row r="170" spans="1:15">
      <c r="A170" s="72"/>
      <c r="B170" s="212" t="s">
        <v>147</v>
      </c>
      <c r="C170" s="57">
        <v>0</v>
      </c>
      <c r="D170" s="57">
        <v>0</v>
      </c>
      <c r="E170" s="57">
        <v>0</v>
      </c>
      <c r="F170" s="57">
        <v>0</v>
      </c>
      <c r="G170" s="57">
        <v>0</v>
      </c>
      <c r="H170" s="57">
        <v>0</v>
      </c>
      <c r="I170" s="57">
        <v>0</v>
      </c>
      <c r="J170" s="57">
        <v>0</v>
      </c>
      <c r="K170" s="18">
        <f t="shared" si="2"/>
        <v>0</v>
      </c>
      <c r="L170" s="81"/>
      <c r="M170" s="82"/>
      <c r="N170" s="83"/>
      <c r="O170" s="84"/>
    </row>
    <row r="171" spans="1:15">
      <c r="A171" s="72"/>
      <c r="B171" s="212" t="s">
        <v>148</v>
      </c>
      <c r="C171" s="57">
        <v>0</v>
      </c>
      <c r="D171" s="57">
        <v>0</v>
      </c>
      <c r="E171" s="57">
        <v>0</v>
      </c>
      <c r="F171" s="57">
        <v>0</v>
      </c>
      <c r="G171" s="57">
        <v>0</v>
      </c>
      <c r="H171" s="57">
        <v>0</v>
      </c>
      <c r="I171" s="57">
        <v>0</v>
      </c>
      <c r="J171" s="57">
        <v>0</v>
      </c>
      <c r="K171" s="18">
        <f t="shared" si="2"/>
        <v>0</v>
      </c>
      <c r="L171" s="81"/>
      <c r="M171" s="82"/>
      <c r="N171" s="83"/>
      <c r="O171" s="84"/>
    </row>
    <row r="172" spans="1:15">
      <c r="A172" s="72"/>
      <c r="B172" s="212" t="s">
        <v>149</v>
      </c>
      <c r="C172" s="57">
        <v>172.1</v>
      </c>
      <c r="D172" s="57">
        <v>106.62</v>
      </c>
      <c r="E172" s="57">
        <v>84.18</v>
      </c>
      <c r="F172" s="57">
        <v>0</v>
      </c>
      <c r="G172" s="57">
        <v>0.01</v>
      </c>
      <c r="H172" s="57">
        <v>0</v>
      </c>
      <c r="I172" s="57">
        <v>0</v>
      </c>
      <c r="J172" s="57">
        <v>107.09</v>
      </c>
      <c r="K172" s="18">
        <f t="shared" si="2"/>
        <v>470</v>
      </c>
      <c r="L172" s="81"/>
      <c r="M172" s="82"/>
      <c r="N172" s="83"/>
      <c r="O172" s="84"/>
    </row>
    <row r="173" spans="1:15">
      <c r="A173" s="72"/>
      <c r="B173" s="212" t="s">
        <v>150</v>
      </c>
      <c r="C173" s="57">
        <v>102955.63</v>
      </c>
      <c r="D173" s="57">
        <v>63782.76</v>
      </c>
      <c r="E173" s="57">
        <v>50357.42</v>
      </c>
      <c r="F173" s="57">
        <v>0</v>
      </c>
      <c r="G173" s="57">
        <v>7.93</v>
      </c>
      <c r="H173" s="57">
        <v>0</v>
      </c>
      <c r="I173" s="57">
        <v>0</v>
      </c>
      <c r="J173" s="57">
        <v>64054.59</v>
      </c>
      <c r="K173" s="18">
        <f t="shared" si="2"/>
        <v>281158.32999999996</v>
      </c>
      <c r="L173" s="81"/>
      <c r="M173" s="82"/>
      <c r="N173" s="83"/>
      <c r="O173" s="85"/>
    </row>
    <row r="174" spans="1:15">
      <c r="A174" s="72"/>
      <c r="B174" s="212" t="s">
        <v>151</v>
      </c>
      <c r="C174" s="57">
        <v>407.67</v>
      </c>
      <c r="D174" s="57">
        <v>252.56</v>
      </c>
      <c r="E174" s="57">
        <v>199.4</v>
      </c>
      <c r="F174" s="57">
        <v>0</v>
      </c>
      <c r="G174" s="57">
        <v>0.03</v>
      </c>
      <c r="H174" s="57">
        <v>0</v>
      </c>
      <c r="I174" s="57">
        <v>0</v>
      </c>
      <c r="J174" s="57">
        <v>253.65</v>
      </c>
      <c r="K174" s="18">
        <f t="shared" si="2"/>
        <v>1113.31</v>
      </c>
      <c r="L174" s="81"/>
      <c r="M174" s="82"/>
      <c r="N174" s="83"/>
      <c r="O174" s="84"/>
    </row>
    <row r="175" spans="1:15">
      <c r="A175" s="71" t="s">
        <v>25</v>
      </c>
      <c r="B175" s="212" t="s">
        <v>678</v>
      </c>
      <c r="C175" s="57">
        <v>350291.06</v>
      </c>
      <c r="D175" s="57">
        <v>221048.63</v>
      </c>
      <c r="E175" s="57">
        <v>171366.92</v>
      </c>
      <c r="F175" s="57">
        <v>0</v>
      </c>
      <c r="G175" s="57">
        <v>8.6300000000000008</v>
      </c>
      <c r="H175" s="57">
        <v>0</v>
      </c>
      <c r="I175" s="57">
        <v>0</v>
      </c>
      <c r="J175" s="57">
        <v>-63234.9</v>
      </c>
      <c r="K175" s="18">
        <f t="shared" si="2"/>
        <v>679480.34</v>
      </c>
      <c r="L175" s="81"/>
      <c r="M175" s="82"/>
      <c r="N175" s="83"/>
      <c r="O175" s="84"/>
    </row>
    <row r="176" spans="1:15">
      <c r="A176" s="72"/>
      <c r="B176" s="212" t="s">
        <v>426</v>
      </c>
      <c r="C176" s="57">
        <v>942.08</v>
      </c>
      <c r="D176" s="57">
        <v>594.49</v>
      </c>
      <c r="E176" s="57">
        <v>460.88</v>
      </c>
      <c r="F176" s="57">
        <v>0</v>
      </c>
      <c r="G176" s="57">
        <v>0.02</v>
      </c>
      <c r="H176" s="57">
        <v>0</v>
      </c>
      <c r="I176" s="57">
        <v>0</v>
      </c>
      <c r="J176" s="57">
        <v>601.34</v>
      </c>
      <c r="K176" s="18">
        <f t="shared" si="2"/>
        <v>2598.8100000000004</v>
      </c>
      <c r="L176" s="81"/>
      <c r="M176" s="82"/>
      <c r="N176" s="83"/>
      <c r="O176" s="84"/>
    </row>
    <row r="177" spans="1:15">
      <c r="A177" s="72"/>
      <c r="B177" s="212" t="s">
        <v>427</v>
      </c>
      <c r="C177" s="57">
        <v>4218.16</v>
      </c>
      <c r="D177" s="57">
        <v>2661.84</v>
      </c>
      <c r="E177" s="57">
        <v>2063.58</v>
      </c>
      <c r="F177" s="57">
        <v>0</v>
      </c>
      <c r="G177" s="57">
        <v>0.1</v>
      </c>
      <c r="H177" s="57">
        <v>0</v>
      </c>
      <c r="I177" s="57">
        <v>0</v>
      </c>
      <c r="J177" s="57">
        <v>2692.48</v>
      </c>
      <c r="K177" s="18">
        <f t="shared" si="2"/>
        <v>11636.16</v>
      </c>
      <c r="L177" s="81"/>
      <c r="M177" s="82"/>
      <c r="N177" s="83"/>
      <c r="O177" s="84"/>
    </row>
    <row r="178" spans="1:15">
      <c r="A178" s="72"/>
      <c r="B178" s="212" t="s">
        <v>11</v>
      </c>
      <c r="C178" s="57">
        <v>6849.96</v>
      </c>
      <c r="D178" s="57">
        <v>4322.62</v>
      </c>
      <c r="E178" s="57">
        <v>3351.09</v>
      </c>
      <c r="F178" s="57">
        <v>0</v>
      </c>
      <c r="G178" s="57">
        <v>0.17</v>
      </c>
      <c r="H178" s="57">
        <v>0</v>
      </c>
      <c r="I178" s="57">
        <v>0</v>
      </c>
      <c r="J178" s="57">
        <v>4372.41</v>
      </c>
      <c r="K178" s="18">
        <f t="shared" si="2"/>
        <v>18896.25</v>
      </c>
      <c r="L178" s="81"/>
      <c r="M178" s="82"/>
      <c r="N178" s="83"/>
      <c r="O178" s="84"/>
    </row>
    <row r="179" spans="1:15">
      <c r="A179" s="72"/>
      <c r="B179" s="212" t="s">
        <v>428</v>
      </c>
      <c r="C179" s="57">
        <v>1221.71</v>
      </c>
      <c r="D179" s="57">
        <v>770.95</v>
      </c>
      <c r="E179" s="57">
        <v>597.67999999999995</v>
      </c>
      <c r="F179" s="57">
        <v>0</v>
      </c>
      <c r="G179" s="57">
        <v>0.03</v>
      </c>
      <c r="H179" s="57">
        <v>0</v>
      </c>
      <c r="I179" s="57">
        <v>0</v>
      </c>
      <c r="J179" s="57">
        <v>779.82</v>
      </c>
      <c r="K179" s="18">
        <f t="shared" si="2"/>
        <v>3370.1900000000005</v>
      </c>
      <c r="L179" s="81"/>
      <c r="M179" s="82"/>
      <c r="N179" s="83"/>
      <c r="O179" s="84"/>
    </row>
    <row r="180" spans="1:15">
      <c r="A180" s="72"/>
      <c r="B180" s="212" t="s">
        <v>429</v>
      </c>
      <c r="C180" s="57">
        <v>11104.61</v>
      </c>
      <c r="D180" s="57">
        <v>7007.48</v>
      </c>
      <c r="E180" s="57">
        <v>5432.52</v>
      </c>
      <c r="F180" s="57">
        <v>0</v>
      </c>
      <c r="G180" s="57">
        <v>0.27</v>
      </c>
      <c r="H180" s="57">
        <v>0</v>
      </c>
      <c r="I180" s="57">
        <v>0</v>
      </c>
      <c r="J180" s="57">
        <v>7088.16</v>
      </c>
      <c r="K180" s="18">
        <f t="shared" si="2"/>
        <v>30633.040000000001</v>
      </c>
      <c r="L180" s="81"/>
      <c r="M180" s="82"/>
      <c r="N180" s="83"/>
      <c r="O180" s="84"/>
    </row>
    <row r="181" spans="1:15">
      <c r="A181" s="72"/>
      <c r="B181" s="212" t="s">
        <v>430</v>
      </c>
      <c r="C181" s="57">
        <v>5725.53</v>
      </c>
      <c r="D181" s="57">
        <v>3613.06</v>
      </c>
      <c r="E181" s="57">
        <v>2801</v>
      </c>
      <c r="F181" s="57">
        <v>0</v>
      </c>
      <c r="G181" s="57">
        <v>0.14000000000000001</v>
      </c>
      <c r="H181" s="57">
        <v>0</v>
      </c>
      <c r="I181" s="57">
        <v>0</v>
      </c>
      <c r="J181" s="57">
        <v>3654.67</v>
      </c>
      <c r="K181" s="18">
        <f t="shared" si="2"/>
        <v>15794.4</v>
      </c>
      <c r="L181" s="81"/>
      <c r="M181" s="82"/>
      <c r="N181" s="83"/>
      <c r="O181" s="84"/>
    </row>
    <row r="182" spans="1:15">
      <c r="A182" s="72"/>
      <c r="B182" s="212" t="s">
        <v>431</v>
      </c>
      <c r="C182" s="57">
        <v>9056.2999999999993</v>
      </c>
      <c r="D182" s="57">
        <v>5714.91</v>
      </c>
      <c r="E182" s="57">
        <v>4430.46</v>
      </c>
      <c r="F182" s="57">
        <v>0</v>
      </c>
      <c r="G182" s="57">
        <v>0.22</v>
      </c>
      <c r="H182" s="57">
        <v>0</v>
      </c>
      <c r="I182" s="57">
        <v>0</v>
      </c>
      <c r="J182" s="57">
        <v>5780.71</v>
      </c>
      <c r="K182" s="18">
        <f t="shared" si="2"/>
        <v>24982.6</v>
      </c>
      <c r="L182" s="81"/>
      <c r="M182" s="82"/>
      <c r="N182" s="83"/>
      <c r="O182" s="84"/>
    </row>
    <row r="183" spans="1:15">
      <c r="A183" s="72"/>
      <c r="B183" s="212" t="s">
        <v>432</v>
      </c>
      <c r="C183" s="57">
        <v>2789.84</v>
      </c>
      <c r="D183" s="57">
        <v>1760.51</v>
      </c>
      <c r="E183" s="57">
        <v>1364.82</v>
      </c>
      <c r="F183" s="57">
        <v>0</v>
      </c>
      <c r="G183" s="57">
        <v>7.0000000000000007E-2</v>
      </c>
      <c r="H183" s="57">
        <v>0</v>
      </c>
      <c r="I183" s="57">
        <v>0</v>
      </c>
      <c r="J183" s="57">
        <v>1780.77</v>
      </c>
      <c r="K183" s="18">
        <f t="shared" si="2"/>
        <v>7696.01</v>
      </c>
      <c r="L183" s="81"/>
      <c r="M183" s="82"/>
      <c r="N183" s="83"/>
      <c r="O183" s="84"/>
    </row>
    <row r="184" spans="1:15">
      <c r="A184" s="72"/>
      <c r="B184" s="212" t="s">
        <v>433</v>
      </c>
      <c r="C184" s="57">
        <v>24184.639999999999</v>
      </c>
      <c r="D184" s="57">
        <v>15261.54</v>
      </c>
      <c r="E184" s="57">
        <v>11831.44</v>
      </c>
      <c r="F184" s="57">
        <v>0</v>
      </c>
      <c r="G184" s="57">
        <v>0.6</v>
      </c>
      <c r="H184" s="57">
        <v>0</v>
      </c>
      <c r="I184" s="57">
        <v>0</v>
      </c>
      <c r="J184" s="57">
        <v>15437.27</v>
      </c>
      <c r="K184" s="18">
        <f t="shared" si="2"/>
        <v>66715.490000000005</v>
      </c>
      <c r="L184" s="81"/>
      <c r="M184" s="82"/>
      <c r="N184" s="83"/>
      <c r="O184" s="84"/>
    </row>
    <row r="185" spans="1:15">
      <c r="A185" s="72"/>
      <c r="B185" s="212" t="s">
        <v>434</v>
      </c>
      <c r="C185" s="57">
        <v>32973.480000000003</v>
      </c>
      <c r="D185" s="57">
        <v>20807.68</v>
      </c>
      <c r="E185" s="57">
        <v>16131.06</v>
      </c>
      <c r="F185" s="57">
        <v>0</v>
      </c>
      <c r="G185" s="57">
        <v>0.81</v>
      </c>
      <c r="H185" s="57">
        <v>0</v>
      </c>
      <c r="I185" s="57">
        <v>0</v>
      </c>
      <c r="J185" s="57">
        <v>21047.27</v>
      </c>
      <c r="K185" s="18">
        <f t="shared" si="2"/>
        <v>90960.3</v>
      </c>
      <c r="L185" s="81"/>
      <c r="M185" s="82"/>
      <c r="N185" s="83"/>
      <c r="O185" s="84"/>
    </row>
    <row r="186" spans="1:15">
      <c r="A186" s="71" t="s">
        <v>26</v>
      </c>
      <c r="B186" s="212" t="s">
        <v>679</v>
      </c>
      <c r="C186" s="57">
        <v>791133.38</v>
      </c>
      <c r="D186" s="57">
        <v>460782.72</v>
      </c>
      <c r="E186" s="57">
        <v>399810.7</v>
      </c>
      <c r="F186" s="57">
        <v>0</v>
      </c>
      <c r="G186" s="57">
        <v>44.29</v>
      </c>
      <c r="H186" s="57">
        <v>0</v>
      </c>
      <c r="I186" s="57">
        <v>0</v>
      </c>
      <c r="J186" s="57">
        <v>-192010.83</v>
      </c>
      <c r="K186" s="18">
        <f t="shared" si="2"/>
        <v>1459760.26</v>
      </c>
      <c r="L186" s="81"/>
      <c r="M186" s="82"/>
      <c r="N186" s="83"/>
      <c r="O186" s="84"/>
    </row>
    <row r="187" spans="1:15">
      <c r="A187" s="72"/>
      <c r="B187" s="212" t="s">
        <v>152</v>
      </c>
      <c r="C187" s="57">
        <v>5710.24</v>
      </c>
      <c r="D187" s="57">
        <v>3325.84</v>
      </c>
      <c r="E187" s="57">
        <v>2885.75</v>
      </c>
      <c r="F187" s="57">
        <v>0</v>
      </c>
      <c r="G187" s="57">
        <v>0.32</v>
      </c>
      <c r="H187" s="57">
        <v>0</v>
      </c>
      <c r="I187" s="57">
        <v>0</v>
      </c>
      <c r="J187" s="57">
        <v>3209.24</v>
      </c>
      <c r="K187" s="18">
        <f t="shared" si="2"/>
        <v>15131.39</v>
      </c>
      <c r="L187" s="81"/>
      <c r="M187" s="82"/>
      <c r="N187" s="83"/>
      <c r="O187" s="84"/>
    </row>
    <row r="188" spans="1:15">
      <c r="A188" s="72"/>
      <c r="B188" s="212" t="s">
        <v>153</v>
      </c>
      <c r="C188" s="57">
        <v>441.9</v>
      </c>
      <c r="D188" s="57">
        <v>257.38</v>
      </c>
      <c r="E188" s="57">
        <v>223.32</v>
      </c>
      <c r="F188" s="57">
        <v>0</v>
      </c>
      <c r="G188" s="57">
        <v>0.02</v>
      </c>
      <c r="H188" s="57">
        <v>0</v>
      </c>
      <c r="I188" s="57">
        <v>0</v>
      </c>
      <c r="J188" s="57">
        <v>248.38</v>
      </c>
      <c r="K188" s="18">
        <f t="shared" si="2"/>
        <v>1171</v>
      </c>
      <c r="L188" s="81"/>
      <c r="M188" s="82"/>
      <c r="N188" s="83"/>
      <c r="O188" s="84"/>
    </row>
    <row r="189" spans="1:15">
      <c r="A189" s="72"/>
      <c r="B189" s="212" t="s">
        <v>154</v>
      </c>
      <c r="C189" s="57">
        <v>819.11</v>
      </c>
      <c r="D189" s="57">
        <v>477.08</v>
      </c>
      <c r="E189" s="57">
        <v>413.95</v>
      </c>
      <c r="F189" s="57">
        <v>0</v>
      </c>
      <c r="G189" s="57">
        <v>0.05</v>
      </c>
      <c r="H189" s="57">
        <v>0</v>
      </c>
      <c r="I189" s="57">
        <v>0</v>
      </c>
      <c r="J189" s="57">
        <v>460.36</v>
      </c>
      <c r="K189" s="18">
        <f t="shared" si="2"/>
        <v>2170.5500000000002</v>
      </c>
      <c r="L189" s="81"/>
      <c r="M189" s="82"/>
      <c r="N189" s="83"/>
      <c r="O189" s="85"/>
    </row>
    <row r="190" spans="1:15">
      <c r="A190" s="72"/>
      <c r="B190" s="212" t="s">
        <v>155</v>
      </c>
      <c r="C190" s="57">
        <v>74948.460000000006</v>
      </c>
      <c r="D190" s="57">
        <v>43652.51</v>
      </c>
      <c r="E190" s="57">
        <v>37876.29</v>
      </c>
      <c r="F190" s="57">
        <v>0</v>
      </c>
      <c r="G190" s="57">
        <v>4.2</v>
      </c>
      <c r="H190" s="57">
        <v>0</v>
      </c>
      <c r="I190" s="57">
        <v>0</v>
      </c>
      <c r="J190" s="57">
        <v>42122.03</v>
      </c>
      <c r="K190" s="18">
        <f t="shared" si="2"/>
        <v>198603.49000000002</v>
      </c>
      <c r="L190" s="81"/>
      <c r="M190" s="82"/>
      <c r="N190" s="83"/>
      <c r="O190" s="84"/>
    </row>
    <row r="191" spans="1:15">
      <c r="A191" s="72"/>
      <c r="B191" s="212" t="s">
        <v>156</v>
      </c>
      <c r="C191" s="57">
        <v>222816.12</v>
      </c>
      <c r="D191" s="57">
        <v>129775.61</v>
      </c>
      <c r="E191" s="57">
        <v>112603.35</v>
      </c>
      <c r="F191" s="57">
        <v>0</v>
      </c>
      <c r="G191" s="57">
        <v>12.47</v>
      </c>
      <c r="H191" s="57">
        <v>0</v>
      </c>
      <c r="I191" s="57">
        <v>0</v>
      </c>
      <c r="J191" s="57">
        <v>125225.52</v>
      </c>
      <c r="K191" s="18">
        <f t="shared" si="2"/>
        <v>590433.06999999995</v>
      </c>
      <c r="L191" s="81"/>
      <c r="M191" s="82"/>
      <c r="N191" s="83"/>
      <c r="O191" s="85"/>
    </row>
    <row r="192" spans="1:15">
      <c r="A192" s="72"/>
      <c r="B192" s="212" t="s">
        <v>157</v>
      </c>
      <c r="C192" s="57">
        <v>14569.95</v>
      </c>
      <c r="D192" s="57">
        <v>8486.0300000000007</v>
      </c>
      <c r="E192" s="57">
        <v>7363.14</v>
      </c>
      <c r="F192" s="57">
        <v>0</v>
      </c>
      <c r="G192" s="57">
        <v>0.82</v>
      </c>
      <c r="H192" s="57">
        <v>0</v>
      </c>
      <c r="I192" s="57">
        <v>0</v>
      </c>
      <c r="J192" s="57">
        <v>8188.52</v>
      </c>
      <c r="K192" s="18">
        <f t="shared" si="2"/>
        <v>38608.460000000006</v>
      </c>
      <c r="L192" s="81"/>
      <c r="M192" s="82"/>
      <c r="N192" s="83"/>
      <c r="O192" s="84"/>
    </row>
    <row r="193" spans="1:15">
      <c r="A193" s="72"/>
      <c r="B193" s="212" t="s">
        <v>158</v>
      </c>
      <c r="C193" s="57">
        <v>18044.990000000002</v>
      </c>
      <c r="D193" s="57">
        <v>10510.01</v>
      </c>
      <c r="E193" s="57">
        <v>9119.2900000000009</v>
      </c>
      <c r="F193" s="57">
        <v>0</v>
      </c>
      <c r="G193" s="57">
        <v>1.01</v>
      </c>
      <c r="H193" s="57">
        <v>0</v>
      </c>
      <c r="I193" s="57">
        <v>0</v>
      </c>
      <c r="J193" s="57">
        <v>10141.5</v>
      </c>
      <c r="K193" s="18">
        <f t="shared" si="2"/>
        <v>47816.800000000003</v>
      </c>
      <c r="L193" s="81"/>
      <c r="M193" s="82"/>
      <c r="N193" s="83"/>
      <c r="O193" s="84"/>
    </row>
    <row r="194" spans="1:15">
      <c r="A194" s="72"/>
      <c r="B194" s="212" t="s">
        <v>159</v>
      </c>
      <c r="C194" s="57">
        <v>4297.55</v>
      </c>
      <c r="D194" s="57">
        <v>2503.04</v>
      </c>
      <c r="E194" s="57">
        <v>2171.83</v>
      </c>
      <c r="F194" s="57">
        <v>0</v>
      </c>
      <c r="G194" s="57">
        <v>0.24</v>
      </c>
      <c r="H194" s="57">
        <v>0</v>
      </c>
      <c r="I194" s="57">
        <v>0</v>
      </c>
      <c r="J194" s="57">
        <v>2415.2800000000002</v>
      </c>
      <c r="K194" s="18">
        <f t="shared" si="2"/>
        <v>11387.94</v>
      </c>
      <c r="L194" s="81"/>
      <c r="M194" s="82"/>
      <c r="N194" s="83"/>
      <c r="O194" s="84"/>
    </row>
    <row r="195" spans="1:15">
      <c r="A195" s="71" t="s">
        <v>27</v>
      </c>
      <c r="B195" s="212" t="s">
        <v>678</v>
      </c>
      <c r="C195" s="57">
        <v>2140752.6800000002</v>
      </c>
      <c r="D195" s="57">
        <v>1128314.72</v>
      </c>
      <c r="E195" s="57">
        <v>1066251.8600000001</v>
      </c>
      <c r="F195" s="57">
        <v>0</v>
      </c>
      <c r="G195" s="57">
        <v>102.07</v>
      </c>
      <c r="H195" s="57">
        <v>0</v>
      </c>
      <c r="I195" s="57">
        <v>826731.84</v>
      </c>
      <c r="J195" s="57">
        <v>-769908.51</v>
      </c>
      <c r="K195" s="18">
        <f t="shared" si="2"/>
        <v>4392244.6600000011</v>
      </c>
      <c r="L195" s="81"/>
      <c r="M195" s="82"/>
      <c r="N195" s="83"/>
      <c r="O195" s="84"/>
    </row>
    <row r="196" spans="1:15">
      <c r="A196" s="72"/>
      <c r="B196" s="212" t="s">
        <v>635</v>
      </c>
      <c r="C196" s="57">
        <v>23974.54</v>
      </c>
      <c r="D196" s="57">
        <v>12636.13</v>
      </c>
      <c r="E196" s="57">
        <v>11941.08</v>
      </c>
      <c r="F196" s="57">
        <v>0</v>
      </c>
      <c r="G196" s="57">
        <v>1.1399999999999999</v>
      </c>
      <c r="H196" s="57">
        <v>0</v>
      </c>
      <c r="I196" s="57">
        <v>0</v>
      </c>
      <c r="J196" s="57">
        <v>11701.79</v>
      </c>
      <c r="K196" s="18">
        <f t="shared" ref="K196:K259" si="3">SUM(C196:J196)</f>
        <v>60254.68</v>
      </c>
      <c r="L196" s="81"/>
      <c r="M196" s="82"/>
      <c r="N196" s="83"/>
      <c r="O196" s="84"/>
    </row>
    <row r="197" spans="1:15">
      <c r="A197" s="72"/>
      <c r="B197" s="212" t="s">
        <v>435</v>
      </c>
      <c r="C197" s="57">
        <v>2294.09</v>
      </c>
      <c r="D197" s="57">
        <v>1209.1300000000001</v>
      </c>
      <c r="E197" s="57">
        <v>1142.6300000000001</v>
      </c>
      <c r="F197" s="57">
        <v>0</v>
      </c>
      <c r="G197" s="57">
        <v>0.11</v>
      </c>
      <c r="H197" s="57">
        <v>0</v>
      </c>
      <c r="I197" s="57">
        <v>0</v>
      </c>
      <c r="J197" s="57">
        <v>1119.7</v>
      </c>
      <c r="K197" s="18">
        <f t="shared" si="3"/>
        <v>5765.66</v>
      </c>
      <c r="L197" s="81"/>
      <c r="M197" s="82"/>
      <c r="N197" s="83"/>
      <c r="O197" s="84"/>
    </row>
    <row r="198" spans="1:15">
      <c r="A198" s="72"/>
      <c r="B198" s="212" t="s">
        <v>436</v>
      </c>
      <c r="C198" s="57">
        <v>1354192.47</v>
      </c>
      <c r="D198" s="57">
        <v>713746.76</v>
      </c>
      <c r="E198" s="57">
        <v>674487.17</v>
      </c>
      <c r="F198" s="57">
        <v>0</v>
      </c>
      <c r="G198" s="57">
        <v>64.56</v>
      </c>
      <c r="H198" s="57">
        <v>0</v>
      </c>
      <c r="I198" s="57">
        <v>0</v>
      </c>
      <c r="J198" s="57">
        <v>660970.71</v>
      </c>
      <c r="K198" s="18">
        <f t="shared" si="3"/>
        <v>3403461.67</v>
      </c>
      <c r="L198" s="81"/>
      <c r="M198" s="82"/>
      <c r="N198" s="83"/>
      <c r="O198" s="84"/>
    </row>
    <row r="199" spans="1:15">
      <c r="A199" s="72"/>
      <c r="B199" s="212" t="s">
        <v>437</v>
      </c>
      <c r="C199" s="57">
        <v>903.51</v>
      </c>
      <c r="D199" s="57">
        <v>476.21</v>
      </c>
      <c r="E199" s="57">
        <v>450.01</v>
      </c>
      <c r="F199" s="57">
        <v>0</v>
      </c>
      <c r="G199" s="57">
        <v>0.04</v>
      </c>
      <c r="H199" s="57">
        <v>0</v>
      </c>
      <c r="I199" s="57">
        <v>0</v>
      </c>
      <c r="J199" s="57">
        <v>441</v>
      </c>
      <c r="K199" s="18">
        <f t="shared" si="3"/>
        <v>2270.77</v>
      </c>
      <c r="L199" s="81"/>
      <c r="M199" s="82"/>
      <c r="N199" s="83"/>
      <c r="O199" s="84"/>
    </row>
    <row r="200" spans="1:15">
      <c r="A200" s="72"/>
      <c r="B200" s="212" t="s">
        <v>438</v>
      </c>
      <c r="C200" s="57">
        <v>106900.14</v>
      </c>
      <c r="D200" s="57">
        <v>56343.27</v>
      </c>
      <c r="E200" s="57">
        <v>53244.11</v>
      </c>
      <c r="F200" s="57">
        <v>0</v>
      </c>
      <c r="G200" s="57">
        <v>5.0999999999999996</v>
      </c>
      <c r="H200" s="57">
        <v>0</v>
      </c>
      <c r="I200" s="57">
        <v>0</v>
      </c>
      <c r="J200" s="57">
        <v>52177.11</v>
      </c>
      <c r="K200" s="18">
        <f t="shared" si="3"/>
        <v>268669.73000000004</v>
      </c>
      <c r="L200" s="81"/>
      <c r="M200" s="82"/>
      <c r="N200" s="83"/>
      <c r="O200" s="84"/>
    </row>
    <row r="201" spans="1:15">
      <c r="A201" s="72"/>
      <c r="B201" s="212" t="s">
        <v>439</v>
      </c>
      <c r="C201" s="57">
        <v>831.75</v>
      </c>
      <c r="D201" s="57">
        <v>438.38</v>
      </c>
      <c r="E201" s="57">
        <v>414.27</v>
      </c>
      <c r="F201" s="57">
        <v>0</v>
      </c>
      <c r="G201" s="57">
        <v>0.04</v>
      </c>
      <c r="H201" s="57">
        <v>0</v>
      </c>
      <c r="I201" s="57">
        <v>0</v>
      </c>
      <c r="J201" s="57">
        <v>405.95</v>
      </c>
      <c r="K201" s="18">
        <f t="shared" si="3"/>
        <v>2090.39</v>
      </c>
      <c r="L201" s="81"/>
      <c r="M201" s="82"/>
      <c r="N201" s="83"/>
      <c r="O201" s="84"/>
    </row>
    <row r="202" spans="1:15">
      <c r="A202" s="72"/>
      <c r="B202" s="212" t="s">
        <v>440</v>
      </c>
      <c r="C202" s="57">
        <v>77713.509999999995</v>
      </c>
      <c r="D202" s="57">
        <v>40960.03</v>
      </c>
      <c r="E202" s="57">
        <v>38707.03</v>
      </c>
      <c r="F202" s="57">
        <v>0</v>
      </c>
      <c r="G202" s="57">
        <v>3.7</v>
      </c>
      <c r="H202" s="57">
        <v>0</v>
      </c>
      <c r="I202" s="57">
        <v>0</v>
      </c>
      <c r="J202" s="57">
        <v>37931.35</v>
      </c>
      <c r="K202" s="18">
        <f t="shared" si="3"/>
        <v>195315.62000000002</v>
      </c>
      <c r="L202" s="81"/>
      <c r="M202" s="82"/>
      <c r="N202" s="83"/>
      <c r="O202" s="84"/>
    </row>
    <row r="203" spans="1:15">
      <c r="A203" s="72"/>
      <c r="B203" s="212" t="s">
        <v>441</v>
      </c>
      <c r="C203" s="57">
        <v>6947.34</v>
      </c>
      <c r="D203" s="57">
        <v>3661.7</v>
      </c>
      <c r="E203" s="57">
        <v>3460.28</v>
      </c>
      <c r="F203" s="57">
        <v>0</v>
      </c>
      <c r="G203" s="57">
        <v>0.33</v>
      </c>
      <c r="H203" s="57">
        <v>0</v>
      </c>
      <c r="I203" s="57">
        <v>0</v>
      </c>
      <c r="J203" s="57">
        <v>3390.95</v>
      </c>
      <c r="K203" s="18">
        <f t="shared" si="3"/>
        <v>17460.600000000002</v>
      </c>
      <c r="L203" s="81"/>
      <c r="M203" s="82"/>
      <c r="N203" s="83"/>
      <c r="O203" s="84"/>
    </row>
    <row r="204" spans="1:15">
      <c r="A204" s="72"/>
      <c r="B204" s="212" t="s">
        <v>442</v>
      </c>
      <c r="C204" s="57">
        <v>3626.3</v>
      </c>
      <c r="D204" s="57">
        <v>1911.29</v>
      </c>
      <c r="E204" s="57">
        <v>1806.16</v>
      </c>
      <c r="F204" s="57">
        <v>0</v>
      </c>
      <c r="G204" s="57">
        <v>0.17</v>
      </c>
      <c r="H204" s="57">
        <v>0</v>
      </c>
      <c r="I204" s="57">
        <v>0</v>
      </c>
      <c r="J204" s="57">
        <v>1769.95</v>
      </c>
      <c r="K204" s="18">
        <f t="shared" si="3"/>
        <v>9113.8700000000008</v>
      </c>
      <c r="L204" s="81"/>
      <c r="M204" s="82"/>
      <c r="N204" s="83"/>
      <c r="O204" s="84"/>
    </row>
    <row r="205" spans="1:15">
      <c r="A205" s="71" t="s">
        <v>28</v>
      </c>
      <c r="B205" s="212" t="s">
        <v>678</v>
      </c>
      <c r="C205" s="57">
        <v>238329.44</v>
      </c>
      <c r="D205" s="57">
        <v>143090.93</v>
      </c>
      <c r="E205" s="57">
        <v>119559.67999999999</v>
      </c>
      <c r="F205" s="57">
        <v>0</v>
      </c>
      <c r="G205" s="57">
        <v>-8.26</v>
      </c>
      <c r="H205" s="57">
        <v>0</v>
      </c>
      <c r="I205" s="57">
        <v>0</v>
      </c>
      <c r="J205" s="57">
        <v>0</v>
      </c>
      <c r="K205" s="18">
        <f t="shared" si="3"/>
        <v>500971.79</v>
      </c>
      <c r="L205" s="81"/>
      <c r="M205" s="82"/>
      <c r="N205" s="83"/>
      <c r="O205" s="84"/>
    </row>
    <row r="206" spans="1:15">
      <c r="A206" s="71" t="s">
        <v>29</v>
      </c>
      <c r="B206" s="212" t="s">
        <v>679</v>
      </c>
      <c r="C206" s="57">
        <v>639321.96</v>
      </c>
      <c r="D206" s="57">
        <v>223810.99</v>
      </c>
      <c r="E206" s="57">
        <v>303051.90999999997</v>
      </c>
      <c r="F206" s="57">
        <v>0</v>
      </c>
      <c r="G206" s="57">
        <v>65.400000000000006</v>
      </c>
      <c r="H206" s="57">
        <v>28.99</v>
      </c>
      <c r="I206" s="57">
        <v>0</v>
      </c>
      <c r="J206" s="57">
        <v>-69290.009999999995</v>
      </c>
      <c r="K206" s="18">
        <f t="shared" si="3"/>
        <v>1096989.2399999998</v>
      </c>
      <c r="L206" s="81"/>
      <c r="M206" s="82"/>
      <c r="N206" s="83"/>
      <c r="O206" s="84"/>
    </row>
    <row r="207" spans="1:15">
      <c r="A207" s="72"/>
      <c r="B207" s="212" t="s">
        <v>160</v>
      </c>
      <c r="C207" s="57">
        <v>33629.49</v>
      </c>
      <c r="D207" s="57">
        <v>11772.86</v>
      </c>
      <c r="E207" s="57">
        <v>15941.08</v>
      </c>
      <c r="F207" s="57">
        <v>0</v>
      </c>
      <c r="G207" s="57">
        <v>3.44</v>
      </c>
      <c r="H207" s="57">
        <v>0</v>
      </c>
      <c r="I207" s="57">
        <v>0</v>
      </c>
      <c r="J207" s="57">
        <v>8479.07</v>
      </c>
      <c r="K207" s="18">
        <f t="shared" si="3"/>
        <v>69825.94</v>
      </c>
      <c r="L207" s="81"/>
      <c r="M207" s="82"/>
      <c r="N207" s="83"/>
      <c r="O207" s="84"/>
    </row>
    <row r="208" spans="1:15">
      <c r="A208" s="72"/>
      <c r="B208" s="212" t="s">
        <v>161</v>
      </c>
      <c r="C208" s="57">
        <v>73109.38</v>
      </c>
      <c r="D208" s="57">
        <v>25593.81</v>
      </c>
      <c r="E208" s="57">
        <v>34655.370000000003</v>
      </c>
      <c r="F208" s="57">
        <v>0</v>
      </c>
      <c r="G208" s="57">
        <v>7.48</v>
      </c>
      <c r="H208" s="57">
        <v>0</v>
      </c>
      <c r="I208" s="57">
        <v>0</v>
      </c>
      <c r="J208" s="57">
        <v>18433.240000000002</v>
      </c>
      <c r="K208" s="18">
        <f t="shared" si="3"/>
        <v>151799.28</v>
      </c>
      <c r="L208" s="81"/>
      <c r="M208" s="82"/>
      <c r="N208" s="83"/>
      <c r="O208" s="84"/>
    </row>
    <row r="209" spans="1:15">
      <c r="A209" s="72"/>
      <c r="B209" s="212" t="s">
        <v>162</v>
      </c>
      <c r="C209" s="57">
        <v>36765.08</v>
      </c>
      <c r="D209" s="57">
        <v>12870.56</v>
      </c>
      <c r="E209" s="57">
        <v>17427.41</v>
      </c>
      <c r="F209" s="57">
        <v>0</v>
      </c>
      <c r="G209" s="57">
        <v>3.76</v>
      </c>
      <c r="H209" s="57">
        <v>0</v>
      </c>
      <c r="I209" s="57">
        <v>0</v>
      </c>
      <c r="J209" s="57">
        <v>9269.66</v>
      </c>
      <c r="K209" s="18">
        <f t="shared" si="3"/>
        <v>76336.47</v>
      </c>
      <c r="L209" s="81"/>
      <c r="M209" s="82"/>
      <c r="N209" s="83"/>
      <c r="O209" s="84"/>
    </row>
    <row r="210" spans="1:15">
      <c r="A210" s="72"/>
      <c r="B210" s="212" t="s">
        <v>163</v>
      </c>
      <c r="C210" s="57">
        <v>19909.740000000002</v>
      </c>
      <c r="D210" s="57">
        <v>6969.92</v>
      </c>
      <c r="E210" s="57">
        <v>9437.6299999999992</v>
      </c>
      <c r="F210" s="57">
        <v>0</v>
      </c>
      <c r="G210" s="57">
        <v>2.04</v>
      </c>
      <c r="H210" s="57">
        <v>0</v>
      </c>
      <c r="I210" s="57">
        <v>0</v>
      </c>
      <c r="J210" s="57">
        <v>5019.91</v>
      </c>
      <c r="K210" s="18">
        <f t="shared" si="3"/>
        <v>41339.240000000005</v>
      </c>
      <c r="L210" s="81"/>
      <c r="M210" s="82"/>
      <c r="N210" s="83"/>
      <c r="O210" s="84"/>
    </row>
    <row r="211" spans="1:15">
      <c r="A211" s="72"/>
      <c r="B211" s="212" t="s">
        <v>164</v>
      </c>
      <c r="C211" s="57">
        <v>81938.399999999994</v>
      </c>
      <c r="D211" s="57">
        <v>28684.63</v>
      </c>
      <c r="E211" s="57">
        <v>38840.51</v>
      </c>
      <c r="F211" s="57">
        <v>0</v>
      </c>
      <c r="G211" s="57">
        <v>8.3800000000000008</v>
      </c>
      <c r="H211" s="57">
        <v>0</v>
      </c>
      <c r="I211" s="57">
        <v>0</v>
      </c>
      <c r="J211" s="57">
        <v>20659.3</v>
      </c>
      <c r="K211" s="18">
        <f t="shared" si="3"/>
        <v>170131.22</v>
      </c>
      <c r="L211" s="81"/>
      <c r="M211" s="82"/>
      <c r="N211" s="83"/>
      <c r="O211" s="84"/>
    </row>
    <row r="212" spans="1:15">
      <c r="A212" s="72"/>
      <c r="B212" s="212" t="s">
        <v>165</v>
      </c>
      <c r="C212" s="57">
        <v>29464.04</v>
      </c>
      <c r="D212" s="57">
        <v>10314.64</v>
      </c>
      <c r="E212" s="57">
        <v>13966.57</v>
      </c>
      <c r="F212" s="57">
        <v>0</v>
      </c>
      <c r="G212" s="57">
        <v>3.01</v>
      </c>
      <c r="H212" s="57">
        <v>0</v>
      </c>
      <c r="I212" s="57">
        <v>0</v>
      </c>
      <c r="J212" s="57">
        <v>7428.83</v>
      </c>
      <c r="K212" s="18">
        <f t="shared" si="3"/>
        <v>61177.090000000004</v>
      </c>
      <c r="L212" s="81"/>
      <c r="M212" s="82"/>
      <c r="N212" s="83"/>
      <c r="O212" s="84"/>
    </row>
    <row r="213" spans="1:15">
      <c r="A213" s="71" t="s">
        <v>30</v>
      </c>
      <c r="B213" s="212" t="s">
        <v>678</v>
      </c>
      <c r="C213" s="57">
        <v>838449.57</v>
      </c>
      <c r="D213" s="57">
        <v>715046.25</v>
      </c>
      <c r="E213" s="57">
        <v>419044.72</v>
      </c>
      <c r="F213" s="57">
        <v>0</v>
      </c>
      <c r="G213" s="57">
        <v>102.13</v>
      </c>
      <c r="H213" s="57">
        <v>0</v>
      </c>
      <c r="I213" s="57">
        <v>257416.6</v>
      </c>
      <c r="J213" s="57">
        <v>-291400.44</v>
      </c>
      <c r="K213" s="18">
        <f t="shared" si="3"/>
        <v>1938658.8299999996</v>
      </c>
      <c r="L213" s="81"/>
      <c r="M213" s="82"/>
      <c r="N213" s="83"/>
      <c r="O213" s="84"/>
    </row>
    <row r="214" spans="1:15">
      <c r="A214" s="72"/>
      <c r="B214" s="212" t="s">
        <v>443</v>
      </c>
      <c r="C214" s="57">
        <v>8198.17</v>
      </c>
      <c r="D214" s="57">
        <v>6991.56</v>
      </c>
      <c r="E214" s="57">
        <v>4097.32</v>
      </c>
      <c r="F214" s="57">
        <v>0</v>
      </c>
      <c r="G214" s="57">
        <v>1</v>
      </c>
      <c r="H214" s="57">
        <v>0</v>
      </c>
      <c r="I214" s="57">
        <v>0</v>
      </c>
      <c r="J214" s="57">
        <v>7736.9</v>
      </c>
      <c r="K214" s="18">
        <f t="shared" si="3"/>
        <v>27024.949999999997</v>
      </c>
      <c r="L214" s="81"/>
      <c r="M214" s="82"/>
      <c r="N214" s="83"/>
      <c r="O214" s="84"/>
    </row>
    <row r="215" spans="1:15">
      <c r="A215" s="72"/>
      <c r="B215" s="212" t="s">
        <v>168</v>
      </c>
      <c r="C215" s="57">
        <v>29310.63</v>
      </c>
      <c r="D215" s="57">
        <v>24996.68</v>
      </c>
      <c r="E215" s="57">
        <v>14649.02</v>
      </c>
      <c r="F215" s="57">
        <v>0</v>
      </c>
      <c r="G215" s="57">
        <v>3.57</v>
      </c>
      <c r="H215" s="57">
        <v>0</v>
      </c>
      <c r="I215" s="57">
        <v>0</v>
      </c>
      <c r="J215" s="57">
        <v>27661.46</v>
      </c>
      <c r="K215" s="18">
        <f t="shared" si="3"/>
        <v>96621.360000000015</v>
      </c>
      <c r="L215" s="81"/>
      <c r="M215" s="82"/>
      <c r="N215" s="83"/>
      <c r="O215" s="84"/>
    </row>
    <row r="216" spans="1:15">
      <c r="A216" s="72"/>
      <c r="B216" s="212" t="s">
        <v>444</v>
      </c>
      <c r="C216" s="57">
        <v>95492.78</v>
      </c>
      <c r="D216" s="57">
        <v>81438.12</v>
      </c>
      <c r="E216" s="57">
        <v>47725.88</v>
      </c>
      <c r="F216" s="57">
        <v>0</v>
      </c>
      <c r="G216" s="57">
        <v>11.63</v>
      </c>
      <c r="H216" s="57">
        <v>0</v>
      </c>
      <c r="I216" s="57">
        <v>0</v>
      </c>
      <c r="J216" s="57">
        <v>90119.92</v>
      </c>
      <c r="K216" s="18">
        <f t="shared" si="3"/>
        <v>314788.33</v>
      </c>
      <c r="L216" s="81"/>
      <c r="M216" s="82"/>
      <c r="N216" s="83"/>
      <c r="O216" s="84"/>
    </row>
    <row r="217" spans="1:15">
      <c r="A217" s="72"/>
      <c r="B217" s="212" t="s">
        <v>633</v>
      </c>
      <c r="C217" s="57">
        <v>24120.48</v>
      </c>
      <c r="D217" s="57">
        <v>20570.419999999998</v>
      </c>
      <c r="E217" s="57">
        <v>12055.06</v>
      </c>
      <c r="F217" s="57">
        <v>0</v>
      </c>
      <c r="G217" s="57">
        <v>2.94</v>
      </c>
      <c r="H217" s="57">
        <v>0</v>
      </c>
      <c r="I217" s="57">
        <v>0</v>
      </c>
      <c r="J217" s="57">
        <v>22763.34</v>
      </c>
      <c r="K217" s="18">
        <f t="shared" si="3"/>
        <v>79512.239999999991</v>
      </c>
      <c r="L217" s="81"/>
      <c r="M217" s="82"/>
      <c r="N217" s="83"/>
      <c r="O217" s="84"/>
    </row>
    <row r="218" spans="1:15">
      <c r="A218" s="72"/>
      <c r="B218" s="212" t="s">
        <v>445</v>
      </c>
      <c r="C218" s="57">
        <v>135943.29</v>
      </c>
      <c r="D218" s="57">
        <v>115935.11</v>
      </c>
      <c r="E218" s="57">
        <v>67942.45</v>
      </c>
      <c r="F218" s="57">
        <v>0</v>
      </c>
      <c r="G218" s="57">
        <v>16.559999999999999</v>
      </c>
      <c r="H218" s="57">
        <v>0</v>
      </c>
      <c r="I218" s="57">
        <v>0</v>
      </c>
      <c r="J218" s="57">
        <v>128294.53</v>
      </c>
      <c r="K218" s="18">
        <f t="shared" si="3"/>
        <v>448131.94000000006</v>
      </c>
      <c r="L218" s="81"/>
      <c r="M218" s="82"/>
      <c r="N218" s="83"/>
      <c r="O218" s="84"/>
    </row>
    <row r="219" spans="1:15">
      <c r="A219" s="72"/>
      <c r="B219" s="212" t="s">
        <v>446</v>
      </c>
      <c r="C219" s="57">
        <v>15708.12</v>
      </c>
      <c r="D219" s="57">
        <v>13396.19</v>
      </c>
      <c r="E219" s="57">
        <v>7850.69</v>
      </c>
      <c r="F219" s="57">
        <v>0</v>
      </c>
      <c r="G219" s="57">
        <v>1.91</v>
      </c>
      <c r="H219" s="57">
        <v>0</v>
      </c>
      <c r="I219" s="57">
        <v>0</v>
      </c>
      <c r="J219" s="57">
        <v>14824.29</v>
      </c>
      <c r="K219" s="18">
        <f t="shared" si="3"/>
        <v>51781.200000000004</v>
      </c>
      <c r="L219" s="81"/>
      <c r="M219" s="82"/>
      <c r="N219" s="83"/>
      <c r="O219" s="84"/>
    </row>
    <row r="220" spans="1:15">
      <c r="A220" s="71" t="s">
        <v>31</v>
      </c>
      <c r="B220" s="212" t="s">
        <v>678</v>
      </c>
      <c r="C220" s="57">
        <v>292750.13</v>
      </c>
      <c r="D220" s="57">
        <v>193221.02</v>
      </c>
      <c r="E220" s="57">
        <v>150048.51</v>
      </c>
      <c r="F220" s="57">
        <v>0</v>
      </c>
      <c r="G220" s="57">
        <v>-17.100000000000001</v>
      </c>
      <c r="H220" s="57">
        <v>0</v>
      </c>
      <c r="I220" s="57">
        <v>0</v>
      </c>
      <c r="J220" s="57">
        <v>-41420.06</v>
      </c>
      <c r="K220" s="18">
        <f t="shared" si="3"/>
        <v>594582.5</v>
      </c>
      <c r="L220" s="81"/>
      <c r="M220" s="82"/>
      <c r="N220" s="83"/>
      <c r="O220" s="84"/>
    </row>
    <row r="221" spans="1:15">
      <c r="A221" s="72"/>
      <c r="B221" s="212" t="s">
        <v>447</v>
      </c>
      <c r="C221" s="57">
        <v>18393.939999999999</v>
      </c>
      <c r="D221" s="57">
        <v>12140.37</v>
      </c>
      <c r="E221" s="57">
        <v>9427.7800000000007</v>
      </c>
      <c r="F221" s="57">
        <v>0</v>
      </c>
      <c r="G221" s="57">
        <v>-1.07</v>
      </c>
      <c r="H221" s="57">
        <v>0</v>
      </c>
      <c r="I221" s="57">
        <v>0</v>
      </c>
      <c r="J221" s="57">
        <v>12271.54</v>
      </c>
      <c r="K221" s="18">
        <f t="shared" si="3"/>
        <v>52232.56</v>
      </c>
      <c r="L221" s="81"/>
      <c r="M221" s="82"/>
      <c r="N221" s="83"/>
      <c r="O221" s="84"/>
    </row>
    <row r="222" spans="1:15">
      <c r="A222" s="72"/>
      <c r="B222" s="212" t="s">
        <v>448</v>
      </c>
      <c r="C222" s="57">
        <v>6790.09</v>
      </c>
      <c r="D222" s="57">
        <v>4481.59</v>
      </c>
      <c r="E222" s="57">
        <v>3480.25</v>
      </c>
      <c r="F222" s="57">
        <v>0</v>
      </c>
      <c r="G222" s="57">
        <v>-0.4</v>
      </c>
      <c r="H222" s="57">
        <v>0</v>
      </c>
      <c r="I222" s="57">
        <v>0</v>
      </c>
      <c r="J222" s="57">
        <v>4530.03</v>
      </c>
      <c r="K222" s="18">
        <f t="shared" si="3"/>
        <v>19281.560000000001</v>
      </c>
      <c r="L222" s="81"/>
      <c r="M222" s="82"/>
      <c r="N222" s="83"/>
      <c r="O222" s="84"/>
    </row>
    <row r="223" spans="1:15">
      <c r="A223" s="72"/>
      <c r="B223" s="212" t="s">
        <v>449</v>
      </c>
      <c r="C223" s="57">
        <v>36900.82</v>
      </c>
      <c r="D223" s="57">
        <v>24355.29</v>
      </c>
      <c r="E223" s="57">
        <v>18913.439999999999</v>
      </c>
      <c r="F223" s="57">
        <v>0</v>
      </c>
      <c r="G223" s="57">
        <v>-2.16</v>
      </c>
      <c r="H223" s="57">
        <v>0</v>
      </c>
      <c r="I223" s="57">
        <v>0</v>
      </c>
      <c r="J223" s="57">
        <v>24618.49</v>
      </c>
      <c r="K223" s="18">
        <f t="shared" si="3"/>
        <v>104785.88</v>
      </c>
      <c r="L223" s="81"/>
      <c r="M223" s="82"/>
      <c r="N223" s="83"/>
      <c r="O223" s="84"/>
    </row>
    <row r="224" spans="1:15">
      <c r="A224" s="71" t="s">
        <v>32</v>
      </c>
      <c r="B224" s="212" t="s">
        <v>678</v>
      </c>
      <c r="C224" s="57">
        <v>316196.55</v>
      </c>
      <c r="D224" s="57">
        <v>299457.40999999997</v>
      </c>
      <c r="E224" s="57">
        <v>163332.06</v>
      </c>
      <c r="F224" s="57">
        <v>0</v>
      </c>
      <c r="G224" s="57">
        <v>226.39</v>
      </c>
      <c r="H224" s="57">
        <v>0</v>
      </c>
      <c r="I224" s="57">
        <v>82995.06</v>
      </c>
      <c r="J224" s="57">
        <v>-82052.850000000006</v>
      </c>
      <c r="K224" s="18">
        <f t="shared" si="3"/>
        <v>780154.62</v>
      </c>
      <c r="L224" s="81"/>
      <c r="M224" s="82"/>
      <c r="N224" s="83"/>
      <c r="O224" s="84"/>
    </row>
    <row r="225" spans="1:15">
      <c r="A225" s="72"/>
      <c r="B225" s="212" t="s">
        <v>450</v>
      </c>
      <c r="C225" s="57">
        <v>7004.84</v>
      </c>
      <c r="D225" s="57">
        <v>6634.01</v>
      </c>
      <c r="E225" s="57">
        <v>3618.36</v>
      </c>
      <c r="F225" s="57">
        <v>0</v>
      </c>
      <c r="G225" s="57">
        <v>5.0199999999999996</v>
      </c>
      <c r="H225" s="57">
        <v>0</v>
      </c>
      <c r="I225" s="57">
        <v>0</v>
      </c>
      <c r="J225" s="57">
        <v>7476.68</v>
      </c>
      <c r="K225" s="18">
        <f t="shared" si="3"/>
        <v>24738.91</v>
      </c>
      <c r="L225" s="81"/>
      <c r="M225" s="82"/>
      <c r="N225" s="83"/>
      <c r="O225" s="84"/>
    </row>
    <row r="226" spans="1:15">
      <c r="A226" s="72"/>
      <c r="B226" s="212" t="s">
        <v>451</v>
      </c>
      <c r="C226" s="57">
        <v>2939.74</v>
      </c>
      <c r="D226" s="57">
        <v>2784.11</v>
      </c>
      <c r="E226" s="57">
        <v>1518.53</v>
      </c>
      <c r="F226" s="57">
        <v>0</v>
      </c>
      <c r="G226" s="57">
        <v>2.1</v>
      </c>
      <c r="H226" s="57">
        <v>0</v>
      </c>
      <c r="I226" s="57">
        <v>0</v>
      </c>
      <c r="J226" s="57">
        <v>3137.75</v>
      </c>
      <c r="K226" s="18">
        <f t="shared" si="3"/>
        <v>10382.23</v>
      </c>
      <c r="L226" s="81"/>
      <c r="M226" s="82"/>
      <c r="N226" s="83"/>
      <c r="O226" s="84"/>
    </row>
    <row r="227" spans="1:15">
      <c r="A227" s="72"/>
      <c r="B227" s="212" t="s">
        <v>452</v>
      </c>
      <c r="C227" s="57">
        <v>5243.14</v>
      </c>
      <c r="D227" s="57">
        <v>4965.57</v>
      </c>
      <c r="E227" s="57">
        <v>2708.35</v>
      </c>
      <c r="F227" s="57">
        <v>0</v>
      </c>
      <c r="G227" s="57">
        <v>3.75</v>
      </c>
      <c r="H227" s="57">
        <v>0</v>
      </c>
      <c r="I227" s="57">
        <v>0</v>
      </c>
      <c r="J227" s="57">
        <v>5596.31</v>
      </c>
      <c r="K227" s="18">
        <f t="shared" si="3"/>
        <v>18517.12</v>
      </c>
      <c r="L227" s="81"/>
      <c r="M227" s="82"/>
      <c r="N227" s="83"/>
      <c r="O227" s="84"/>
    </row>
    <row r="228" spans="1:15">
      <c r="A228" s="72"/>
      <c r="B228" s="212" t="s">
        <v>453</v>
      </c>
      <c r="C228" s="57">
        <v>3444.56</v>
      </c>
      <c r="D228" s="57">
        <v>3262.21</v>
      </c>
      <c r="E228" s="57">
        <v>1779.3</v>
      </c>
      <c r="F228" s="57">
        <v>0</v>
      </c>
      <c r="G228" s="57">
        <v>2.4700000000000002</v>
      </c>
      <c r="H228" s="57">
        <v>0</v>
      </c>
      <c r="I228" s="57">
        <v>0</v>
      </c>
      <c r="J228" s="57">
        <v>3676.59</v>
      </c>
      <c r="K228" s="18">
        <f t="shared" si="3"/>
        <v>12165.13</v>
      </c>
      <c r="L228" s="81"/>
      <c r="M228" s="82"/>
      <c r="N228" s="83"/>
      <c r="O228" s="84"/>
    </row>
    <row r="229" spans="1:15">
      <c r="A229" s="72"/>
      <c r="B229" s="212" t="s">
        <v>454</v>
      </c>
      <c r="C229" s="57">
        <v>126.22</v>
      </c>
      <c r="D229" s="57">
        <v>119.53</v>
      </c>
      <c r="E229" s="57">
        <v>65.2</v>
      </c>
      <c r="F229" s="57">
        <v>0</v>
      </c>
      <c r="G229" s="57">
        <v>0.09</v>
      </c>
      <c r="H229" s="57">
        <v>0</v>
      </c>
      <c r="I229" s="57">
        <v>0</v>
      </c>
      <c r="J229" s="57">
        <v>134.72</v>
      </c>
      <c r="K229" s="18">
        <f t="shared" si="3"/>
        <v>445.76</v>
      </c>
      <c r="L229" s="81"/>
      <c r="M229" s="82"/>
      <c r="N229" s="83"/>
      <c r="O229" s="84"/>
    </row>
    <row r="230" spans="1:15">
      <c r="A230" s="72"/>
      <c r="B230" s="212" t="s">
        <v>455</v>
      </c>
      <c r="C230" s="57">
        <v>4343.87</v>
      </c>
      <c r="D230" s="57">
        <v>4113.91</v>
      </c>
      <c r="E230" s="57">
        <v>2243.84</v>
      </c>
      <c r="F230" s="57">
        <v>0</v>
      </c>
      <c r="G230" s="57">
        <v>3.11</v>
      </c>
      <c r="H230" s="57">
        <v>0</v>
      </c>
      <c r="I230" s="57">
        <v>0</v>
      </c>
      <c r="J230" s="57">
        <v>4636.49</v>
      </c>
      <c r="K230" s="18">
        <f t="shared" si="3"/>
        <v>15341.22</v>
      </c>
      <c r="L230" s="81"/>
      <c r="M230" s="82"/>
      <c r="N230" s="83"/>
      <c r="O230" s="84"/>
    </row>
    <row r="231" spans="1:15">
      <c r="A231" s="72"/>
      <c r="B231" s="212" t="s">
        <v>456</v>
      </c>
      <c r="C231" s="57">
        <v>5106.3900000000003</v>
      </c>
      <c r="D231" s="57">
        <v>4836.0600000000004</v>
      </c>
      <c r="E231" s="57">
        <v>2637.72</v>
      </c>
      <c r="F231" s="57">
        <v>0</v>
      </c>
      <c r="G231" s="57">
        <v>3.66</v>
      </c>
      <c r="H231" s="57">
        <v>0</v>
      </c>
      <c r="I231" s="57">
        <v>0</v>
      </c>
      <c r="J231" s="57">
        <v>5450.34</v>
      </c>
      <c r="K231" s="18">
        <f t="shared" si="3"/>
        <v>18034.169999999998</v>
      </c>
      <c r="L231" s="81"/>
      <c r="M231" s="82"/>
      <c r="N231" s="83"/>
      <c r="O231" s="84"/>
    </row>
    <row r="232" spans="1:15">
      <c r="A232" s="72"/>
      <c r="B232" s="212" t="s">
        <v>324</v>
      </c>
      <c r="C232" s="57">
        <v>273.45999999999998</v>
      </c>
      <c r="D232" s="57">
        <v>258.98</v>
      </c>
      <c r="E232" s="57">
        <v>141.26</v>
      </c>
      <c r="F232" s="57">
        <v>0</v>
      </c>
      <c r="G232" s="57">
        <v>0.2</v>
      </c>
      <c r="H232" s="57">
        <v>0</v>
      </c>
      <c r="I232" s="57">
        <v>0</v>
      </c>
      <c r="J232" s="57">
        <v>291.88</v>
      </c>
      <c r="K232" s="18">
        <f t="shared" si="3"/>
        <v>965.78000000000009</v>
      </c>
      <c r="L232" s="81"/>
      <c r="M232" s="82"/>
      <c r="N232" s="83"/>
      <c r="O232" s="84"/>
    </row>
    <row r="233" spans="1:15">
      <c r="A233" s="72"/>
      <c r="B233" s="212" t="s">
        <v>457</v>
      </c>
      <c r="C233" s="57">
        <v>8887.5400000000009</v>
      </c>
      <c r="D233" s="57">
        <v>8417.0400000000009</v>
      </c>
      <c r="E233" s="57">
        <v>4590.88</v>
      </c>
      <c r="F233" s="57">
        <v>0</v>
      </c>
      <c r="G233" s="57">
        <v>6.36</v>
      </c>
      <c r="H233" s="57">
        <v>0</v>
      </c>
      <c r="I233" s="57">
        <v>0</v>
      </c>
      <c r="J233" s="57">
        <v>9486.19</v>
      </c>
      <c r="K233" s="18">
        <f t="shared" si="3"/>
        <v>31388.010000000002</v>
      </c>
      <c r="L233" s="81"/>
      <c r="M233" s="82"/>
      <c r="N233" s="83"/>
      <c r="O233" s="84"/>
    </row>
    <row r="234" spans="1:15">
      <c r="A234" s="72"/>
      <c r="B234" s="212" t="s">
        <v>458</v>
      </c>
      <c r="C234" s="57">
        <v>2040.47</v>
      </c>
      <c r="D234" s="57">
        <v>1932.45</v>
      </c>
      <c r="E234" s="57">
        <v>1054.01</v>
      </c>
      <c r="F234" s="57">
        <v>0</v>
      </c>
      <c r="G234" s="57">
        <v>1.46</v>
      </c>
      <c r="H234" s="57">
        <v>0</v>
      </c>
      <c r="I234" s="57">
        <v>0</v>
      </c>
      <c r="J234" s="57">
        <v>2177.92</v>
      </c>
      <c r="K234" s="18">
        <f t="shared" si="3"/>
        <v>7206.31</v>
      </c>
      <c r="L234" s="81"/>
      <c r="M234" s="82"/>
      <c r="N234" s="83"/>
      <c r="O234" s="84"/>
    </row>
    <row r="235" spans="1:15">
      <c r="A235" s="72"/>
      <c r="B235" s="212" t="s">
        <v>459</v>
      </c>
      <c r="C235" s="57">
        <v>21119.75</v>
      </c>
      <c r="D235" s="57">
        <v>20001.689999999999</v>
      </c>
      <c r="E235" s="57">
        <v>10909.46</v>
      </c>
      <c r="F235" s="57">
        <v>0</v>
      </c>
      <c r="G235" s="57">
        <v>15.12</v>
      </c>
      <c r="H235" s="57">
        <v>0</v>
      </c>
      <c r="I235" s="57">
        <v>0</v>
      </c>
      <c r="J235" s="57">
        <v>22542.37</v>
      </c>
      <c r="K235" s="18">
        <f t="shared" si="3"/>
        <v>74588.39</v>
      </c>
      <c r="L235" s="81"/>
      <c r="M235" s="82"/>
      <c r="N235" s="83"/>
      <c r="O235" s="84"/>
    </row>
    <row r="236" spans="1:15">
      <c r="A236" s="72"/>
      <c r="B236" s="212" t="s">
        <v>460</v>
      </c>
      <c r="C236" s="57">
        <v>16344.65</v>
      </c>
      <c r="D236" s="57">
        <v>15479.38</v>
      </c>
      <c r="E236" s="57">
        <v>8442.8700000000008</v>
      </c>
      <c r="F236" s="57">
        <v>0</v>
      </c>
      <c r="G236" s="57">
        <v>11.7</v>
      </c>
      <c r="H236" s="57">
        <v>0</v>
      </c>
      <c r="I236" s="57">
        <v>0</v>
      </c>
      <c r="J236" s="57">
        <v>17445.61</v>
      </c>
      <c r="K236" s="18">
        <f t="shared" si="3"/>
        <v>57724.21</v>
      </c>
      <c r="L236" s="81"/>
      <c r="M236" s="82"/>
      <c r="N236" s="83"/>
      <c r="O236" s="84"/>
    </row>
    <row r="237" spans="1:15">
      <c r="A237" s="71" t="s">
        <v>33</v>
      </c>
      <c r="B237" s="212" t="s">
        <v>678</v>
      </c>
      <c r="C237" s="57">
        <v>2437975.2400000002</v>
      </c>
      <c r="D237" s="57">
        <v>1092536.05</v>
      </c>
      <c r="E237" s="57">
        <v>1224624.5</v>
      </c>
      <c r="F237" s="57">
        <v>2028718.8</v>
      </c>
      <c r="G237" s="57">
        <v>291.88</v>
      </c>
      <c r="H237" s="57">
        <v>0</v>
      </c>
      <c r="I237" s="57">
        <v>1030863.29</v>
      </c>
      <c r="J237" s="57">
        <v>-777863.83</v>
      </c>
      <c r="K237" s="18">
        <f t="shared" si="3"/>
        <v>7037145.9299999997</v>
      </c>
      <c r="L237" s="81"/>
      <c r="M237" s="82"/>
      <c r="N237" s="83"/>
      <c r="O237" s="84"/>
    </row>
    <row r="238" spans="1:15">
      <c r="A238" s="72"/>
      <c r="B238" s="212" t="s">
        <v>461</v>
      </c>
      <c r="C238" s="57">
        <v>25456.63</v>
      </c>
      <c r="D238" s="57">
        <v>11407.94</v>
      </c>
      <c r="E238" s="57">
        <v>12787.17</v>
      </c>
      <c r="F238" s="57">
        <v>0</v>
      </c>
      <c r="G238" s="57">
        <v>3.05</v>
      </c>
      <c r="H238" s="57">
        <v>0</v>
      </c>
      <c r="I238" s="57">
        <v>0</v>
      </c>
      <c r="J238" s="57">
        <v>9554.58</v>
      </c>
      <c r="K238" s="18">
        <f t="shared" si="3"/>
        <v>59209.37</v>
      </c>
      <c r="L238" s="81"/>
      <c r="M238" s="82"/>
      <c r="N238" s="83"/>
      <c r="O238" s="84"/>
    </row>
    <row r="239" spans="1:15">
      <c r="A239" s="72"/>
      <c r="B239" s="212" t="s">
        <v>462</v>
      </c>
      <c r="C239" s="57">
        <v>2036539.15</v>
      </c>
      <c r="D239" s="57">
        <v>912639.46</v>
      </c>
      <c r="E239" s="57">
        <v>1022978.27</v>
      </c>
      <c r="F239" s="57">
        <v>0</v>
      </c>
      <c r="G239" s="57">
        <v>243.83</v>
      </c>
      <c r="H239" s="57">
        <v>0</v>
      </c>
      <c r="I239" s="57">
        <v>0</v>
      </c>
      <c r="J239" s="57">
        <v>764369.67</v>
      </c>
      <c r="K239" s="18">
        <f t="shared" si="3"/>
        <v>4736770.38</v>
      </c>
      <c r="L239" s="81"/>
      <c r="M239" s="82"/>
      <c r="N239" s="83"/>
      <c r="O239" s="84"/>
    </row>
    <row r="240" spans="1:15">
      <c r="A240" s="72"/>
      <c r="B240" s="212" t="s">
        <v>463</v>
      </c>
      <c r="C240" s="57">
        <v>0</v>
      </c>
      <c r="D240" s="57">
        <v>0</v>
      </c>
      <c r="E240" s="57">
        <v>0</v>
      </c>
      <c r="F240" s="57">
        <v>0</v>
      </c>
      <c r="G240" s="57">
        <v>0</v>
      </c>
      <c r="H240" s="57">
        <v>0</v>
      </c>
      <c r="I240" s="57">
        <v>0</v>
      </c>
      <c r="J240" s="57">
        <v>0</v>
      </c>
      <c r="K240" s="18">
        <f t="shared" si="3"/>
        <v>0</v>
      </c>
      <c r="L240" s="81"/>
      <c r="M240" s="82"/>
      <c r="N240" s="83"/>
      <c r="O240" s="84"/>
    </row>
    <row r="241" spans="1:15">
      <c r="A241" s="72"/>
      <c r="B241" s="212" t="s">
        <v>464</v>
      </c>
      <c r="C241" s="57">
        <v>10496.31</v>
      </c>
      <c r="D241" s="57">
        <v>4703.74</v>
      </c>
      <c r="E241" s="57">
        <v>5272.42</v>
      </c>
      <c r="F241" s="57">
        <v>0</v>
      </c>
      <c r="G241" s="57">
        <v>1.26</v>
      </c>
      <c r="H241" s="57">
        <v>0</v>
      </c>
      <c r="I241" s="57">
        <v>0</v>
      </c>
      <c r="J241" s="57">
        <v>3939.58</v>
      </c>
      <c r="K241" s="18">
        <f t="shared" si="3"/>
        <v>24413.309999999998</v>
      </c>
      <c r="L241" s="81"/>
      <c r="M241" s="82"/>
      <c r="N241" s="83"/>
      <c r="O241" s="84"/>
    </row>
    <row r="242" spans="1:15">
      <c r="A242" s="71" t="s">
        <v>34</v>
      </c>
      <c r="B242" s="212" t="s">
        <v>678</v>
      </c>
      <c r="C242" s="57">
        <v>237349.22</v>
      </c>
      <c r="D242" s="57">
        <v>215078.21</v>
      </c>
      <c r="E242" s="57">
        <v>115665.15</v>
      </c>
      <c r="F242" s="57">
        <v>0</v>
      </c>
      <c r="G242" s="57">
        <v>-100.5</v>
      </c>
      <c r="H242" s="57">
        <v>0</v>
      </c>
      <c r="I242" s="57">
        <v>75966.95</v>
      </c>
      <c r="J242" s="57">
        <v>-145243.24</v>
      </c>
      <c r="K242" s="18">
        <f t="shared" si="3"/>
        <v>498715.78999999992</v>
      </c>
      <c r="L242" s="81"/>
      <c r="M242" s="82"/>
      <c r="N242" s="83"/>
      <c r="O242" s="84"/>
    </row>
    <row r="243" spans="1:15">
      <c r="A243" s="72"/>
      <c r="B243" s="212" t="s">
        <v>465</v>
      </c>
      <c r="C243" s="57">
        <v>1223.45</v>
      </c>
      <c r="D243" s="57">
        <v>1108.6600000000001</v>
      </c>
      <c r="E243" s="57">
        <v>596.21</v>
      </c>
      <c r="F243" s="57">
        <v>0</v>
      </c>
      <c r="G243" s="57">
        <v>-0.52</v>
      </c>
      <c r="H243" s="57">
        <v>0</v>
      </c>
      <c r="I243" s="57">
        <v>0</v>
      </c>
      <c r="J243" s="57">
        <v>1253.76</v>
      </c>
      <c r="K243" s="18">
        <f t="shared" si="3"/>
        <v>4181.5600000000004</v>
      </c>
      <c r="L243" s="81"/>
      <c r="M243" s="82"/>
      <c r="N243" s="83"/>
      <c r="O243" s="84"/>
    </row>
    <row r="244" spans="1:15">
      <c r="A244" s="72"/>
      <c r="B244" s="212" t="s">
        <v>466</v>
      </c>
      <c r="C244" s="57">
        <v>256.68</v>
      </c>
      <c r="D244" s="57">
        <v>232.59</v>
      </c>
      <c r="E244" s="57">
        <v>125.08</v>
      </c>
      <c r="F244" s="57">
        <v>0</v>
      </c>
      <c r="G244" s="57">
        <v>-0.09</v>
      </c>
      <c r="H244" s="57">
        <v>0</v>
      </c>
      <c r="I244" s="57">
        <v>0</v>
      </c>
      <c r="J244" s="57">
        <v>263.02999999999997</v>
      </c>
      <c r="K244" s="18">
        <f t="shared" si="3"/>
        <v>877.29</v>
      </c>
      <c r="L244" s="81"/>
      <c r="M244" s="82"/>
      <c r="N244" s="83"/>
      <c r="O244" s="84"/>
    </row>
    <row r="245" spans="1:15">
      <c r="A245" s="72"/>
      <c r="B245" s="212" t="s">
        <v>467</v>
      </c>
      <c r="C245" s="57">
        <v>1972.11</v>
      </c>
      <c r="D245" s="57">
        <v>1787.06</v>
      </c>
      <c r="E245" s="57">
        <v>961.05</v>
      </c>
      <c r="F245" s="57">
        <v>0</v>
      </c>
      <c r="G245" s="57">
        <v>-0.84</v>
      </c>
      <c r="H245" s="57">
        <v>0</v>
      </c>
      <c r="I245" s="57">
        <v>0</v>
      </c>
      <c r="J245" s="57">
        <v>2020.93</v>
      </c>
      <c r="K245" s="18">
        <f t="shared" si="3"/>
        <v>6740.31</v>
      </c>
      <c r="L245" s="81"/>
      <c r="M245" s="82"/>
      <c r="N245" s="83"/>
      <c r="O245" s="84"/>
    </row>
    <row r="246" spans="1:15">
      <c r="A246" s="72"/>
      <c r="B246" s="212" t="s">
        <v>468</v>
      </c>
      <c r="C246" s="57">
        <v>5715.26</v>
      </c>
      <c r="D246" s="57">
        <v>5178.9799999999996</v>
      </c>
      <c r="E246" s="57">
        <v>2785.16</v>
      </c>
      <c r="F246" s="57">
        <v>0</v>
      </c>
      <c r="G246" s="57">
        <v>-2.42</v>
      </c>
      <c r="H246" s="57">
        <v>0</v>
      </c>
      <c r="I246" s="57">
        <v>0</v>
      </c>
      <c r="J246" s="57">
        <v>5856.74</v>
      </c>
      <c r="K246" s="18">
        <f t="shared" si="3"/>
        <v>19533.72</v>
      </c>
      <c r="L246" s="81"/>
      <c r="M246" s="82"/>
      <c r="N246" s="83"/>
      <c r="O246" s="84"/>
    </row>
    <row r="247" spans="1:15">
      <c r="A247" s="72"/>
      <c r="B247" s="212" t="s">
        <v>469</v>
      </c>
      <c r="C247" s="57">
        <v>9342.86</v>
      </c>
      <c r="D247" s="57">
        <v>8466.2000000000007</v>
      </c>
      <c r="E247" s="57">
        <v>4552.97</v>
      </c>
      <c r="F247" s="57">
        <v>0</v>
      </c>
      <c r="G247" s="57">
        <v>-3.96</v>
      </c>
      <c r="H247" s="57">
        <v>0</v>
      </c>
      <c r="I247" s="57">
        <v>0</v>
      </c>
      <c r="J247" s="57">
        <v>9574.15</v>
      </c>
      <c r="K247" s="18">
        <f t="shared" si="3"/>
        <v>31932.22</v>
      </c>
      <c r="L247" s="81"/>
      <c r="M247" s="82"/>
      <c r="N247" s="83"/>
      <c r="O247" s="84"/>
    </row>
    <row r="248" spans="1:15">
      <c r="A248" s="72"/>
      <c r="B248" s="212" t="s">
        <v>470</v>
      </c>
      <c r="C248" s="57">
        <v>72214.77</v>
      </c>
      <c r="D248" s="57">
        <v>65438.7</v>
      </c>
      <c r="E248" s="57">
        <v>35191.74</v>
      </c>
      <c r="F248" s="57">
        <v>0</v>
      </c>
      <c r="G248" s="57">
        <v>-30.58</v>
      </c>
      <c r="H248" s="57">
        <v>0</v>
      </c>
      <c r="I248" s="57">
        <v>0</v>
      </c>
      <c r="J248" s="57">
        <v>74002.47</v>
      </c>
      <c r="K248" s="18">
        <f t="shared" si="3"/>
        <v>246817.1</v>
      </c>
      <c r="L248" s="81"/>
      <c r="M248" s="82"/>
      <c r="N248" s="83"/>
      <c r="O248" s="84"/>
    </row>
    <row r="249" spans="1:15">
      <c r="A249" s="72"/>
      <c r="B249" s="212" t="s">
        <v>332</v>
      </c>
      <c r="C249" s="57">
        <v>872.69</v>
      </c>
      <c r="D249" s="57">
        <v>790.8</v>
      </c>
      <c r="E249" s="57">
        <v>425.28</v>
      </c>
      <c r="F249" s="57">
        <v>0</v>
      </c>
      <c r="G249" s="57">
        <v>-0.37</v>
      </c>
      <c r="H249" s="57">
        <v>0</v>
      </c>
      <c r="I249" s="57">
        <v>0</v>
      </c>
      <c r="J249" s="57">
        <v>894.29</v>
      </c>
      <c r="K249" s="18">
        <f t="shared" si="3"/>
        <v>2982.69</v>
      </c>
      <c r="L249" s="81"/>
      <c r="M249" s="82"/>
      <c r="N249" s="83"/>
      <c r="O249" s="84"/>
    </row>
    <row r="250" spans="1:15">
      <c r="A250" s="72"/>
      <c r="B250" s="212" t="s">
        <v>471</v>
      </c>
      <c r="C250" s="57">
        <v>346.52</v>
      </c>
      <c r="D250" s="57">
        <v>314.01</v>
      </c>
      <c r="E250" s="57">
        <v>168.87</v>
      </c>
      <c r="F250" s="57">
        <v>0</v>
      </c>
      <c r="G250" s="57">
        <v>-0.15</v>
      </c>
      <c r="H250" s="57">
        <v>0</v>
      </c>
      <c r="I250" s="57">
        <v>0</v>
      </c>
      <c r="J250" s="57">
        <v>355.11</v>
      </c>
      <c r="K250" s="18">
        <f t="shared" si="3"/>
        <v>1184.3600000000001</v>
      </c>
      <c r="L250" s="81"/>
      <c r="M250" s="82"/>
      <c r="N250" s="83"/>
      <c r="O250" s="84"/>
    </row>
    <row r="251" spans="1:15">
      <c r="A251" s="72"/>
      <c r="B251" s="212" t="s">
        <v>472</v>
      </c>
      <c r="C251" s="57">
        <v>48121.8</v>
      </c>
      <c r="D251" s="57">
        <v>43606.43</v>
      </c>
      <c r="E251" s="57">
        <v>23450.74</v>
      </c>
      <c r="F251" s="57">
        <v>0</v>
      </c>
      <c r="G251" s="57">
        <v>-20.38</v>
      </c>
      <c r="H251" s="57">
        <v>0</v>
      </c>
      <c r="I251" s="57">
        <v>0</v>
      </c>
      <c r="J251" s="57">
        <v>49313.07</v>
      </c>
      <c r="K251" s="18">
        <f t="shared" si="3"/>
        <v>164471.66</v>
      </c>
      <c r="L251" s="81"/>
      <c r="M251" s="82"/>
      <c r="N251" s="83"/>
      <c r="O251" s="84"/>
    </row>
    <row r="252" spans="1:15">
      <c r="A252" s="72"/>
      <c r="B252" s="212" t="s">
        <v>473</v>
      </c>
      <c r="C252" s="57">
        <v>1668.39</v>
      </c>
      <c r="D252" s="57">
        <v>1511.84</v>
      </c>
      <c r="E252" s="57">
        <v>813.04</v>
      </c>
      <c r="F252" s="57">
        <v>0</v>
      </c>
      <c r="G252" s="57">
        <v>-0.71</v>
      </c>
      <c r="H252" s="57">
        <v>0</v>
      </c>
      <c r="I252" s="57">
        <v>0</v>
      </c>
      <c r="J252" s="57">
        <v>1709.69</v>
      </c>
      <c r="K252" s="18">
        <f t="shared" si="3"/>
        <v>5702.25</v>
      </c>
      <c r="L252" s="81"/>
      <c r="M252" s="82"/>
      <c r="N252" s="83"/>
      <c r="O252" s="84"/>
    </row>
    <row r="253" spans="1:15">
      <c r="A253" s="71" t="s">
        <v>35</v>
      </c>
      <c r="B253" s="212" t="s">
        <v>679</v>
      </c>
      <c r="C253" s="57">
        <v>3516434.53</v>
      </c>
      <c r="D253" s="57">
        <v>1377447.91</v>
      </c>
      <c r="E253" s="57">
        <v>1714527.8</v>
      </c>
      <c r="F253" s="57">
        <v>0</v>
      </c>
      <c r="G253" s="57">
        <v>311.12</v>
      </c>
      <c r="H253" s="57">
        <v>0</v>
      </c>
      <c r="I253" s="57">
        <v>0</v>
      </c>
      <c r="J253" s="57">
        <v>-577964.55000000005</v>
      </c>
      <c r="K253" s="18">
        <f t="shared" si="3"/>
        <v>6030756.8099999996</v>
      </c>
      <c r="L253" s="81"/>
      <c r="M253" s="82"/>
      <c r="N253" s="83"/>
      <c r="O253" s="84"/>
    </row>
    <row r="254" spans="1:15">
      <c r="A254" s="72"/>
      <c r="B254" s="212" t="s">
        <v>166</v>
      </c>
      <c r="C254" s="57">
        <v>1413.94</v>
      </c>
      <c r="D254" s="57">
        <v>553.87</v>
      </c>
      <c r="E254" s="57">
        <v>689.4</v>
      </c>
      <c r="F254" s="57">
        <v>0</v>
      </c>
      <c r="G254" s="57">
        <v>0.13</v>
      </c>
      <c r="H254" s="57">
        <v>0</v>
      </c>
      <c r="I254" s="57">
        <v>0</v>
      </c>
      <c r="J254" s="57">
        <v>429.43</v>
      </c>
      <c r="K254" s="18">
        <f t="shared" si="3"/>
        <v>3086.77</v>
      </c>
      <c r="L254" s="81"/>
      <c r="M254" s="82"/>
      <c r="N254" s="83"/>
      <c r="O254" s="84"/>
    </row>
    <row r="255" spans="1:15">
      <c r="A255" s="72"/>
      <c r="B255" s="212" t="s">
        <v>167</v>
      </c>
      <c r="C255" s="57">
        <v>33831.1</v>
      </c>
      <c r="D255" s="57">
        <v>13252.23</v>
      </c>
      <c r="E255" s="57">
        <v>16495.22</v>
      </c>
      <c r="F255" s="57">
        <v>0</v>
      </c>
      <c r="G255" s="57">
        <v>2.99</v>
      </c>
      <c r="H255" s="57">
        <v>0</v>
      </c>
      <c r="I255" s="57">
        <v>0</v>
      </c>
      <c r="J255" s="57">
        <v>10274.69</v>
      </c>
      <c r="K255" s="18">
        <f t="shared" si="3"/>
        <v>73856.23</v>
      </c>
      <c r="L255" s="81"/>
      <c r="M255" s="82"/>
      <c r="N255" s="83"/>
      <c r="O255" s="84"/>
    </row>
    <row r="256" spans="1:15">
      <c r="A256" s="72"/>
      <c r="B256" s="212" t="s">
        <v>168</v>
      </c>
      <c r="C256" s="57">
        <v>423.8</v>
      </c>
      <c r="D256" s="57">
        <v>166.01</v>
      </c>
      <c r="E256" s="57">
        <v>206.64</v>
      </c>
      <c r="F256" s="57">
        <v>0</v>
      </c>
      <c r="G256" s="57">
        <v>0.04</v>
      </c>
      <c r="H256" s="57">
        <v>0</v>
      </c>
      <c r="I256" s="57">
        <v>0</v>
      </c>
      <c r="J256" s="57">
        <v>128.69999999999999</v>
      </c>
      <c r="K256" s="18">
        <f t="shared" si="3"/>
        <v>925.18999999999983</v>
      </c>
      <c r="L256" s="81"/>
      <c r="M256" s="82"/>
      <c r="N256" s="83"/>
      <c r="O256" s="84"/>
    </row>
    <row r="257" spans="1:15">
      <c r="A257" s="72"/>
      <c r="B257" s="212" t="s">
        <v>169</v>
      </c>
      <c r="C257" s="57">
        <v>194075.37</v>
      </c>
      <c r="D257" s="57">
        <v>76022.66</v>
      </c>
      <c r="E257" s="57">
        <v>94626.43</v>
      </c>
      <c r="F257" s="57">
        <v>0</v>
      </c>
      <c r="G257" s="57">
        <v>17.170000000000002</v>
      </c>
      <c r="H257" s="57">
        <v>0</v>
      </c>
      <c r="I257" s="57">
        <v>0</v>
      </c>
      <c r="J257" s="57">
        <v>58941.67</v>
      </c>
      <c r="K257" s="18">
        <f t="shared" si="3"/>
        <v>423683.3</v>
      </c>
      <c r="L257" s="81"/>
      <c r="M257" s="82"/>
      <c r="N257" s="83"/>
      <c r="O257" s="84"/>
    </row>
    <row r="258" spans="1:15">
      <c r="A258" s="72"/>
      <c r="B258" s="212" t="s">
        <v>170</v>
      </c>
      <c r="C258" s="57">
        <v>3900.4</v>
      </c>
      <c r="D258" s="57">
        <v>1527.85</v>
      </c>
      <c r="E258" s="57">
        <v>1901.74</v>
      </c>
      <c r="F258" s="57">
        <v>0</v>
      </c>
      <c r="G258" s="57">
        <v>0.35</v>
      </c>
      <c r="H258" s="57">
        <v>0</v>
      </c>
      <c r="I258" s="57">
        <v>0</v>
      </c>
      <c r="J258" s="57">
        <v>1184.57</v>
      </c>
      <c r="K258" s="18">
        <f t="shared" si="3"/>
        <v>8514.91</v>
      </c>
      <c r="L258" s="81"/>
      <c r="M258" s="82"/>
      <c r="N258" s="83"/>
      <c r="O258" s="84"/>
    </row>
    <row r="259" spans="1:15">
      <c r="A259" s="72"/>
      <c r="B259" s="212" t="s">
        <v>171</v>
      </c>
      <c r="C259" s="57">
        <v>32345.62</v>
      </c>
      <c r="D259" s="57">
        <v>12670.34</v>
      </c>
      <c r="E259" s="57">
        <v>15770.94</v>
      </c>
      <c r="F259" s="57">
        <v>0</v>
      </c>
      <c r="G259" s="57">
        <v>2.86</v>
      </c>
      <c r="H259" s="57">
        <v>0</v>
      </c>
      <c r="I259" s="57">
        <v>0</v>
      </c>
      <c r="J259" s="57">
        <v>9823.5300000000007</v>
      </c>
      <c r="K259" s="18">
        <f t="shared" si="3"/>
        <v>70613.290000000008</v>
      </c>
      <c r="L259" s="81"/>
      <c r="M259" s="82"/>
      <c r="N259" s="83"/>
      <c r="O259" s="84"/>
    </row>
    <row r="260" spans="1:15">
      <c r="A260" s="72"/>
      <c r="B260" s="212" t="s">
        <v>172</v>
      </c>
      <c r="C260" s="57">
        <v>16636.18</v>
      </c>
      <c r="D260" s="57">
        <v>6516.68</v>
      </c>
      <c r="E260" s="57">
        <v>8111.4</v>
      </c>
      <c r="F260" s="57">
        <v>0</v>
      </c>
      <c r="G260" s="57">
        <v>1.47</v>
      </c>
      <c r="H260" s="57">
        <v>0</v>
      </c>
      <c r="I260" s="57">
        <v>0</v>
      </c>
      <c r="J260" s="57">
        <v>5052.4799999999996</v>
      </c>
      <c r="K260" s="18">
        <f t="shared" ref="K260:K324" si="4">SUM(C260:J260)</f>
        <v>36318.210000000006</v>
      </c>
      <c r="L260" s="81"/>
      <c r="M260" s="82"/>
      <c r="N260" s="83"/>
      <c r="O260" s="84"/>
    </row>
    <row r="261" spans="1:15">
      <c r="A261" s="72"/>
      <c r="B261" s="212" t="s">
        <v>173</v>
      </c>
      <c r="C261" s="57">
        <v>1344.03</v>
      </c>
      <c r="D261" s="57">
        <v>526.48</v>
      </c>
      <c r="E261" s="57">
        <v>655.32000000000005</v>
      </c>
      <c r="F261" s="57">
        <v>0</v>
      </c>
      <c r="G261" s="57">
        <v>0.12</v>
      </c>
      <c r="H261" s="57">
        <v>0</v>
      </c>
      <c r="I261" s="57">
        <v>0</v>
      </c>
      <c r="J261" s="57">
        <v>408.19</v>
      </c>
      <c r="K261" s="18">
        <f t="shared" si="4"/>
        <v>2934.14</v>
      </c>
      <c r="L261" s="81"/>
      <c r="M261" s="82"/>
      <c r="N261" s="83"/>
      <c r="O261" s="84"/>
    </row>
    <row r="262" spans="1:15">
      <c r="A262" s="72"/>
      <c r="B262" s="212" t="s">
        <v>174</v>
      </c>
      <c r="C262" s="57">
        <v>11127.28</v>
      </c>
      <c r="D262" s="57">
        <v>4358.75</v>
      </c>
      <c r="E262" s="57">
        <v>5425.39</v>
      </c>
      <c r="F262" s="57">
        <v>0</v>
      </c>
      <c r="G262" s="57">
        <v>0.98</v>
      </c>
      <c r="H262" s="57">
        <v>0</v>
      </c>
      <c r="I262" s="57">
        <v>0</v>
      </c>
      <c r="J262" s="57">
        <v>3379.42</v>
      </c>
      <c r="K262" s="18">
        <f t="shared" si="4"/>
        <v>24291.82</v>
      </c>
      <c r="L262" s="81"/>
      <c r="M262" s="82"/>
      <c r="N262" s="83"/>
      <c r="O262" s="84"/>
    </row>
    <row r="263" spans="1:15">
      <c r="A263" s="72"/>
      <c r="B263" s="212" t="s">
        <v>175</v>
      </c>
      <c r="C263" s="57">
        <v>1607947.81</v>
      </c>
      <c r="D263" s="57">
        <v>629860.82999999996</v>
      </c>
      <c r="E263" s="57">
        <v>783996.18</v>
      </c>
      <c r="F263" s="57">
        <v>0</v>
      </c>
      <c r="G263" s="57">
        <v>142.27000000000001</v>
      </c>
      <c r="H263" s="57">
        <v>0</v>
      </c>
      <c r="I263" s="57">
        <v>0</v>
      </c>
      <c r="J263" s="57">
        <v>488341.87</v>
      </c>
      <c r="K263" s="18">
        <f t="shared" si="4"/>
        <v>3510288.9600000004</v>
      </c>
      <c r="L263" s="81"/>
      <c r="M263" s="82"/>
      <c r="N263" s="83"/>
      <c r="O263" s="84"/>
    </row>
    <row r="264" spans="1:15">
      <c r="A264" s="71" t="s">
        <v>36</v>
      </c>
      <c r="B264" s="212" t="s">
        <v>679</v>
      </c>
      <c r="C264" s="57">
        <v>368317.9</v>
      </c>
      <c r="D264" s="57">
        <v>342261.75</v>
      </c>
      <c r="E264" s="57">
        <v>199320.42</v>
      </c>
      <c r="F264" s="57">
        <v>0</v>
      </c>
      <c r="G264" s="57">
        <v>-47.07</v>
      </c>
      <c r="H264" s="57">
        <v>0</v>
      </c>
      <c r="I264" s="57">
        <v>0</v>
      </c>
      <c r="J264" s="57">
        <v>-33310.19</v>
      </c>
      <c r="K264" s="18">
        <f t="shared" si="4"/>
        <v>876542.81</v>
      </c>
      <c r="L264" s="81"/>
      <c r="M264" s="82"/>
      <c r="N264" s="83"/>
      <c r="O264" s="84"/>
    </row>
    <row r="265" spans="1:15">
      <c r="A265" s="72"/>
      <c r="B265" s="212" t="s">
        <v>176</v>
      </c>
      <c r="C265" s="57">
        <v>1402.42</v>
      </c>
      <c r="D265" s="57">
        <v>1303.21</v>
      </c>
      <c r="E265" s="57">
        <v>758.94</v>
      </c>
      <c r="F265" s="57">
        <v>0</v>
      </c>
      <c r="G265" s="57">
        <v>-0.18</v>
      </c>
      <c r="H265" s="57">
        <v>0</v>
      </c>
      <c r="I265" s="57">
        <v>0</v>
      </c>
      <c r="J265" s="57">
        <v>1444.55</v>
      </c>
      <c r="K265" s="18">
        <f t="shared" si="4"/>
        <v>4908.9400000000005</v>
      </c>
      <c r="L265" s="81"/>
      <c r="M265" s="82"/>
      <c r="N265" s="83"/>
      <c r="O265" s="84"/>
    </row>
    <row r="266" spans="1:15">
      <c r="A266" s="72"/>
      <c r="B266" s="212" t="s">
        <v>177</v>
      </c>
      <c r="C266" s="57">
        <v>0</v>
      </c>
      <c r="D266" s="57">
        <v>0</v>
      </c>
      <c r="E266" s="57">
        <v>0</v>
      </c>
      <c r="F266" s="57">
        <v>0</v>
      </c>
      <c r="G266" s="57">
        <v>0</v>
      </c>
      <c r="H266" s="57">
        <v>0</v>
      </c>
      <c r="I266" s="57">
        <v>0</v>
      </c>
      <c r="J266" s="57">
        <v>0</v>
      </c>
      <c r="K266" s="18">
        <f t="shared" si="4"/>
        <v>0</v>
      </c>
      <c r="L266" s="81"/>
      <c r="M266" s="82"/>
      <c r="N266" s="83"/>
      <c r="O266" s="84"/>
    </row>
    <row r="267" spans="1:15">
      <c r="A267" s="72"/>
      <c r="B267" s="212" t="s">
        <v>178</v>
      </c>
      <c r="C267" s="57">
        <v>7524.09</v>
      </c>
      <c r="D267" s="57">
        <v>6991.8</v>
      </c>
      <c r="E267" s="57">
        <v>4071.76</v>
      </c>
      <c r="F267" s="57">
        <v>0</v>
      </c>
      <c r="G267" s="57">
        <v>-0.96</v>
      </c>
      <c r="H267" s="57">
        <v>0</v>
      </c>
      <c r="I267" s="57">
        <v>0</v>
      </c>
      <c r="J267" s="57">
        <v>7750.19</v>
      </c>
      <c r="K267" s="18">
        <f t="shared" si="4"/>
        <v>26336.880000000001</v>
      </c>
      <c r="L267" s="81"/>
      <c r="M267" s="82"/>
      <c r="N267" s="83"/>
      <c r="O267" s="84"/>
    </row>
    <row r="268" spans="1:15">
      <c r="A268" s="72"/>
      <c r="B268" s="212" t="s">
        <v>179</v>
      </c>
      <c r="C268" s="57">
        <v>12459.17</v>
      </c>
      <c r="D268" s="57">
        <v>11577.76</v>
      </c>
      <c r="E268" s="57">
        <v>6742.45</v>
      </c>
      <c r="F268" s="57">
        <v>0</v>
      </c>
      <c r="G268" s="57">
        <v>-1.59</v>
      </c>
      <c r="H268" s="57">
        <v>0</v>
      </c>
      <c r="I268" s="57">
        <v>0</v>
      </c>
      <c r="J268" s="57">
        <v>12833.58</v>
      </c>
      <c r="K268" s="18">
        <f t="shared" si="4"/>
        <v>43611.37</v>
      </c>
      <c r="L268" s="81"/>
      <c r="M268" s="82"/>
      <c r="N268" s="83"/>
      <c r="O268" s="88"/>
    </row>
    <row r="269" spans="1:15">
      <c r="A269" s="72"/>
      <c r="B269" s="212" t="s">
        <v>180</v>
      </c>
      <c r="C269" s="57">
        <v>3233.94</v>
      </c>
      <c r="D269" s="57">
        <v>3005.16</v>
      </c>
      <c r="E269" s="57">
        <v>1750.09</v>
      </c>
      <c r="F269" s="57">
        <v>0</v>
      </c>
      <c r="G269" s="57">
        <v>-0.41</v>
      </c>
      <c r="H269" s="57">
        <v>0</v>
      </c>
      <c r="I269" s="57">
        <v>0</v>
      </c>
      <c r="J269" s="57">
        <v>3331.12</v>
      </c>
      <c r="K269" s="18">
        <f t="shared" si="4"/>
        <v>11319.900000000001</v>
      </c>
      <c r="L269" s="81"/>
      <c r="M269" s="82"/>
      <c r="N269" s="83"/>
      <c r="O269" s="84"/>
    </row>
    <row r="270" spans="1:15">
      <c r="A270" s="72"/>
      <c r="B270" s="212" t="s">
        <v>181</v>
      </c>
      <c r="C270" s="57">
        <v>7718.8</v>
      </c>
      <c r="D270" s="57">
        <v>7172.75</v>
      </c>
      <c r="E270" s="57">
        <v>4177.1400000000003</v>
      </c>
      <c r="F270" s="57">
        <v>0</v>
      </c>
      <c r="G270" s="57">
        <v>-0.99</v>
      </c>
      <c r="H270" s="57">
        <v>0</v>
      </c>
      <c r="I270" s="57">
        <v>0</v>
      </c>
      <c r="J270" s="57">
        <v>7950.75</v>
      </c>
      <c r="K270" s="18">
        <f t="shared" si="4"/>
        <v>27018.449999999997</v>
      </c>
      <c r="L270" s="81"/>
      <c r="M270" s="82"/>
      <c r="N270" s="83"/>
      <c r="O270" s="85"/>
    </row>
    <row r="271" spans="1:15">
      <c r="A271" s="71" t="s">
        <v>37</v>
      </c>
      <c r="B271" s="212" t="s">
        <v>679</v>
      </c>
      <c r="C271" s="57">
        <v>1690798.3</v>
      </c>
      <c r="D271" s="57">
        <v>960199.07</v>
      </c>
      <c r="E271" s="57">
        <v>827091.84</v>
      </c>
      <c r="F271" s="57">
        <v>0</v>
      </c>
      <c r="G271" s="57">
        <v>-23.51</v>
      </c>
      <c r="H271" s="57">
        <v>0</v>
      </c>
      <c r="I271" s="57">
        <v>0</v>
      </c>
      <c r="J271" s="57">
        <v>-345898.22</v>
      </c>
      <c r="K271" s="18">
        <f t="shared" si="4"/>
        <v>3132167.4800000004</v>
      </c>
      <c r="L271" s="81"/>
      <c r="M271" s="82"/>
      <c r="N271" s="83"/>
      <c r="O271" s="84"/>
    </row>
    <row r="272" spans="1:15">
      <c r="A272" s="72"/>
      <c r="B272" s="212" t="s">
        <v>182</v>
      </c>
      <c r="C272" s="57">
        <v>69508.210000000006</v>
      </c>
      <c r="D272" s="57">
        <v>39473.49</v>
      </c>
      <c r="E272" s="57">
        <v>34001.5</v>
      </c>
      <c r="F272" s="57">
        <v>0</v>
      </c>
      <c r="G272" s="57">
        <v>-0.97</v>
      </c>
      <c r="H272" s="57">
        <v>0</v>
      </c>
      <c r="I272" s="57">
        <v>0</v>
      </c>
      <c r="J272" s="57">
        <v>38214.65</v>
      </c>
      <c r="K272" s="18">
        <f t="shared" si="4"/>
        <v>181196.88</v>
      </c>
      <c r="L272" s="81"/>
      <c r="M272" s="82"/>
      <c r="N272" s="83"/>
      <c r="O272" s="84"/>
    </row>
    <row r="273" spans="1:15">
      <c r="A273" s="72"/>
      <c r="B273" s="212" t="s">
        <v>183</v>
      </c>
      <c r="C273" s="57">
        <v>18424.099999999999</v>
      </c>
      <c r="D273" s="57">
        <v>10462.99</v>
      </c>
      <c r="E273" s="57">
        <v>9012.56</v>
      </c>
      <c r="F273" s="57">
        <v>0</v>
      </c>
      <c r="G273" s="57">
        <v>-0.26</v>
      </c>
      <c r="H273" s="57">
        <v>0</v>
      </c>
      <c r="I273" s="57">
        <v>0</v>
      </c>
      <c r="J273" s="57">
        <v>10129.32</v>
      </c>
      <c r="K273" s="18">
        <f t="shared" si="4"/>
        <v>48028.709999999992</v>
      </c>
      <c r="L273" s="81"/>
      <c r="M273" s="82"/>
      <c r="N273" s="83"/>
      <c r="O273" s="84"/>
    </row>
    <row r="274" spans="1:15">
      <c r="A274" s="72"/>
      <c r="B274" s="212" t="s">
        <v>184</v>
      </c>
      <c r="C274" s="57">
        <v>20846.59</v>
      </c>
      <c r="D274" s="57">
        <v>11838.72</v>
      </c>
      <c r="E274" s="57">
        <v>10197.58</v>
      </c>
      <c r="F274" s="57">
        <v>0</v>
      </c>
      <c r="G274" s="57">
        <v>-0.28999999999999998</v>
      </c>
      <c r="H274" s="57">
        <v>0</v>
      </c>
      <c r="I274" s="57">
        <v>0</v>
      </c>
      <c r="J274" s="57">
        <v>11461.18</v>
      </c>
      <c r="K274" s="18">
        <f t="shared" si="4"/>
        <v>54343.78</v>
      </c>
      <c r="L274" s="81"/>
      <c r="M274" s="82"/>
      <c r="N274" s="83"/>
      <c r="O274" s="84"/>
    </row>
    <row r="275" spans="1:15">
      <c r="A275" s="72"/>
      <c r="B275" s="212" t="s">
        <v>185</v>
      </c>
      <c r="C275" s="57">
        <v>25347.3</v>
      </c>
      <c r="D275" s="57">
        <v>14394.65</v>
      </c>
      <c r="E275" s="57">
        <v>12399.2</v>
      </c>
      <c r="F275" s="57">
        <v>0</v>
      </c>
      <c r="G275" s="57">
        <v>-0.35</v>
      </c>
      <c r="H275" s="57">
        <v>0</v>
      </c>
      <c r="I275" s="57">
        <v>0</v>
      </c>
      <c r="J275" s="57">
        <v>13935.58</v>
      </c>
      <c r="K275" s="18">
        <f t="shared" si="4"/>
        <v>66076.37999999999</v>
      </c>
      <c r="L275" s="81"/>
      <c r="M275" s="82"/>
      <c r="N275" s="83"/>
      <c r="O275" s="84"/>
    </row>
    <row r="276" spans="1:15">
      <c r="A276" s="72"/>
      <c r="B276" s="212" t="s">
        <v>186</v>
      </c>
      <c r="C276" s="57">
        <v>12949.95</v>
      </c>
      <c r="D276" s="57">
        <v>7354.24</v>
      </c>
      <c r="E276" s="57">
        <v>6334.76</v>
      </c>
      <c r="F276" s="57">
        <v>0</v>
      </c>
      <c r="G276" s="57">
        <v>-0.18</v>
      </c>
      <c r="H276" s="57">
        <v>0</v>
      </c>
      <c r="I276" s="57">
        <v>0</v>
      </c>
      <c r="J276" s="57">
        <v>7119.7</v>
      </c>
      <c r="K276" s="18">
        <f t="shared" si="4"/>
        <v>33758.47</v>
      </c>
      <c r="L276" s="81"/>
      <c r="M276" s="82"/>
      <c r="N276" s="83"/>
      <c r="O276" s="84"/>
    </row>
    <row r="277" spans="1:15">
      <c r="A277" s="72"/>
      <c r="B277" s="212" t="s">
        <v>187</v>
      </c>
      <c r="C277" s="57">
        <v>355511.49</v>
      </c>
      <c r="D277" s="57">
        <v>201893.86</v>
      </c>
      <c r="E277" s="57">
        <v>173906.4</v>
      </c>
      <c r="F277" s="57">
        <v>0</v>
      </c>
      <c r="G277" s="57">
        <v>-4.9400000000000004</v>
      </c>
      <c r="H277" s="57">
        <v>0</v>
      </c>
      <c r="I277" s="57">
        <v>0</v>
      </c>
      <c r="J277" s="57">
        <v>195455.3</v>
      </c>
      <c r="K277" s="18">
        <f t="shared" si="4"/>
        <v>926762.1100000001</v>
      </c>
      <c r="L277" s="81"/>
      <c r="M277" s="82"/>
      <c r="N277" s="83"/>
      <c r="O277" s="84"/>
    </row>
    <row r="278" spans="1:15">
      <c r="A278" s="72"/>
      <c r="B278" s="212" t="s">
        <v>188</v>
      </c>
      <c r="C278" s="57">
        <v>1498.69</v>
      </c>
      <c r="D278" s="57">
        <v>851.1</v>
      </c>
      <c r="E278" s="57">
        <v>733.12</v>
      </c>
      <c r="F278" s="57">
        <v>0</v>
      </c>
      <c r="G278" s="57">
        <v>-0.02</v>
      </c>
      <c r="H278" s="57">
        <v>0</v>
      </c>
      <c r="I278" s="57">
        <v>0</v>
      </c>
      <c r="J278" s="57">
        <v>823.97</v>
      </c>
      <c r="K278" s="18">
        <f t="shared" si="4"/>
        <v>3906.8599999999997</v>
      </c>
      <c r="L278" s="81"/>
      <c r="M278" s="82"/>
      <c r="N278" s="83"/>
      <c r="O278" s="84"/>
    </row>
    <row r="279" spans="1:15">
      <c r="A279" s="72"/>
      <c r="B279" s="212" t="s">
        <v>143</v>
      </c>
      <c r="C279" s="57">
        <v>6893.73</v>
      </c>
      <c r="D279" s="57">
        <v>3914.93</v>
      </c>
      <c r="E279" s="57">
        <v>3372.22</v>
      </c>
      <c r="F279" s="57">
        <v>0</v>
      </c>
      <c r="G279" s="57">
        <v>-0.1</v>
      </c>
      <c r="H279" s="57">
        <v>0</v>
      </c>
      <c r="I279" s="57">
        <v>0</v>
      </c>
      <c r="J279" s="57">
        <v>3790.08</v>
      </c>
      <c r="K279" s="18">
        <f t="shared" si="4"/>
        <v>17970.86</v>
      </c>
      <c r="L279" s="81"/>
      <c r="M279" s="82"/>
      <c r="N279" s="83"/>
      <c r="O279" s="84"/>
    </row>
    <row r="280" spans="1:15">
      <c r="A280" s="72"/>
      <c r="B280" s="212" t="s">
        <v>189</v>
      </c>
      <c r="C280" s="57">
        <v>13934.08</v>
      </c>
      <c r="D280" s="57">
        <v>7913.12</v>
      </c>
      <c r="E280" s="57">
        <v>6816.17</v>
      </c>
      <c r="F280" s="57">
        <v>0</v>
      </c>
      <c r="G280" s="57">
        <v>-0.19</v>
      </c>
      <c r="H280" s="57">
        <v>0</v>
      </c>
      <c r="I280" s="57">
        <v>0</v>
      </c>
      <c r="J280" s="57">
        <v>7660.77</v>
      </c>
      <c r="K280" s="18">
        <f t="shared" si="4"/>
        <v>36323.950000000004</v>
      </c>
      <c r="L280" s="81"/>
      <c r="M280" s="82"/>
      <c r="N280" s="83"/>
      <c r="O280" s="84"/>
    </row>
    <row r="281" spans="1:15">
      <c r="A281" s="72"/>
      <c r="B281" s="212" t="s">
        <v>190</v>
      </c>
      <c r="C281" s="57">
        <v>4190.0600000000004</v>
      </c>
      <c r="D281" s="57">
        <v>2379.52</v>
      </c>
      <c r="E281" s="57">
        <v>2049.66</v>
      </c>
      <c r="F281" s="57">
        <v>0</v>
      </c>
      <c r="G281" s="57">
        <v>-0.06</v>
      </c>
      <c r="H281" s="57">
        <v>0</v>
      </c>
      <c r="I281" s="57">
        <v>0</v>
      </c>
      <c r="J281" s="57">
        <v>2303.64</v>
      </c>
      <c r="K281" s="18">
        <f t="shared" si="4"/>
        <v>10922.82</v>
      </c>
      <c r="L281" s="81"/>
      <c r="M281" s="82"/>
      <c r="N281" s="83"/>
      <c r="O281" s="84"/>
    </row>
    <row r="282" spans="1:15">
      <c r="A282" s="72"/>
      <c r="B282" s="212" t="s">
        <v>191</v>
      </c>
      <c r="C282" s="57">
        <v>74291.95</v>
      </c>
      <c r="D282" s="57">
        <v>42190.17</v>
      </c>
      <c r="E282" s="57">
        <v>36341.57</v>
      </c>
      <c r="F282" s="57">
        <v>0</v>
      </c>
      <c r="G282" s="57">
        <v>-1.03</v>
      </c>
      <c r="H282" s="57">
        <v>0</v>
      </c>
      <c r="I282" s="57">
        <v>0</v>
      </c>
      <c r="J282" s="57">
        <v>40844.699999999997</v>
      </c>
      <c r="K282" s="18">
        <f t="shared" si="4"/>
        <v>193667.36</v>
      </c>
      <c r="L282" s="81"/>
      <c r="M282" s="82"/>
      <c r="N282" s="83"/>
      <c r="O282" s="84"/>
    </row>
    <row r="283" spans="1:15">
      <c r="A283" s="72"/>
      <c r="B283" s="212" t="s">
        <v>192</v>
      </c>
      <c r="C283" s="57">
        <v>8649.7000000000007</v>
      </c>
      <c r="D283" s="57">
        <v>4912.1400000000003</v>
      </c>
      <c r="E283" s="57">
        <v>4231.1899999999996</v>
      </c>
      <c r="F283" s="57">
        <v>0</v>
      </c>
      <c r="G283" s="57">
        <v>-0.12</v>
      </c>
      <c r="H283" s="57">
        <v>0</v>
      </c>
      <c r="I283" s="57">
        <v>0</v>
      </c>
      <c r="J283" s="57">
        <v>4755.51</v>
      </c>
      <c r="K283" s="18">
        <f t="shared" si="4"/>
        <v>22548.42</v>
      </c>
      <c r="L283" s="81"/>
      <c r="M283" s="82"/>
      <c r="N283" s="83"/>
      <c r="O283" s="84"/>
    </row>
    <row r="284" spans="1:15">
      <c r="A284" s="72"/>
      <c r="B284" s="212" t="s">
        <v>193</v>
      </c>
      <c r="C284" s="57">
        <v>0</v>
      </c>
      <c r="D284" s="57">
        <v>0</v>
      </c>
      <c r="E284" s="57">
        <v>0</v>
      </c>
      <c r="F284" s="57">
        <v>0</v>
      </c>
      <c r="G284" s="57">
        <v>0</v>
      </c>
      <c r="H284" s="57">
        <v>0</v>
      </c>
      <c r="I284" s="57">
        <v>0</v>
      </c>
      <c r="J284" s="57">
        <v>0</v>
      </c>
      <c r="K284" s="18">
        <f t="shared" si="4"/>
        <v>0</v>
      </c>
      <c r="L284" s="81"/>
      <c r="M284" s="82"/>
      <c r="N284" s="83"/>
      <c r="O284" s="84"/>
    </row>
    <row r="285" spans="1:15">
      <c r="A285" s="72"/>
      <c r="B285" s="212" t="s">
        <v>194</v>
      </c>
      <c r="C285" s="57">
        <v>17104.52</v>
      </c>
      <c r="D285" s="57">
        <v>9713.6</v>
      </c>
      <c r="E285" s="57">
        <v>8367.06</v>
      </c>
      <c r="F285" s="57">
        <v>0</v>
      </c>
      <c r="G285" s="57">
        <v>-0.24</v>
      </c>
      <c r="H285" s="57">
        <v>0</v>
      </c>
      <c r="I285" s="57">
        <v>0</v>
      </c>
      <c r="J285" s="57">
        <v>9403.82</v>
      </c>
      <c r="K285" s="18">
        <f t="shared" si="4"/>
        <v>44588.76</v>
      </c>
      <c r="L285" s="81"/>
      <c r="M285" s="82"/>
      <c r="N285" s="83"/>
      <c r="O285" s="84"/>
    </row>
    <row r="286" spans="1:15">
      <c r="A286" s="71" t="s">
        <v>38</v>
      </c>
      <c r="B286" s="212" t="s">
        <v>678</v>
      </c>
      <c r="C286" s="57">
        <v>45563.95</v>
      </c>
      <c r="D286" s="57">
        <v>66937.350000000006</v>
      </c>
      <c r="E286" s="57">
        <v>23156.07</v>
      </c>
      <c r="F286" s="57">
        <v>0</v>
      </c>
      <c r="G286" s="57">
        <v>0</v>
      </c>
      <c r="H286" s="57">
        <v>0</v>
      </c>
      <c r="I286" s="57">
        <v>0</v>
      </c>
      <c r="J286" s="57">
        <v>-2165.71</v>
      </c>
      <c r="K286" s="18">
        <f t="shared" si="4"/>
        <v>133491.66</v>
      </c>
      <c r="L286" s="81"/>
      <c r="M286" s="82"/>
      <c r="N286" s="83"/>
      <c r="O286" s="84"/>
    </row>
    <row r="287" spans="1:15">
      <c r="A287" s="72"/>
      <c r="B287" s="212" t="s">
        <v>474</v>
      </c>
      <c r="C287" s="57">
        <v>1201.07</v>
      </c>
      <c r="D287" s="57">
        <v>1764.47</v>
      </c>
      <c r="E287" s="57">
        <v>610.39</v>
      </c>
      <c r="F287" s="57">
        <v>0</v>
      </c>
      <c r="G287" s="57">
        <v>0</v>
      </c>
      <c r="H287" s="57">
        <v>0</v>
      </c>
      <c r="I287" s="57">
        <v>0</v>
      </c>
      <c r="J287" s="57">
        <v>2165.71</v>
      </c>
      <c r="K287" s="18">
        <f t="shared" si="4"/>
        <v>5741.6399999999994</v>
      </c>
      <c r="L287" s="81"/>
      <c r="M287" s="82"/>
      <c r="N287" s="83"/>
      <c r="O287" s="84"/>
    </row>
    <row r="288" spans="1:15">
      <c r="A288" s="71" t="s">
        <v>39</v>
      </c>
      <c r="B288" s="212" t="s">
        <v>679</v>
      </c>
      <c r="C288" s="57">
        <v>41551.78</v>
      </c>
      <c r="D288" s="57">
        <v>48773.279999999999</v>
      </c>
      <c r="E288" s="57">
        <v>20320.16</v>
      </c>
      <c r="F288" s="57">
        <v>0</v>
      </c>
      <c r="G288" s="57">
        <v>11.8</v>
      </c>
      <c r="H288" s="57">
        <v>0</v>
      </c>
      <c r="I288" s="57">
        <v>0</v>
      </c>
      <c r="J288" s="57">
        <v>-4404.1400000000003</v>
      </c>
      <c r="K288" s="18">
        <f t="shared" si="4"/>
        <v>106252.88</v>
      </c>
      <c r="L288" s="81"/>
      <c r="M288" s="82"/>
      <c r="N288" s="83"/>
      <c r="O288" s="84"/>
    </row>
    <row r="289" spans="1:15">
      <c r="A289" s="71"/>
      <c r="B289" s="212" t="s">
        <v>926</v>
      </c>
      <c r="C289" s="57">
        <v>48.39</v>
      </c>
      <c r="D289" s="57">
        <v>56.8</v>
      </c>
      <c r="E289" s="57">
        <v>23.66</v>
      </c>
      <c r="F289" s="57">
        <v>0</v>
      </c>
      <c r="G289" s="57">
        <v>0.01</v>
      </c>
      <c r="H289" s="57">
        <v>0</v>
      </c>
      <c r="I289" s="57">
        <v>0</v>
      </c>
      <c r="J289" s="57">
        <v>0</v>
      </c>
      <c r="K289" s="18">
        <f t="shared" si="4"/>
        <v>128.85999999999999</v>
      </c>
      <c r="L289" s="81"/>
      <c r="M289" s="82"/>
      <c r="N289" s="83"/>
      <c r="O289" s="84"/>
    </row>
    <row r="290" spans="1:15">
      <c r="A290" s="72"/>
      <c r="B290" s="212" t="s">
        <v>195</v>
      </c>
      <c r="C290" s="57">
        <v>2202.2199999999998</v>
      </c>
      <c r="D290" s="57">
        <v>2584.9499999999998</v>
      </c>
      <c r="E290" s="57">
        <v>1076.95</v>
      </c>
      <c r="F290" s="57">
        <v>0</v>
      </c>
      <c r="G290" s="57">
        <v>0.63</v>
      </c>
      <c r="H290" s="57">
        <v>0</v>
      </c>
      <c r="I290" s="57">
        <v>0</v>
      </c>
      <c r="J290" s="57">
        <v>3080.86</v>
      </c>
      <c r="K290" s="18">
        <f t="shared" si="4"/>
        <v>8945.61</v>
      </c>
      <c r="L290" s="81"/>
      <c r="M290" s="82"/>
      <c r="N290" s="83"/>
      <c r="O290" s="84"/>
    </row>
    <row r="291" spans="1:15">
      <c r="A291" s="72"/>
      <c r="B291" s="212" t="s">
        <v>196</v>
      </c>
      <c r="C291" s="57">
        <v>945.89</v>
      </c>
      <c r="D291" s="57">
        <v>1110.28</v>
      </c>
      <c r="E291" s="57">
        <v>462.57</v>
      </c>
      <c r="F291" s="57">
        <v>0</v>
      </c>
      <c r="G291" s="57">
        <v>0.27</v>
      </c>
      <c r="H291" s="57">
        <v>0</v>
      </c>
      <c r="I291" s="57">
        <v>0</v>
      </c>
      <c r="J291" s="57">
        <v>1323.28</v>
      </c>
      <c r="K291" s="18">
        <f t="shared" si="4"/>
        <v>3842.29</v>
      </c>
      <c r="L291" s="81"/>
      <c r="M291" s="82"/>
      <c r="N291" s="83"/>
      <c r="O291" s="84"/>
    </row>
    <row r="292" spans="1:15">
      <c r="A292" s="71" t="s">
        <v>40</v>
      </c>
      <c r="B292" s="212" t="s">
        <v>678</v>
      </c>
      <c r="C292" s="57">
        <v>284609.52</v>
      </c>
      <c r="D292" s="57">
        <v>265265.77</v>
      </c>
      <c r="E292" s="57">
        <v>147945.22</v>
      </c>
      <c r="F292" s="57">
        <v>0</v>
      </c>
      <c r="G292" s="57">
        <v>9.8800000000000008</v>
      </c>
      <c r="H292" s="57">
        <v>0</v>
      </c>
      <c r="I292" s="57">
        <v>0</v>
      </c>
      <c r="J292" s="57">
        <v>-109832.5</v>
      </c>
      <c r="K292" s="18">
        <f t="shared" si="4"/>
        <v>587997.89</v>
      </c>
      <c r="L292" s="81"/>
      <c r="M292" s="82"/>
      <c r="N292" s="83"/>
      <c r="O292" s="84"/>
    </row>
    <row r="293" spans="1:15">
      <c r="A293" s="72"/>
      <c r="B293" s="212" t="s">
        <v>634</v>
      </c>
      <c r="C293" s="57">
        <v>38030.22</v>
      </c>
      <c r="D293" s="57">
        <v>35445.46</v>
      </c>
      <c r="E293" s="57">
        <v>19768.8</v>
      </c>
      <c r="F293" s="57">
        <v>0</v>
      </c>
      <c r="G293" s="57">
        <v>1.32</v>
      </c>
      <c r="H293" s="57">
        <v>0</v>
      </c>
      <c r="I293" s="57">
        <v>0</v>
      </c>
      <c r="J293" s="57">
        <v>39728.82</v>
      </c>
      <c r="K293" s="18">
        <f t="shared" si="4"/>
        <v>132974.62</v>
      </c>
      <c r="L293" s="81"/>
      <c r="M293" s="82"/>
      <c r="N293" s="83"/>
      <c r="O293" s="84"/>
    </row>
    <row r="294" spans="1:15">
      <c r="A294" s="72"/>
      <c r="B294" s="212" t="s">
        <v>475</v>
      </c>
      <c r="C294" s="57">
        <v>21185.040000000001</v>
      </c>
      <c r="D294" s="57">
        <v>19745.18</v>
      </c>
      <c r="E294" s="57">
        <v>11012.37</v>
      </c>
      <c r="F294" s="57">
        <v>0</v>
      </c>
      <c r="G294" s="57">
        <v>0.74</v>
      </c>
      <c r="H294" s="57">
        <v>0</v>
      </c>
      <c r="I294" s="57">
        <v>0</v>
      </c>
      <c r="J294" s="57">
        <v>22131.26</v>
      </c>
      <c r="K294" s="18">
        <f t="shared" si="4"/>
        <v>74074.59</v>
      </c>
      <c r="L294" s="81"/>
      <c r="M294" s="82"/>
      <c r="N294" s="83"/>
      <c r="O294" s="84"/>
    </row>
    <row r="295" spans="1:15">
      <c r="A295" s="72"/>
      <c r="B295" s="212" t="s">
        <v>476</v>
      </c>
      <c r="C295" s="57">
        <v>41351.25</v>
      </c>
      <c r="D295" s="57">
        <v>38540.769999999997</v>
      </c>
      <c r="E295" s="57">
        <v>21495.13</v>
      </c>
      <c r="F295" s="57">
        <v>0</v>
      </c>
      <c r="G295" s="57">
        <v>1.44</v>
      </c>
      <c r="H295" s="57">
        <v>0</v>
      </c>
      <c r="I295" s="57">
        <v>0</v>
      </c>
      <c r="J295" s="57">
        <v>43198.17</v>
      </c>
      <c r="K295" s="18">
        <f t="shared" si="4"/>
        <v>144586.76</v>
      </c>
      <c r="L295" s="81"/>
      <c r="M295" s="82"/>
      <c r="N295" s="83"/>
      <c r="O295" s="84"/>
    </row>
    <row r="296" spans="1:15">
      <c r="A296" s="72"/>
      <c r="B296" s="212" t="s">
        <v>477</v>
      </c>
      <c r="C296" s="57">
        <v>2522.63</v>
      </c>
      <c r="D296" s="57">
        <v>2351.1799999999998</v>
      </c>
      <c r="E296" s="57">
        <v>1311.31</v>
      </c>
      <c r="F296" s="57">
        <v>0</v>
      </c>
      <c r="G296" s="57">
        <v>0.09</v>
      </c>
      <c r="H296" s="57">
        <v>0</v>
      </c>
      <c r="I296" s="57">
        <v>0</v>
      </c>
      <c r="J296" s="57">
        <v>2635.31</v>
      </c>
      <c r="K296" s="18">
        <f t="shared" si="4"/>
        <v>8820.5199999999986</v>
      </c>
      <c r="L296" s="81"/>
      <c r="M296" s="82"/>
      <c r="N296" s="83"/>
      <c r="O296" s="84"/>
    </row>
    <row r="297" spans="1:15">
      <c r="A297" s="72"/>
      <c r="B297" s="212" t="s">
        <v>478</v>
      </c>
      <c r="C297" s="57">
        <v>2047.49</v>
      </c>
      <c r="D297" s="57">
        <v>1908.33</v>
      </c>
      <c r="E297" s="57">
        <v>1064.32</v>
      </c>
      <c r="F297" s="57">
        <v>0</v>
      </c>
      <c r="G297" s="57">
        <v>7.0000000000000007E-2</v>
      </c>
      <c r="H297" s="57">
        <v>0</v>
      </c>
      <c r="I297" s="57">
        <v>0</v>
      </c>
      <c r="J297" s="57">
        <v>2138.94</v>
      </c>
      <c r="K297" s="18">
        <f t="shared" si="4"/>
        <v>7159.15</v>
      </c>
      <c r="L297" s="81"/>
      <c r="M297" s="82"/>
      <c r="N297" s="83"/>
      <c r="O297" s="84"/>
    </row>
    <row r="298" spans="1:15">
      <c r="A298" s="71" t="s">
        <v>41</v>
      </c>
      <c r="B298" s="212" t="s">
        <v>679</v>
      </c>
      <c r="C298" s="57">
        <v>64598.36</v>
      </c>
      <c r="D298" s="57">
        <v>116433.16</v>
      </c>
      <c r="E298" s="57">
        <v>37873.769999999997</v>
      </c>
      <c r="F298" s="57">
        <v>0</v>
      </c>
      <c r="G298" s="57">
        <v>17.55</v>
      </c>
      <c r="H298" s="57">
        <v>0</v>
      </c>
      <c r="I298" s="57">
        <v>13898.66</v>
      </c>
      <c r="J298" s="57">
        <v>-7843.56</v>
      </c>
      <c r="K298" s="18">
        <f t="shared" si="4"/>
        <v>224977.94</v>
      </c>
      <c r="L298" s="81"/>
      <c r="M298" s="82"/>
      <c r="N298" s="83"/>
      <c r="O298" s="84"/>
    </row>
    <row r="299" spans="1:15">
      <c r="A299" s="72"/>
      <c r="B299" s="212" t="s">
        <v>197</v>
      </c>
      <c r="C299" s="57">
        <v>483.08</v>
      </c>
      <c r="D299" s="57">
        <v>870.71</v>
      </c>
      <c r="E299" s="57">
        <v>283.23</v>
      </c>
      <c r="F299" s="57">
        <v>0</v>
      </c>
      <c r="G299" s="57">
        <v>0.13</v>
      </c>
      <c r="H299" s="57">
        <v>0</v>
      </c>
      <c r="I299" s="57">
        <v>0</v>
      </c>
      <c r="J299" s="57">
        <v>1077.75</v>
      </c>
      <c r="K299" s="18">
        <f t="shared" si="4"/>
        <v>2714.9</v>
      </c>
      <c r="L299" s="81"/>
      <c r="M299" s="82"/>
      <c r="N299" s="83"/>
      <c r="O299" s="84"/>
    </row>
    <row r="300" spans="1:15">
      <c r="A300" s="72"/>
      <c r="B300" s="212" t="s">
        <v>198</v>
      </c>
      <c r="C300" s="57">
        <v>2646.08</v>
      </c>
      <c r="D300" s="57">
        <v>4769.33</v>
      </c>
      <c r="E300" s="57">
        <v>1551.38</v>
      </c>
      <c r="F300" s="57">
        <v>0</v>
      </c>
      <c r="G300" s="57">
        <v>0.72</v>
      </c>
      <c r="H300" s="57">
        <v>0</v>
      </c>
      <c r="I300" s="57">
        <v>0</v>
      </c>
      <c r="J300" s="57">
        <v>5903.34</v>
      </c>
      <c r="K300" s="18">
        <f t="shared" si="4"/>
        <v>14870.85</v>
      </c>
      <c r="L300" s="81"/>
      <c r="M300" s="82"/>
      <c r="N300" s="83"/>
      <c r="O300" s="84"/>
    </row>
    <row r="301" spans="1:15">
      <c r="A301" s="72"/>
      <c r="B301" s="212" t="s">
        <v>199</v>
      </c>
      <c r="C301" s="57">
        <v>386.59</v>
      </c>
      <c r="D301" s="57">
        <v>696.79</v>
      </c>
      <c r="E301" s="57">
        <v>226.66</v>
      </c>
      <c r="F301" s="57">
        <v>0</v>
      </c>
      <c r="G301" s="57">
        <v>0.11</v>
      </c>
      <c r="H301" s="57">
        <v>0</v>
      </c>
      <c r="I301" s="57">
        <v>0</v>
      </c>
      <c r="J301" s="57">
        <v>862.47</v>
      </c>
      <c r="K301" s="18">
        <f t="shared" si="4"/>
        <v>2172.62</v>
      </c>
      <c r="L301" s="81"/>
      <c r="M301" s="82"/>
      <c r="N301" s="83"/>
      <c r="O301" s="84"/>
    </row>
    <row r="302" spans="1:15">
      <c r="A302" s="71" t="s">
        <v>42</v>
      </c>
      <c r="B302" s="212" t="s">
        <v>679</v>
      </c>
      <c r="C302" s="57">
        <v>4528493.09</v>
      </c>
      <c r="D302" s="57">
        <v>1829769.65</v>
      </c>
      <c r="E302" s="57">
        <v>2217110.0099999998</v>
      </c>
      <c r="F302" s="57">
        <v>0</v>
      </c>
      <c r="G302" s="57">
        <v>176.3</v>
      </c>
      <c r="H302" s="57">
        <v>0</v>
      </c>
      <c r="I302" s="57">
        <v>0</v>
      </c>
      <c r="J302" s="57">
        <v>-866247.61</v>
      </c>
      <c r="K302" s="18">
        <f t="shared" si="4"/>
        <v>7709301.4400000004</v>
      </c>
      <c r="L302" s="81"/>
      <c r="M302" s="82"/>
      <c r="N302" s="83"/>
      <c r="O302" s="84"/>
    </row>
    <row r="303" spans="1:15">
      <c r="A303" s="72"/>
      <c r="B303" s="212" t="s">
        <v>200</v>
      </c>
      <c r="C303" s="57">
        <v>888.54</v>
      </c>
      <c r="D303" s="57">
        <v>359.02</v>
      </c>
      <c r="E303" s="57">
        <v>435.02</v>
      </c>
      <c r="F303" s="57">
        <v>0</v>
      </c>
      <c r="G303" s="57">
        <v>0.03</v>
      </c>
      <c r="H303" s="57">
        <v>0</v>
      </c>
      <c r="I303" s="57">
        <v>0</v>
      </c>
      <c r="J303" s="57">
        <v>284.31</v>
      </c>
      <c r="K303" s="18">
        <f t="shared" si="4"/>
        <v>1966.9199999999998</v>
      </c>
      <c r="L303" s="81"/>
      <c r="M303" s="82"/>
      <c r="N303" s="83"/>
      <c r="O303" s="84"/>
    </row>
    <row r="304" spans="1:15">
      <c r="A304" s="72"/>
      <c r="B304" s="212" t="s">
        <v>201</v>
      </c>
      <c r="C304" s="57">
        <v>5636.56</v>
      </c>
      <c r="D304" s="57">
        <v>2277.4899999999998</v>
      </c>
      <c r="E304" s="57">
        <v>2759.61</v>
      </c>
      <c r="F304" s="57">
        <v>0</v>
      </c>
      <c r="G304" s="57">
        <v>0.22</v>
      </c>
      <c r="H304" s="57">
        <v>0</v>
      </c>
      <c r="I304" s="57">
        <v>0</v>
      </c>
      <c r="J304" s="57">
        <v>1803.62</v>
      </c>
      <c r="K304" s="18">
        <f t="shared" si="4"/>
        <v>12477.5</v>
      </c>
      <c r="L304" s="81"/>
      <c r="M304" s="82"/>
      <c r="N304" s="83"/>
      <c r="O304" s="84"/>
    </row>
    <row r="305" spans="1:15">
      <c r="A305" s="72"/>
      <c r="B305" s="212" t="s">
        <v>202</v>
      </c>
      <c r="C305" s="57">
        <v>15746.18</v>
      </c>
      <c r="D305" s="57">
        <v>6362.35</v>
      </c>
      <c r="E305" s="57">
        <v>7709.19</v>
      </c>
      <c r="F305" s="57">
        <v>0</v>
      </c>
      <c r="G305" s="57">
        <v>0.61</v>
      </c>
      <c r="H305" s="57">
        <v>0</v>
      </c>
      <c r="I305" s="57">
        <v>0</v>
      </c>
      <c r="J305" s="57">
        <v>5038.55</v>
      </c>
      <c r="K305" s="18">
        <f t="shared" si="4"/>
        <v>34856.879999999997</v>
      </c>
      <c r="L305" s="81"/>
      <c r="M305" s="82"/>
      <c r="N305" s="83"/>
      <c r="O305" s="84"/>
    </row>
    <row r="306" spans="1:15">
      <c r="A306" s="72"/>
      <c r="B306" s="212" t="s">
        <v>203</v>
      </c>
      <c r="C306" s="57">
        <v>1955198.3</v>
      </c>
      <c r="D306" s="57">
        <v>790011.7</v>
      </c>
      <c r="E306" s="57">
        <v>957247.72</v>
      </c>
      <c r="F306" s="57">
        <v>0</v>
      </c>
      <c r="G306" s="57">
        <v>76.12</v>
      </c>
      <c r="H306" s="57">
        <v>0</v>
      </c>
      <c r="I306" s="57">
        <v>0</v>
      </c>
      <c r="J306" s="57">
        <v>625637.31000000006</v>
      </c>
      <c r="K306" s="18">
        <f t="shared" si="4"/>
        <v>4328171.1500000004</v>
      </c>
      <c r="L306" s="81"/>
      <c r="M306" s="82"/>
      <c r="N306" s="83"/>
      <c r="O306" s="84"/>
    </row>
    <row r="307" spans="1:15">
      <c r="A307" s="72"/>
      <c r="B307" s="212" t="s">
        <v>168</v>
      </c>
      <c r="C307" s="57">
        <v>685301.75</v>
      </c>
      <c r="D307" s="57">
        <v>276901.02</v>
      </c>
      <c r="E307" s="57">
        <v>335517.65000000002</v>
      </c>
      <c r="F307" s="57">
        <v>0</v>
      </c>
      <c r="G307" s="57">
        <v>26.68</v>
      </c>
      <c r="H307" s="57">
        <v>0</v>
      </c>
      <c r="I307" s="57">
        <v>0</v>
      </c>
      <c r="J307" s="57">
        <v>219287.4</v>
      </c>
      <c r="K307" s="18">
        <f t="shared" si="4"/>
        <v>1517034.4999999998</v>
      </c>
      <c r="L307" s="81"/>
      <c r="M307" s="82"/>
      <c r="N307" s="83"/>
      <c r="O307" s="84"/>
    </row>
    <row r="308" spans="1:15">
      <c r="A308" s="72"/>
      <c r="B308" s="212" t="s">
        <v>204</v>
      </c>
      <c r="C308" s="57">
        <v>22255.35</v>
      </c>
      <c r="D308" s="57">
        <v>8992.43</v>
      </c>
      <c r="E308" s="57">
        <v>10896.02</v>
      </c>
      <c r="F308" s="57">
        <v>0</v>
      </c>
      <c r="G308" s="57">
        <v>0.87</v>
      </c>
      <c r="H308" s="57">
        <v>0</v>
      </c>
      <c r="I308" s="57">
        <v>0</v>
      </c>
      <c r="J308" s="57">
        <v>7121.4</v>
      </c>
      <c r="K308" s="18">
        <f t="shared" si="4"/>
        <v>49266.070000000007</v>
      </c>
      <c r="L308" s="81"/>
      <c r="M308" s="82"/>
      <c r="N308" s="83"/>
      <c r="O308" s="84"/>
    </row>
    <row r="309" spans="1:15">
      <c r="A309" s="72"/>
      <c r="B309" s="212" t="s">
        <v>169</v>
      </c>
      <c r="C309" s="57">
        <v>4559.17</v>
      </c>
      <c r="D309" s="57">
        <v>1842.17</v>
      </c>
      <c r="E309" s="57">
        <v>2232.13</v>
      </c>
      <c r="F309" s="57">
        <v>0</v>
      </c>
      <c r="G309" s="57">
        <v>0.18</v>
      </c>
      <c r="H309" s="57">
        <v>0</v>
      </c>
      <c r="I309" s="57">
        <v>0</v>
      </c>
      <c r="J309" s="57">
        <v>1458.86</v>
      </c>
      <c r="K309" s="18">
        <f t="shared" si="4"/>
        <v>10092.510000000002</v>
      </c>
      <c r="L309" s="81"/>
      <c r="M309" s="82"/>
      <c r="N309" s="83"/>
      <c r="O309" s="84"/>
    </row>
    <row r="310" spans="1:15">
      <c r="A310" s="72"/>
      <c r="B310" s="212" t="s">
        <v>205</v>
      </c>
      <c r="C310" s="57">
        <v>9239.9</v>
      </c>
      <c r="D310" s="57">
        <v>3733.45</v>
      </c>
      <c r="E310" s="57">
        <v>4523.7700000000004</v>
      </c>
      <c r="F310" s="57">
        <v>0</v>
      </c>
      <c r="G310" s="57">
        <v>0.36</v>
      </c>
      <c r="H310" s="57">
        <v>0</v>
      </c>
      <c r="I310" s="57">
        <v>0</v>
      </c>
      <c r="J310" s="57">
        <v>2956.63</v>
      </c>
      <c r="K310" s="18">
        <f t="shared" si="4"/>
        <v>20454.11</v>
      </c>
      <c r="L310" s="81"/>
      <c r="M310" s="82"/>
      <c r="N310" s="83"/>
      <c r="O310" s="84"/>
    </row>
    <row r="311" spans="1:15">
      <c r="A311" s="72"/>
      <c r="B311" s="212" t="s">
        <v>206</v>
      </c>
      <c r="C311" s="57">
        <v>1126.5899999999999</v>
      </c>
      <c r="D311" s="57">
        <v>455.21</v>
      </c>
      <c r="E311" s="57">
        <v>551.57000000000005</v>
      </c>
      <c r="F311" s="57">
        <v>0</v>
      </c>
      <c r="G311" s="57">
        <v>0.04</v>
      </c>
      <c r="H311" s="57">
        <v>0</v>
      </c>
      <c r="I311" s="57">
        <v>0</v>
      </c>
      <c r="J311" s="57">
        <v>360.47</v>
      </c>
      <c r="K311" s="18">
        <f t="shared" si="4"/>
        <v>2493.88</v>
      </c>
      <c r="L311" s="81"/>
      <c r="M311" s="82"/>
      <c r="N311" s="83"/>
      <c r="O311" s="84"/>
    </row>
    <row r="312" spans="1:15">
      <c r="A312" s="72"/>
      <c r="B312" s="212" t="s">
        <v>207</v>
      </c>
      <c r="C312" s="57">
        <v>1568.68</v>
      </c>
      <c r="D312" s="57">
        <v>633.84</v>
      </c>
      <c r="E312" s="57">
        <v>768.01</v>
      </c>
      <c r="F312" s="57">
        <v>0</v>
      </c>
      <c r="G312" s="57">
        <v>0.06</v>
      </c>
      <c r="H312" s="57">
        <v>0</v>
      </c>
      <c r="I312" s="57">
        <v>0</v>
      </c>
      <c r="J312" s="57">
        <v>501.95</v>
      </c>
      <c r="K312" s="18">
        <f t="shared" si="4"/>
        <v>3472.5399999999995</v>
      </c>
      <c r="L312" s="81"/>
      <c r="M312" s="82"/>
      <c r="N312" s="83"/>
      <c r="O312" s="84"/>
    </row>
    <row r="313" spans="1:15">
      <c r="A313" s="72"/>
      <c r="B313" s="212" t="s">
        <v>208</v>
      </c>
      <c r="C313" s="57">
        <v>0</v>
      </c>
      <c r="D313" s="57">
        <v>0</v>
      </c>
      <c r="E313" s="57">
        <v>0</v>
      </c>
      <c r="F313" s="57">
        <v>0</v>
      </c>
      <c r="G313" s="57">
        <v>0</v>
      </c>
      <c r="H313" s="57">
        <v>0</v>
      </c>
      <c r="I313" s="57">
        <v>0</v>
      </c>
      <c r="J313" s="57">
        <v>0</v>
      </c>
      <c r="K313" s="18">
        <f t="shared" si="4"/>
        <v>0</v>
      </c>
      <c r="L313" s="81"/>
      <c r="M313" s="82"/>
      <c r="N313" s="83"/>
      <c r="O313" s="84"/>
    </row>
    <row r="314" spans="1:15">
      <c r="A314" s="72"/>
      <c r="B314" s="212" t="s">
        <v>209</v>
      </c>
      <c r="C314" s="57">
        <v>4690.8599999999997</v>
      </c>
      <c r="D314" s="57">
        <v>1895.37</v>
      </c>
      <c r="E314" s="57">
        <v>2296.6</v>
      </c>
      <c r="F314" s="57">
        <v>0</v>
      </c>
      <c r="G314" s="57">
        <v>0.18</v>
      </c>
      <c r="H314" s="57">
        <v>0</v>
      </c>
      <c r="I314" s="57">
        <v>0</v>
      </c>
      <c r="J314" s="57">
        <v>1500.99</v>
      </c>
      <c r="K314" s="18">
        <f t="shared" si="4"/>
        <v>10384</v>
      </c>
      <c r="L314" s="81"/>
      <c r="M314" s="82"/>
      <c r="N314" s="83"/>
      <c r="O314" s="84"/>
    </row>
    <row r="315" spans="1:15">
      <c r="A315" s="72"/>
      <c r="B315" s="212" t="s">
        <v>210</v>
      </c>
      <c r="C315" s="57">
        <v>925.44</v>
      </c>
      <c r="D315" s="57">
        <v>373.93</v>
      </c>
      <c r="E315" s="57">
        <v>453.09</v>
      </c>
      <c r="F315" s="57">
        <v>0</v>
      </c>
      <c r="G315" s="57">
        <v>0.04</v>
      </c>
      <c r="H315" s="57">
        <v>0</v>
      </c>
      <c r="I315" s="57">
        <v>0</v>
      </c>
      <c r="J315" s="57">
        <v>296.12</v>
      </c>
      <c r="K315" s="18">
        <f t="shared" si="4"/>
        <v>2048.62</v>
      </c>
      <c r="L315" s="81"/>
      <c r="M315" s="82"/>
      <c r="N315" s="83"/>
      <c r="O315" s="85"/>
    </row>
    <row r="316" spans="1:15">
      <c r="A316" s="71" t="s">
        <v>43</v>
      </c>
      <c r="B316" s="212" t="s">
        <v>679</v>
      </c>
      <c r="C316" s="57">
        <v>334948.52</v>
      </c>
      <c r="D316" s="57">
        <v>226118.48</v>
      </c>
      <c r="E316" s="57">
        <v>164585.39000000001</v>
      </c>
      <c r="F316" s="57">
        <v>0</v>
      </c>
      <c r="G316" s="57">
        <v>-67.62</v>
      </c>
      <c r="H316" s="57">
        <v>0</v>
      </c>
      <c r="I316" s="57">
        <v>102809.3</v>
      </c>
      <c r="J316" s="57">
        <v>-103501.71</v>
      </c>
      <c r="K316" s="18">
        <f t="shared" si="4"/>
        <v>724892.3600000001</v>
      </c>
      <c r="L316" s="81"/>
      <c r="M316" s="82"/>
      <c r="N316" s="83"/>
      <c r="O316" s="85"/>
    </row>
    <row r="317" spans="1:15">
      <c r="A317" s="72"/>
      <c r="B317" s="212" t="s">
        <v>211</v>
      </c>
      <c r="C317" s="57">
        <v>8014.57</v>
      </c>
      <c r="D317" s="57">
        <v>5410.51</v>
      </c>
      <c r="E317" s="57">
        <v>3938.16</v>
      </c>
      <c r="F317" s="57">
        <v>0</v>
      </c>
      <c r="G317" s="57">
        <v>-1.62</v>
      </c>
      <c r="H317" s="57">
        <v>0</v>
      </c>
      <c r="I317" s="57">
        <v>0</v>
      </c>
      <c r="J317" s="57">
        <v>5601.3</v>
      </c>
      <c r="K317" s="18">
        <f t="shared" si="4"/>
        <v>22962.92</v>
      </c>
      <c r="L317" s="81"/>
      <c r="M317" s="82"/>
      <c r="N317" s="83"/>
      <c r="O317" s="84"/>
    </row>
    <row r="318" spans="1:15">
      <c r="A318" s="72"/>
      <c r="B318" s="212" t="s">
        <v>43</v>
      </c>
      <c r="C318" s="57">
        <v>930.63</v>
      </c>
      <c r="D318" s="57">
        <v>628.26</v>
      </c>
      <c r="E318" s="57">
        <v>457.29</v>
      </c>
      <c r="F318" s="57">
        <v>0</v>
      </c>
      <c r="G318" s="57">
        <v>-0.19</v>
      </c>
      <c r="H318" s="57">
        <v>0</v>
      </c>
      <c r="I318" s="57">
        <v>0</v>
      </c>
      <c r="J318" s="57">
        <v>650.41999999999996</v>
      </c>
      <c r="K318" s="18">
        <f t="shared" si="4"/>
        <v>2666.41</v>
      </c>
      <c r="L318" s="81"/>
      <c r="M318" s="82"/>
      <c r="N318" s="83"/>
      <c r="O318" s="85"/>
    </row>
    <row r="319" spans="1:15">
      <c r="A319" s="72"/>
      <c r="B319" s="212" t="s">
        <v>212</v>
      </c>
      <c r="C319" s="57">
        <v>805.09</v>
      </c>
      <c r="D319" s="57">
        <v>543.5</v>
      </c>
      <c r="E319" s="57">
        <v>395.6</v>
      </c>
      <c r="F319" s="57">
        <v>0</v>
      </c>
      <c r="G319" s="57">
        <v>-0.16</v>
      </c>
      <c r="H319" s="57">
        <v>0</v>
      </c>
      <c r="I319" s="57">
        <v>0</v>
      </c>
      <c r="J319" s="57">
        <v>562.66</v>
      </c>
      <c r="K319" s="18">
        <f t="shared" si="4"/>
        <v>2306.69</v>
      </c>
      <c r="L319" s="81"/>
      <c r="M319" s="82"/>
      <c r="N319" s="83"/>
      <c r="O319" s="84"/>
    </row>
    <row r="320" spans="1:15">
      <c r="A320" s="72"/>
      <c r="B320" s="212" t="s">
        <v>213</v>
      </c>
      <c r="C320" s="57">
        <v>3076.65</v>
      </c>
      <c r="D320" s="57">
        <v>2077</v>
      </c>
      <c r="E320" s="57">
        <v>1511.79</v>
      </c>
      <c r="F320" s="57">
        <v>0</v>
      </c>
      <c r="G320" s="57">
        <v>-0.62</v>
      </c>
      <c r="H320" s="57">
        <v>0</v>
      </c>
      <c r="I320" s="57">
        <v>0</v>
      </c>
      <c r="J320" s="57">
        <v>2150.23</v>
      </c>
      <c r="K320" s="18">
        <f t="shared" si="4"/>
        <v>8815.0499999999993</v>
      </c>
      <c r="L320" s="81"/>
      <c r="M320" s="82"/>
      <c r="N320" s="83"/>
      <c r="O320" s="84"/>
    </row>
    <row r="321" spans="1:15">
      <c r="A321" s="72"/>
      <c r="B321" s="212" t="s">
        <v>214</v>
      </c>
      <c r="C321" s="57">
        <v>111138.22</v>
      </c>
      <c r="D321" s="57">
        <v>75027.67</v>
      </c>
      <c r="E321" s="57">
        <v>54610.559999999998</v>
      </c>
      <c r="F321" s="57">
        <v>0</v>
      </c>
      <c r="G321" s="57">
        <v>-22.44</v>
      </c>
      <c r="H321" s="57">
        <v>0</v>
      </c>
      <c r="I321" s="57">
        <v>0</v>
      </c>
      <c r="J321" s="57">
        <v>77672.94</v>
      </c>
      <c r="K321" s="18">
        <f t="shared" si="4"/>
        <v>318426.95</v>
      </c>
      <c r="L321" s="81"/>
      <c r="M321" s="82"/>
      <c r="N321" s="83"/>
      <c r="O321" s="84"/>
    </row>
    <row r="322" spans="1:15">
      <c r="A322" s="72"/>
      <c r="B322" s="212" t="s">
        <v>215</v>
      </c>
      <c r="C322" s="57">
        <v>8120.93</v>
      </c>
      <c r="D322" s="57">
        <v>5482.31</v>
      </c>
      <c r="E322" s="57">
        <v>3990.42</v>
      </c>
      <c r="F322" s="57">
        <v>0</v>
      </c>
      <c r="G322" s="57">
        <v>-1.64</v>
      </c>
      <c r="H322" s="57">
        <v>0</v>
      </c>
      <c r="I322" s="57">
        <v>0</v>
      </c>
      <c r="J322" s="57">
        <v>5675.6</v>
      </c>
      <c r="K322" s="18">
        <f t="shared" si="4"/>
        <v>23267.620000000003</v>
      </c>
      <c r="L322" s="81"/>
      <c r="M322" s="82"/>
      <c r="N322" s="83"/>
      <c r="O322" s="84"/>
    </row>
    <row r="323" spans="1:15">
      <c r="A323" s="72"/>
      <c r="B323" s="212" t="s">
        <v>216</v>
      </c>
      <c r="C323" s="57">
        <v>16009.13</v>
      </c>
      <c r="D323" s="57">
        <v>10807.51</v>
      </c>
      <c r="E323" s="57">
        <v>7866.49</v>
      </c>
      <c r="F323" s="57">
        <v>0</v>
      </c>
      <c r="G323" s="57">
        <v>-3.23</v>
      </c>
      <c r="H323" s="57">
        <v>0</v>
      </c>
      <c r="I323" s="57">
        <v>0</v>
      </c>
      <c r="J323" s="57">
        <v>11188.56</v>
      </c>
      <c r="K323" s="18">
        <f t="shared" si="4"/>
        <v>45868.459999999992</v>
      </c>
      <c r="L323" s="81"/>
      <c r="M323" s="82"/>
      <c r="N323" s="83"/>
      <c r="O323" s="84"/>
    </row>
    <row r="324" spans="1:15">
      <c r="A324" s="71" t="s">
        <v>44</v>
      </c>
      <c r="B324" s="212" t="s">
        <v>679</v>
      </c>
      <c r="C324" s="57">
        <v>754124.98</v>
      </c>
      <c r="D324" s="57">
        <v>666609.21</v>
      </c>
      <c r="E324" s="57">
        <v>402214.66</v>
      </c>
      <c r="F324" s="57">
        <v>0</v>
      </c>
      <c r="G324" s="57">
        <v>571.53</v>
      </c>
      <c r="H324" s="57">
        <v>0</v>
      </c>
      <c r="I324" s="57">
        <v>188242.83</v>
      </c>
      <c r="J324" s="57">
        <v>-97709.6</v>
      </c>
      <c r="K324" s="18">
        <f t="shared" si="4"/>
        <v>1914053.6099999999</v>
      </c>
      <c r="L324" s="81"/>
      <c r="M324" s="82"/>
      <c r="N324" s="83"/>
      <c r="O324" s="84"/>
    </row>
    <row r="325" spans="1:15">
      <c r="A325" s="72"/>
      <c r="B325" s="212" t="s">
        <v>217</v>
      </c>
      <c r="C325" s="57">
        <v>16493.34</v>
      </c>
      <c r="D325" s="57">
        <v>14579.29</v>
      </c>
      <c r="E325" s="57">
        <v>8796.77</v>
      </c>
      <c r="F325" s="57">
        <v>0</v>
      </c>
      <c r="G325" s="57">
        <v>12.5</v>
      </c>
      <c r="H325" s="57">
        <v>0</v>
      </c>
      <c r="I325" s="57">
        <v>0</v>
      </c>
      <c r="J325" s="57">
        <v>16006.36</v>
      </c>
      <c r="K325" s="18">
        <f t="shared" ref="K325:K388" si="5">SUM(C325:J325)</f>
        <v>55888.26</v>
      </c>
      <c r="L325" s="81"/>
      <c r="M325" s="82"/>
      <c r="N325" s="83"/>
      <c r="O325" s="84"/>
    </row>
    <row r="326" spans="1:15">
      <c r="A326" s="72"/>
      <c r="B326" s="212" t="s">
        <v>636</v>
      </c>
      <c r="C326" s="57">
        <v>9.66</v>
      </c>
      <c r="D326" s="57">
        <v>8.5399999999999991</v>
      </c>
      <c r="E326" s="57">
        <v>5.15</v>
      </c>
      <c r="F326" s="57">
        <v>0</v>
      </c>
      <c r="G326" s="57">
        <v>0.01</v>
      </c>
      <c r="H326" s="57">
        <v>0</v>
      </c>
      <c r="I326" s="57">
        <v>0</v>
      </c>
      <c r="J326" s="57">
        <v>9.3699999999999992</v>
      </c>
      <c r="K326" s="18">
        <f t="shared" si="5"/>
        <v>32.730000000000004</v>
      </c>
      <c r="L326" s="81"/>
      <c r="M326" s="82"/>
      <c r="N326" s="83"/>
      <c r="O326" s="84"/>
    </row>
    <row r="327" spans="1:15">
      <c r="A327" s="72"/>
      <c r="B327" s="212" t="s">
        <v>218</v>
      </c>
      <c r="C327" s="57">
        <v>30.69</v>
      </c>
      <c r="D327" s="57">
        <v>27.13</v>
      </c>
      <c r="E327" s="57">
        <v>16.37</v>
      </c>
      <c r="F327" s="57">
        <v>0</v>
      </c>
      <c r="G327" s="57">
        <v>0.02</v>
      </c>
      <c r="H327" s="57">
        <v>0</v>
      </c>
      <c r="I327" s="57">
        <v>0</v>
      </c>
      <c r="J327" s="57">
        <v>29.76</v>
      </c>
      <c r="K327" s="18">
        <f t="shared" si="5"/>
        <v>103.97</v>
      </c>
      <c r="L327" s="81"/>
      <c r="M327" s="82"/>
      <c r="N327" s="83"/>
      <c r="O327" s="84"/>
    </row>
    <row r="328" spans="1:15">
      <c r="A328" s="72"/>
      <c r="B328" s="212" t="s">
        <v>219</v>
      </c>
      <c r="C328" s="57">
        <v>6895.64</v>
      </c>
      <c r="D328" s="57">
        <v>6095.41</v>
      </c>
      <c r="E328" s="57">
        <v>3677.81</v>
      </c>
      <c r="F328" s="57">
        <v>0</v>
      </c>
      <c r="G328" s="57">
        <v>5.23</v>
      </c>
      <c r="H328" s="57">
        <v>0</v>
      </c>
      <c r="I328" s="57">
        <v>0</v>
      </c>
      <c r="J328" s="57">
        <v>6692.05</v>
      </c>
      <c r="K328" s="18">
        <f t="shared" si="5"/>
        <v>23366.14</v>
      </c>
      <c r="L328" s="81"/>
      <c r="M328" s="82"/>
      <c r="N328" s="83"/>
      <c r="O328" s="84"/>
    </row>
    <row r="329" spans="1:15">
      <c r="A329" s="72"/>
      <c r="B329" s="212" t="s">
        <v>220</v>
      </c>
      <c r="C329" s="57">
        <v>43795.02</v>
      </c>
      <c r="D329" s="57">
        <v>38712.639999999999</v>
      </c>
      <c r="E329" s="57">
        <v>23358.2</v>
      </c>
      <c r="F329" s="57">
        <v>0</v>
      </c>
      <c r="G329" s="57">
        <v>33.19</v>
      </c>
      <c r="H329" s="57">
        <v>0</v>
      </c>
      <c r="I329" s="57">
        <v>0</v>
      </c>
      <c r="J329" s="57">
        <v>42501.98</v>
      </c>
      <c r="K329" s="18">
        <f t="shared" si="5"/>
        <v>148401.03</v>
      </c>
      <c r="L329" s="81"/>
      <c r="M329" s="82"/>
      <c r="N329" s="83"/>
      <c r="O329" s="84"/>
    </row>
    <row r="330" spans="1:15">
      <c r="A330" s="72"/>
      <c r="B330" s="212" t="s">
        <v>221</v>
      </c>
      <c r="C330" s="57">
        <v>14019.27</v>
      </c>
      <c r="D330" s="57">
        <v>12392.34</v>
      </c>
      <c r="E330" s="57">
        <v>7477.21</v>
      </c>
      <c r="F330" s="57">
        <v>0</v>
      </c>
      <c r="G330" s="57">
        <v>10.62</v>
      </c>
      <c r="H330" s="57">
        <v>0</v>
      </c>
      <c r="I330" s="57">
        <v>0</v>
      </c>
      <c r="J330" s="57">
        <v>13605.35</v>
      </c>
      <c r="K330" s="18">
        <f t="shared" si="5"/>
        <v>47504.79</v>
      </c>
      <c r="L330" s="81"/>
      <c r="M330" s="82"/>
      <c r="N330" s="83"/>
      <c r="O330" s="84"/>
    </row>
    <row r="331" spans="1:15">
      <c r="A331" s="72"/>
      <c r="B331" s="212" t="s">
        <v>222</v>
      </c>
      <c r="C331" s="57">
        <v>19438.66</v>
      </c>
      <c r="D331" s="57">
        <v>17182.810000000001</v>
      </c>
      <c r="E331" s="57">
        <v>10367.66</v>
      </c>
      <c r="F331" s="57">
        <v>0</v>
      </c>
      <c r="G331" s="57">
        <v>14.73</v>
      </c>
      <c r="H331" s="57">
        <v>0</v>
      </c>
      <c r="I331" s="57">
        <v>0</v>
      </c>
      <c r="J331" s="57">
        <v>18864.73</v>
      </c>
      <c r="K331" s="18">
        <f t="shared" si="5"/>
        <v>65868.590000000011</v>
      </c>
      <c r="L331" s="81"/>
      <c r="M331" s="82"/>
      <c r="N331" s="83"/>
      <c r="O331" s="84"/>
    </row>
    <row r="332" spans="1:15">
      <c r="A332" s="71" t="s">
        <v>45</v>
      </c>
      <c r="B332" s="212" t="s">
        <v>678</v>
      </c>
      <c r="C332" s="57">
        <v>518248.51</v>
      </c>
      <c r="D332" s="57">
        <v>290628.21999999997</v>
      </c>
      <c r="E332" s="57">
        <v>250241.14</v>
      </c>
      <c r="F332" s="57">
        <v>0</v>
      </c>
      <c r="G332" s="57">
        <v>41.39</v>
      </c>
      <c r="H332" s="57">
        <v>0</v>
      </c>
      <c r="I332" s="57">
        <v>141660.91</v>
      </c>
      <c r="J332" s="57">
        <v>-77767.429999999993</v>
      </c>
      <c r="K332" s="18">
        <f t="shared" si="5"/>
        <v>1123052.74</v>
      </c>
      <c r="L332" s="81"/>
      <c r="M332" s="82"/>
      <c r="N332" s="83"/>
      <c r="O332" s="84"/>
    </row>
    <row r="333" spans="1:15">
      <c r="A333" s="72"/>
      <c r="B333" s="212" t="s">
        <v>479</v>
      </c>
      <c r="C333" s="57">
        <v>36624.160000000003</v>
      </c>
      <c r="D333" s="57">
        <v>20538.439999999999</v>
      </c>
      <c r="E333" s="57">
        <v>17684.32</v>
      </c>
      <c r="F333" s="57">
        <v>0</v>
      </c>
      <c r="G333" s="57">
        <v>2.93</v>
      </c>
      <c r="H333" s="57">
        <v>0</v>
      </c>
      <c r="I333" s="57">
        <v>0</v>
      </c>
      <c r="J333" s="57">
        <v>19886.900000000001</v>
      </c>
      <c r="K333" s="18">
        <f t="shared" si="5"/>
        <v>94736.75</v>
      </c>
      <c r="L333" s="81"/>
      <c r="M333" s="82"/>
      <c r="N333" s="83"/>
      <c r="O333" s="84"/>
    </row>
    <row r="334" spans="1:15">
      <c r="A334" s="72"/>
      <c r="B334" s="212" t="s">
        <v>480</v>
      </c>
      <c r="C334" s="57">
        <v>10570.31</v>
      </c>
      <c r="D334" s="57">
        <v>5927.71</v>
      </c>
      <c r="E334" s="57">
        <v>5103.97</v>
      </c>
      <c r="F334" s="57">
        <v>0</v>
      </c>
      <c r="G334" s="57">
        <v>0.84</v>
      </c>
      <c r="H334" s="57">
        <v>0</v>
      </c>
      <c r="I334" s="57">
        <v>0</v>
      </c>
      <c r="J334" s="57">
        <v>5739.67</v>
      </c>
      <c r="K334" s="18">
        <f t="shared" si="5"/>
        <v>27342.5</v>
      </c>
      <c r="L334" s="81"/>
      <c r="M334" s="82"/>
      <c r="N334" s="83"/>
      <c r="O334" s="84"/>
    </row>
    <row r="335" spans="1:15">
      <c r="A335" s="72"/>
      <c r="B335" s="212" t="s">
        <v>481</v>
      </c>
      <c r="C335" s="57">
        <v>11011.51</v>
      </c>
      <c r="D335" s="57">
        <v>6175.13</v>
      </c>
      <c r="E335" s="57">
        <v>5317.01</v>
      </c>
      <c r="F335" s="57">
        <v>0</v>
      </c>
      <c r="G335" s="57">
        <v>0.88</v>
      </c>
      <c r="H335" s="57">
        <v>0</v>
      </c>
      <c r="I335" s="57">
        <v>0</v>
      </c>
      <c r="J335" s="57">
        <v>5979.24</v>
      </c>
      <c r="K335" s="18">
        <f t="shared" si="5"/>
        <v>28483.770000000004</v>
      </c>
      <c r="L335" s="81"/>
      <c r="M335" s="82"/>
      <c r="N335" s="83"/>
      <c r="O335" s="84"/>
    </row>
    <row r="336" spans="1:15">
      <c r="A336" s="72"/>
      <c r="B336" s="212" t="s">
        <v>482</v>
      </c>
      <c r="C336" s="57">
        <v>85012.38</v>
      </c>
      <c r="D336" s="57">
        <v>47674.03</v>
      </c>
      <c r="E336" s="57">
        <v>41049.019999999997</v>
      </c>
      <c r="F336" s="57">
        <v>0</v>
      </c>
      <c r="G336" s="57">
        <v>6.79</v>
      </c>
      <c r="H336" s="57">
        <v>0</v>
      </c>
      <c r="I336" s="57">
        <v>0</v>
      </c>
      <c r="J336" s="57">
        <v>46161.62</v>
      </c>
      <c r="K336" s="18">
        <f t="shared" si="5"/>
        <v>219903.84</v>
      </c>
      <c r="L336" s="81"/>
      <c r="M336" s="82"/>
      <c r="N336" s="83"/>
      <c r="O336" s="84"/>
    </row>
    <row r="337" spans="1:15">
      <c r="A337" s="71" t="s">
        <v>46</v>
      </c>
      <c r="B337" s="212" t="s">
        <v>679</v>
      </c>
      <c r="C337" s="57">
        <v>1042621.48</v>
      </c>
      <c r="D337" s="57">
        <v>583475.64</v>
      </c>
      <c r="E337" s="57">
        <v>522696.78</v>
      </c>
      <c r="F337" s="57">
        <v>0</v>
      </c>
      <c r="G337" s="57">
        <v>41.09</v>
      </c>
      <c r="H337" s="57">
        <v>0</v>
      </c>
      <c r="I337" s="57">
        <v>0</v>
      </c>
      <c r="J337" s="57">
        <v>-110813.98</v>
      </c>
      <c r="K337" s="18">
        <f t="shared" si="5"/>
        <v>2038021.0100000002</v>
      </c>
      <c r="L337" s="81"/>
      <c r="M337" s="82"/>
      <c r="N337" s="83"/>
      <c r="O337" s="84"/>
    </row>
    <row r="338" spans="1:15">
      <c r="A338" s="72"/>
      <c r="B338" s="212" t="s">
        <v>483</v>
      </c>
      <c r="C338" s="57">
        <v>10629.29</v>
      </c>
      <c r="D338" s="57">
        <v>5948.4</v>
      </c>
      <c r="E338" s="57">
        <v>5328.78</v>
      </c>
      <c r="F338" s="57">
        <v>0</v>
      </c>
      <c r="G338" s="57">
        <v>0.42</v>
      </c>
      <c r="H338" s="57">
        <v>0</v>
      </c>
      <c r="I338" s="57">
        <v>0</v>
      </c>
      <c r="J338" s="57">
        <v>5655.62</v>
      </c>
      <c r="K338" s="18">
        <f t="shared" si="5"/>
        <v>27562.51</v>
      </c>
      <c r="L338" s="81"/>
      <c r="M338" s="82"/>
      <c r="N338" s="83"/>
      <c r="O338" s="84"/>
    </row>
    <row r="339" spans="1:15">
      <c r="A339" s="72"/>
      <c r="B339" s="212" t="s">
        <v>484</v>
      </c>
      <c r="C339" s="57">
        <v>48850.68</v>
      </c>
      <c r="D339" s="57">
        <v>27337.99</v>
      </c>
      <c r="E339" s="57">
        <v>24490.28</v>
      </c>
      <c r="F339" s="57">
        <v>0</v>
      </c>
      <c r="G339" s="57">
        <v>1.92</v>
      </c>
      <c r="H339" s="57">
        <v>0</v>
      </c>
      <c r="I339" s="57">
        <v>0</v>
      </c>
      <c r="J339" s="57">
        <v>25992.35</v>
      </c>
      <c r="K339" s="18">
        <f t="shared" si="5"/>
        <v>126673.22</v>
      </c>
      <c r="L339" s="81"/>
      <c r="M339" s="82"/>
      <c r="N339" s="83"/>
      <c r="O339" s="84"/>
    </row>
    <row r="340" spans="1:15">
      <c r="A340" s="72"/>
      <c r="B340" s="212" t="s">
        <v>485</v>
      </c>
      <c r="C340" s="57">
        <v>113940.01</v>
      </c>
      <c r="D340" s="57">
        <v>63763.519999999997</v>
      </c>
      <c r="E340" s="57">
        <v>57121.47</v>
      </c>
      <c r="F340" s="57">
        <v>0</v>
      </c>
      <c r="G340" s="57">
        <v>4.49</v>
      </c>
      <c r="H340" s="57">
        <v>0</v>
      </c>
      <c r="I340" s="57">
        <v>0</v>
      </c>
      <c r="J340" s="57">
        <v>60624.94</v>
      </c>
      <c r="K340" s="18">
        <f t="shared" si="5"/>
        <v>295454.43</v>
      </c>
      <c r="L340" s="81"/>
      <c r="M340" s="82"/>
      <c r="N340" s="83"/>
      <c r="O340" s="84"/>
    </row>
    <row r="341" spans="1:15">
      <c r="A341" s="72"/>
      <c r="B341" s="212" t="s">
        <v>486</v>
      </c>
      <c r="C341" s="57">
        <v>21397.56</v>
      </c>
      <c r="D341" s="57">
        <v>11974.58</v>
      </c>
      <c r="E341" s="57">
        <v>10727.23</v>
      </c>
      <c r="F341" s="57">
        <v>0</v>
      </c>
      <c r="G341" s="57">
        <v>0.84</v>
      </c>
      <c r="H341" s="57">
        <v>0</v>
      </c>
      <c r="I341" s="57">
        <v>0</v>
      </c>
      <c r="J341" s="57">
        <v>11385.17</v>
      </c>
      <c r="K341" s="18">
        <f t="shared" si="5"/>
        <v>55485.37999999999</v>
      </c>
      <c r="L341" s="81"/>
      <c r="M341" s="82"/>
      <c r="N341" s="83"/>
      <c r="O341" s="84"/>
    </row>
    <row r="342" spans="1:15">
      <c r="A342" s="72"/>
      <c r="B342" s="212" t="s">
        <v>487</v>
      </c>
      <c r="C342" s="57">
        <v>13194.12</v>
      </c>
      <c r="D342" s="57">
        <v>7383.74</v>
      </c>
      <c r="E342" s="57">
        <v>6614.6</v>
      </c>
      <c r="F342" s="57">
        <v>0</v>
      </c>
      <c r="G342" s="57">
        <v>0.52</v>
      </c>
      <c r="H342" s="57">
        <v>0</v>
      </c>
      <c r="I342" s="57">
        <v>0</v>
      </c>
      <c r="J342" s="57">
        <v>7020.3</v>
      </c>
      <c r="K342" s="18">
        <f t="shared" si="5"/>
        <v>34213.279999999999</v>
      </c>
      <c r="L342" s="81"/>
      <c r="M342" s="82"/>
      <c r="N342" s="83"/>
      <c r="O342" s="84"/>
    </row>
    <row r="343" spans="1:15">
      <c r="A343" s="72"/>
      <c r="B343" s="212" t="s">
        <v>488</v>
      </c>
      <c r="C343" s="57">
        <v>254.81</v>
      </c>
      <c r="D343" s="57">
        <v>142.6</v>
      </c>
      <c r="E343" s="57">
        <v>127.74</v>
      </c>
      <c r="F343" s="57">
        <v>0</v>
      </c>
      <c r="G343" s="57">
        <v>0.01</v>
      </c>
      <c r="H343" s="57">
        <v>0</v>
      </c>
      <c r="I343" s="57">
        <v>0</v>
      </c>
      <c r="J343" s="57">
        <v>135.6</v>
      </c>
      <c r="K343" s="18">
        <f t="shared" si="5"/>
        <v>660.76</v>
      </c>
      <c r="L343" s="81"/>
      <c r="M343" s="82"/>
      <c r="N343" s="83"/>
      <c r="O343" s="84"/>
    </row>
    <row r="344" spans="1:15">
      <c r="A344" s="71" t="s">
        <v>47</v>
      </c>
      <c r="B344" s="212" t="s">
        <v>679</v>
      </c>
      <c r="C344" s="57">
        <v>181266.04</v>
      </c>
      <c r="D344" s="57">
        <v>116033.65</v>
      </c>
      <c r="E344" s="57">
        <v>86112.5</v>
      </c>
      <c r="F344" s="57">
        <v>0</v>
      </c>
      <c r="G344" s="57">
        <v>30.2</v>
      </c>
      <c r="H344" s="57">
        <v>0</v>
      </c>
      <c r="I344" s="57">
        <v>48622.19</v>
      </c>
      <c r="J344" s="57">
        <v>-35620.5</v>
      </c>
      <c r="K344" s="18">
        <f t="shared" si="5"/>
        <v>396444.08</v>
      </c>
      <c r="L344" s="81"/>
      <c r="M344" s="82"/>
      <c r="N344" s="83"/>
      <c r="O344" s="85"/>
    </row>
    <row r="345" spans="1:15">
      <c r="A345" s="72"/>
      <c r="B345" s="212" t="s">
        <v>223</v>
      </c>
      <c r="C345" s="57">
        <v>36378.800000000003</v>
      </c>
      <c r="D345" s="57">
        <v>23287.119999999999</v>
      </c>
      <c r="E345" s="57">
        <v>17282.16</v>
      </c>
      <c r="F345" s="57">
        <v>0</v>
      </c>
      <c r="G345" s="57">
        <v>6.06</v>
      </c>
      <c r="H345" s="57">
        <v>0</v>
      </c>
      <c r="I345" s="57">
        <v>0</v>
      </c>
      <c r="J345" s="57">
        <v>23941.119999999999</v>
      </c>
      <c r="K345" s="18">
        <f t="shared" si="5"/>
        <v>100895.26</v>
      </c>
      <c r="L345" s="81"/>
      <c r="M345" s="82"/>
      <c r="N345" s="83"/>
      <c r="O345" s="84"/>
    </row>
    <row r="346" spans="1:15">
      <c r="A346" s="72"/>
      <c r="B346" s="212" t="s">
        <v>224</v>
      </c>
      <c r="C346" s="57">
        <v>1953.52</v>
      </c>
      <c r="D346" s="57">
        <v>1250.5</v>
      </c>
      <c r="E346" s="57">
        <v>928.04</v>
      </c>
      <c r="F346" s="57">
        <v>0</v>
      </c>
      <c r="G346" s="57">
        <v>0.33</v>
      </c>
      <c r="H346" s="57">
        <v>0</v>
      </c>
      <c r="I346" s="57">
        <v>0</v>
      </c>
      <c r="J346" s="57">
        <v>1285.6199999999999</v>
      </c>
      <c r="K346" s="18">
        <f t="shared" si="5"/>
        <v>5418.0099999999993</v>
      </c>
      <c r="L346" s="81"/>
      <c r="M346" s="82"/>
      <c r="N346" s="83"/>
      <c r="O346" s="84"/>
    </row>
    <row r="347" spans="1:15">
      <c r="A347" s="72"/>
      <c r="B347" s="212" t="s">
        <v>225</v>
      </c>
      <c r="C347" s="57">
        <v>237.56</v>
      </c>
      <c r="D347" s="57">
        <v>152.07</v>
      </c>
      <c r="E347" s="57">
        <v>112.85</v>
      </c>
      <c r="F347" s="57">
        <v>0</v>
      </c>
      <c r="G347" s="57">
        <v>0.04</v>
      </c>
      <c r="H347" s="57">
        <v>0</v>
      </c>
      <c r="I347" s="57">
        <v>0</v>
      </c>
      <c r="J347" s="57">
        <v>156.35</v>
      </c>
      <c r="K347" s="18">
        <f t="shared" si="5"/>
        <v>658.87</v>
      </c>
      <c r="L347" s="81"/>
      <c r="M347" s="82"/>
      <c r="N347" s="83"/>
      <c r="O347" s="84"/>
    </row>
    <row r="348" spans="1:15">
      <c r="A348" s="72"/>
      <c r="B348" s="212" t="s">
        <v>226</v>
      </c>
      <c r="C348" s="57">
        <v>309.12</v>
      </c>
      <c r="D348" s="57">
        <v>197.87</v>
      </c>
      <c r="E348" s="57">
        <v>146.85</v>
      </c>
      <c r="F348" s="57">
        <v>0</v>
      </c>
      <c r="G348" s="57">
        <v>0.05</v>
      </c>
      <c r="H348" s="57">
        <v>0</v>
      </c>
      <c r="I348" s="57">
        <v>0</v>
      </c>
      <c r="J348" s="57">
        <v>203.44</v>
      </c>
      <c r="K348" s="18">
        <f t="shared" si="5"/>
        <v>857.32999999999993</v>
      </c>
      <c r="L348" s="81"/>
      <c r="M348" s="82"/>
      <c r="N348" s="83"/>
      <c r="O348" s="84"/>
    </row>
    <row r="349" spans="1:15">
      <c r="A349" s="72"/>
      <c r="B349" s="212" t="s">
        <v>227</v>
      </c>
      <c r="C349" s="57">
        <v>11823.91</v>
      </c>
      <c r="D349" s="57">
        <v>7568.83</v>
      </c>
      <c r="E349" s="57">
        <v>5617.09</v>
      </c>
      <c r="F349" s="57">
        <v>0</v>
      </c>
      <c r="G349" s="57">
        <v>1.97</v>
      </c>
      <c r="H349" s="57">
        <v>0</v>
      </c>
      <c r="I349" s="57">
        <v>0</v>
      </c>
      <c r="J349" s="57">
        <v>7781.4</v>
      </c>
      <c r="K349" s="18">
        <f t="shared" si="5"/>
        <v>32793.199999999997</v>
      </c>
      <c r="L349" s="81"/>
      <c r="M349" s="82"/>
      <c r="N349" s="83"/>
      <c r="O349" s="85"/>
    </row>
    <row r="350" spans="1:15">
      <c r="A350" s="72"/>
      <c r="B350" s="212" t="s">
        <v>228</v>
      </c>
      <c r="C350" s="57">
        <v>3422.78</v>
      </c>
      <c r="D350" s="57">
        <v>2191.02</v>
      </c>
      <c r="E350" s="57">
        <v>1626.03</v>
      </c>
      <c r="F350" s="57">
        <v>0</v>
      </c>
      <c r="G350" s="57">
        <v>0.56999999999999995</v>
      </c>
      <c r="H350" s="57">
        <v>0</v>
      </c>
      <c r="I350" s="57">
        <v>0</v>
      </c>
      <c r="J350" s="57">
        <v>2252.5700000000002</v>
      </c>
      <c r="K350" s="18">
        <f t="shared" si="5"/>
        <v>9492.9699999999993</v>
      </c>
      <c r="L350" s="81"/>
      <c r="M350" s="82"/>
      <c r="N350" s="83"/>
      <c r="O350" s="84"/>
    </row>
    <row r="351" spans="1:15">
      <c r="A351" s="71" t="s">
        <v>48</v>
      </c>
      <c r="B351" s="212" t="s">
        <v>678</v>
      </c>
      <c r="C351" s="57">
        <v>176178.51</v>
      </c>
      <c r="D351" s="57">
        <v>274226.03000000003</v>
      </c>
      <c r="E351" s="57">
        <v>106631.76</v>
      </c>
      <c r="F351" s="57">
        <v>0</v>
      </c>
      <c r="G351" s="57">
        <v>0.8</v>
      </c>
      <c r="H351" s="57">
        <v>0</v>
      </c>
      <c r="I351" s="57">
        <v>0</v>
      </c>
      <c r="J351" s="57">
        <v>-31339.7</v>
      </c>
      <c r="K351" s="18">
        <f t="shared" si="5"/>
        <v>525697.40000000014</v>
      </c>
      <c r="L351" s="81"/>
      <c r="M351" s="82"/>
      <c r="N351" s="83"/>
      <c r="O351" s="84"/>
    </row>
    <row r="352" spans="1:15">
      <c r="A352" s="72"/>
      <c r="B352" s="212" t="s">
        <v>489</v>
      </c>
      <c r="C352" s="57">
        <v>16697.95</v>
      </c>
      <c r="D352" s="57">
        <v>25990.76</v>
      </c>
      <c r="E352" s="57">
        <v>10106.41</v>
      </c>
      <c r="F352" s="57">
        <v>0</v>
      </c>
      <c r="G352" s="57">
        <v>0.08</v>
      </c>
      <c r="H352" s="57">
        <v>0</v>
      </c>
      <c r="I352" s="57">
        <v>0</v>
      </c>
      <c r="J352" s="57">
        <v>31339.7</v>
      </c>
      <c r="K352" s="18">
        <f t="shared" si="5"/>
        <v>84134.9</v>
      </c>
      <c r="L352" s="81"/>
      <c r="M352" s="82"/>
      <c r="N352" s="83"/>
      <c r="O352" s="84"/>
    </row>
    <row r="353" spans="1:15">
      <c r="A353" s="72"/>
      <c r="B353" s="212" t="s">
        <v>490</v>
      </c>
      <c r="C353" s="57">
        <v>0</v>
      </c>
      <c r="D353" s="57">
        <v>0</v>
      </c>
      <c r="E353" s="57">
        <v>0</v>
      </c>
      <c r="F353" s="57">
        <v>0</v>
      </c>
      <c r="G353" s="57">
        <v>0</v>
      </c>
      <c r="H353" s="57">
        <v>0</v>
      </c>
      <c r="I353" s="57">
        <v>0</v>
      </c>
      <c r="J353" s="57">
        <v>0</v>
      </c>
      <c r="K353" s="18">
        <f t="shared" si="5"/>
        <v>0</v>
      </c>
      <c r="L353" s="81"/>
      <c r="M353" s="82"/>
      <c r="N353" s="83"/>
      <c r="O353" s="84"/>
    </row>
    <row r="354" spans="1:15">
      <c r="A354" s="71" t="s">
        <v>49</v>
      </c>
      <c r="B354" s="212" t="s">
        <v>678</v>
      </c>
      <c r="C354" s="57">
        <v>40987.660000000003</v>
      </c>
      <c r="D354" s="57">
        <v>34138.480000000003</v>
      </c>
      <c r="E354" s="57">
        <v>20872.04</v>
      </c>
      <c r="F354" s="57">
        <v>0</v>
      </c>
      <c r="G354" s="57">
        <v>10.35</v>
      </c>
      <c r="H354" s="57">
        <v>0</v>
      </c>
      <c r="I354" s="57">
        <v>0</v>
      </c>
      <c r="J354" s="57">
        <v>0</v>
      </c>
      <c r="K354" s="18">
        <f t="shared" si="5"/>
        <v>96008.530000000028</v>
      </c>
      <c r="L354" s="81"/>
      <c r="M354" s="82"/>
      <c r="N354" s="83"/>
      <c r="O354" s="84"/>
    </row>
    <row r="355" spans="1:15">
      <c r="A355" s="71" t="s">
        <v>50</v>
      </c>
      <c r="B355" s="212" t="s">
        <v>678</v>
      </c>
      <c r="C355" s="57">
        <v>1628112.03</v>
      </c>
      <c r="D355" s="57">
        <v>723202.18</v>
      </c>
      <c r="E355" s="57">
        <v>814265.34</v>
      </c>
      <c r="F355" s="57">
        <v>0</v>
      </c>
      <c r="G355" s="57">
        <v>93.06</v>
      </c>
      <c r="H355" s="57">
        <v>0</v>
      </c>
      <c r="I355" s="57">
        <v>0</v>
      </c>
      <c r="J355" s="57">
        <v>-234964.33</v>
      </c>
      <c r="K355" s="18">
        <f t="shared" si="5"/>
        <v>2930708.28</v>
      </c>
      <c r="L355" s="81"/>
      <c r="M355" s="82"/>
      <c r="N355" s="83"/>
      <c r="O355" s="84"/>
    </row>
    <row r="356" spans="1:15">
      <c r="A356" s="72"/>
      <c r="B356" s="212" t="s">
        <v>262</v>
      </c>
      <c r="C356" s="57">
        <v>3233.8</v>
      </c>
      <c r="D356" s="57">
        <v>1436.44</v>
      </c>
      <c r="E356" s="57">
        <v>1617.31</v>
      </c>
      <c r="F356" s="57">
        <v>0</v>
      </c>
      <c r="G356" s="57">
        <v>0.18</v>
      </c>
      <c r="H356" s="57">
        <v>0</v>
      </c>
      <c r="I356" s="57">
        <v>0</v>
      </c>
      <c r="J356" s="57">
        <v>1199.5</v>
      </c>
      <c r="K356" s="18">
        <f t="shared" si="5"/>
        <v>7487.23</v>
      </c>
      <c r="L356" s="81"/>
      <c r="M356" s="82"/>
      <c r="N356" s="83"/>
      <c r="O356" s="84"/>
    </row>
    <row r="357" spans="1:15">
      <c r="A357" s="72"/>
      <c r="B357" s="212" t="s">
        <v>491</v>
      </c>
      <c r="C357" s="57">
        <v>5259.7</v>
      </c>
      <c r="D357" s="57">
        <v>2336.34</v>
      </c>
      <c r="E357" s="57">
        <v>2630.52</v>
      </c>
      <c r="F357" s="57">
        <v>0</v>
      </c>
      <c r="G357" s="57">
        <v>0.3</v>
      </c>
      <c r="H357" s="57">
        <v>0</v>
      </c>
      <c r="I357" s="57">
        <v>0</v>
      </c>
      <c r="J357" s="57">
        <v>1950.98</v>
      </c>
      <c r="K357" s="18">
        <f t="shared" si="5"/>
        <v>12177.839999999998</v>
      </c>
      <c r="L357" s="81"/>
      <c r="M357" s="82"/>
      <c r="N357" s="83"/>
      <c r="O357" s="84"/>
    </row>
    <row r="358" spans="1:15">
      <c r="A358" s="72"/>
      <c r="B358" s="212" t="s">
        <v>492</v>
      </c>
      <c r="C358" s="57">
        <v>1159.05</v>
      </c>
      <c r="D358" s="57">
        <v>514.84</v>
      </c>
      <c r="E358" s="57">
        <v>579.66999999999996</v>
      </c>
      <c r="F358" s="57">
        <v>0</v>
      </c>
      <c r="G358" s="57">
        <v>7.0000000000000007E-2</v>
      </c>
      <c r="H358" s="57">
        <v>0</v>
      </c>
      <c r="I358" s="57">
        <v>0</v>
      </c>
      <c r="J358" s="57">
        <v>429.91</v>
      </c>
      <c r="K358" s="18">
        <f t="shared" si="5"/>
        <v>2683.54</v>
      </c>
      <c r="L358" s="81"/>
      <c r="M358" s="82"/>
      <c r="N358" s="83"/>
      <c r="O358" s="84"/>
    </row>
    <row r="359" spans="1:15">
      <c r="A359" s="72"/>
      <c r="B359" s="212" t="s">
        <v>493</v>
      </c>
      <c r="C359" s="57">
        <v>354478.3</v>
      </c>
      <c r="D359" s="57">
        <v>157458.13</v>
      </c>
      <c r="E359" s="57">
        <v>177284.72</v>
      </c>
      <c r="F359" s="57">
        <v>0</v>
      </c>
      <c r="G359" s="57">
        <v>20.260000000000002</v>
      </c>
      <c r="H359" s="57">
        <v>0</v>
      </c>
      <c r="I359" s="57">
        <v>0</v>
      </c>
      <c r="J359" s="57">
        <v>131487.53</v>
      </c>
      <c r="K359" s="18">
        <f t="shared" si="5"/>
        <v>820728.94000000006</v>
      </c>
      <c r="L359" s="81"/>
      <c r="M359" s="82"/>
      <c r="N359" s="83"/>
      <c r="O359" s="84"/>
    </row>
    <row r="360" spans="1:15">
      <c r="A360" s="72"/>
      <c r="B360" s="212" t="s">
        <v>494</v>
      </c>
      <c r="C360" s="57">
        <v>244493.94</v>
      </c>
      <c r="D360" s="57">
        <v>108603.43</v>
      </c>
      <c r="E360" s="57">
        <v>122278.39999999999</v>
      </c>
      <c r="F360" s="57">
        <v>0</v>
      </c>
      <c r="G360" s="57">
        <v>13.97</v>
      </c>
      <c r="H360" s="57">
        <v>0</v>
      </c>
      <c r="I360" s="57">
        <v>0</v>
      </c>
      <c r="J360" s="57">
        <v>90690.76</v>
      </c>
      <c r="K360" s="18">
        <f t="shared" si="5"/>
        <v>566080.5</v>
      </c>
      <c r="L360" s="81"/>
      <c r="M360" s="82"/>
      <c r="N360" s="83"/>
      <c r="O360" s="84"/>
    </row>
    <row r="361" spans="1:15">
      <c r="A361" s="72"/>
      <c r="B361" s="212" t="s">
        <v>495</v>
      </c>
      <c r="C361" s="57">
        <v>24817.62</v>
      </c>
      <c r="D361" s="57">
        <v>11023.91</v>
      </c>
      <c r="E361" s="57">
        <v>12412</v>
      </c>
      <c r="F361" s="57">
        <v>0</v>
      </c>
      <c r="G361" s="57">
        <v>1.42</v>
      </c>
      <c r="H361" s="57">
        <v>0</v>
      </c>
      <c r="I361" s="57">
        <v>0</v>
      </c>
      <c r="J361" s="57">
        <v>9205.65</v>
      </c>
      <c r="K361" s="18">
        <f t="shared" si="5"/>
        <v>57460.6</v>
      </c>
      <c r="L361" s="81"/>
      <c r="M361" s="82"/>
      <c r="N361" s="83"/>
      <c r="O361" s="84"/>
    </row>
    <row r="362" spans="1:15">
      <c r="A362" s="71" t="s">
        <v>51</v>
      </c>
      <c r="B362" s="212" t="s">
        <v>679</v>
      </c>
      <c r="C362" s="57">
        <v>399776.77</v>
      </c>
      <c r="D362" s="57">
        <v>249045.32</v>
      </c>
      <c r="E362" s="57">
        <v>199499.1</v>
      </c>
      <c r="F362" s="57">
        <v>0</v>
      </c>
      <c r="G362" s="57">
        <v>27.79</v>
      </c>
      <c r="H362" s="57">
        <v>0</v>
      </c>
      <c r="I362" s="57">
        <v>0</v>
      </c>
      <c r="J362" s="57">
        <v>-12474.33</v>
      </c>
      <c r="K362" s="18">
        <f t="shared" si="5"/>
        <v>835874.65000000014</v>
      </c>
      <c r="L362" s="81"/>
      <c r="M362" s="82"/>
      <c r="N362" s="83"/>
      <c r="O362" s="84"/>
    </row>
    <row r="363" spans="1:15">
      <c r="A363" s="72"/>
      <c r="B363" s="212" t="s">
        <v>229</v>
      </c>
      <c r="C363" s="57">
        <v>1408.24</v>
      </c>
      <c r="D363" s="57">
        <v>877.28</v>
      </c>
      <c r="E363" s="57">
        <v>702.75</v>
      </c>
      <c r="F363" s="57">
        <v>0</v>
      </c>
      <c r="G363" s="57">
        <v>0.1</v>
      </c>
      <c r="H363" s="57">
        <v>0</v>
      </c>
      <c r="I363" s="57">
        <v>0</v>
      </c>
      <c r="J363" s="57">
        <v>875.93</v>
      </c>
      <c r="K363" s="18">
        <f t="shared" si="5"/>
        <v>3864.2999999999997</v>
      </c>
      <c r="L363" s="81"/>
      <c r="M363" s="82"/>
      <c r="N363" s="83"/>
      <c r="O363" s="84"/>
    </row>
    <row r="364" spans="1:15">
      <c r="A364" s="72"/>
      <c r="B364" s="212" t="s">
        <v>230</v>
      </c>
      <c r="C364" s="57">
        <v>681.89</v>
      </c>
      <c r="D364" s="57">
        <v>424.79</v>
      </c>
      <c r="E364" s="57">
        <v>340.28</v>
      </c>
      <c r="F364" s="57">
        <v>0</v>
      </c>
      <c r="G364" s="57">
        <v>0.05</v>
      </c>
      <c r="H364" s="57">
        <v>0</v>
      </c>
      <c r="I364" s="57">
        <v>0</v>
      </c>
      <c r="J364" s="57">
        <v>424.13</v>
      </c>
      <c r="K364" s="18">
        <f t="shared" si="5"/>
        <v>1871.1399999999999</v>
      </c>
      <c r="L364" s="81"/>
      <c r="M364" s="82"/>
      <c r="N364" s="83"/>
      <c r="O364" s="84"/>
    </row>
    <row r="365" spans="1:15">
      <c r="A365" s="72"/>
      <c r="B365" s="212" t="s">
        <v>231</v>
      </c>
      <c r="C365" s="57">
        <v>1762.08</v>
      </c>
      <c r="D365" s="57">
        <v>1097.71</v>
      </c>
      <c r="E365" s="57">
        <v>879.32</v>
      </c>
      <c r="F365" s="57">
        <v>0</v>
      </c>
      <c r="G365" s="57">
        <v>0.12</v>
      </c>
      <c r="H365" s="57">
        <v>0</v>
      </c>
      <c r="I365" s="57">
        <v>0</v>
      </c>
      <c r="J365" s="57">
        <v>1096.02</v>
      </c>
      <c r="K365" s="18">
        <f t="shared" si="5"/>
        <v>4835.25</v>
      </c>
      <c r="L365" s="81"/>
      <c r="M365" s="82"/>
      <c r="N365" s="83"/>
      <c r="O365" s="84"/>
    </row>
    <row r="366" spans="1:15">
      <c r="A366" s="72"/>
      <c r="B366" s="212" t="s">
        <v>232</v>
      </c>
      <c r="C366" s="57">
        <v>15844.92</v>
      </c>
      <c r="D366" s="57">
        <v>9870.77</v>
      </c>
      <c r="E366" s="57">
        <v>7907.03</v>
      </c>
      <c r="F366" s="57">
        <v>0</v>
      </c>
      <c r="G366" s="57">
        <v>1.1000000000000001</v>
      </c>
      <c r="H366" s="57">
        <v>0</v>
      </c>
      <c r="I366" s="57">
        <v>0</v>
      </c>
      <c r="J366" s="57">
        <v>9855.49</v>
      </c>
      <c r="K366" s="18">
        <f t="shared" si="5"/>
        <v>43479.31</v>
      </c>
      <c r="L366" s="81"/>
      <c r="M366" s="82"/>
      <c r="N366" s="83"/>
      <c r="O366" s="84"/>
    </row>
    <row r="367" spans="1:15">
      <c r="A367" s="72"/>
      <c r="B367" s="212" t="s">
        <v>233</v>
      </c>
      <c r="C367" s="57">
        <v>358.12</v>
      </c>
      <c r="D367" s="57">
        <v>223.09</v>
      </c>
      <c r="E367" s="57">
        <v>178.71</v>
      </c>
      <c r="F367" s="57">
        <v>0</v>
      </c>
      <c r="G367" s="57">
        <v>0.02</v>
      </c>
      <c r="H367" s="57">
        <v>0</v>
      </c>
      <c r="I367" s="57">
        <v>0</v>
      </c>
      <c r="J367" s="57">
        <v>222.76</v>
      </c>
      <c r="K367" s="18">
        <f t="shared" si="5"/>
        <v>982.7</v>
      </c>
      <c r="L367" s="81"/>
      <c r="M367" s="82"/>
      <c r="N367" s="83"/>
      <c r="O367" s="84"/>
    </row>
    <row r="368" spans="1:15">
      <c r="A368" s="71" t="s">
        <v>52</v>
      </c>
      <c r="B368" s="212" t="s">
        <v>679</v>
      </c>
      <c r="C368" s="57">
        <v>1501557.23</v>
      </c>
      <c r="D368" s="57">
        <v>924687.35999999999</v>
      </c>
      <c r="E368" s="57">
        <v>775079.3</v>
      </c>
      <c r="F368" s="57">
        <v>0</v>
      </c>
      <c r="G368" s="57">
        <v>143.88999999999999</v>
      </c>
      <c r="H368" s="57">
        <v>0</v>
      </c>
      <c r="I368" s="57">
        <v>0</v>
      </c>
      <c r="J368" s="57">
        <v>-161881.97</v>
      </c>
      <c r="K368" s="18">
        <f t="shared" si="5"/>
        <v>3039585.8099999996</v>
      </c>
      <c r="L368" s="81"/>
      <c r="M368" s="82"/>
      <c r="N368" s="83"/>
      <c r="O368" s="84"/>
    </row>
    <row r="369" spans="1:15">
      <c r="A369" s="71"/>
      <c r="B369" s="212" t="s">
        <v>663</v>
      </c>
      <c r="C369" s="57">
        <v>4926.09</v>
      </c>
      <c r="D369" s="57">
        <v>3033.58</v>
      </c>
      <c r="E369" s="57">
        <v>2542.77</v>
      </c>
      <c r="F369" s="57">
        <v>0</v>
      </c>
      <c r="G369" s="57">
        <v>0.47</v>
      </c>
      <c r="H369" s="57">
        <v>0</v>
      </c>
      <c r="I369" s="57">
        <v>0</v>
      </c>
      <c r="J369" s="57">
        <v>0</v>
      </c>
      <c r="K369" s="18">
        <f t="shared" si="5"/>
        <v>10502.91</v>
      </c>
      <c r="L369" s="81"/>
      <c r="M369" s="82"/>
      <c r="N369" s="83"/>
      <c r="O369" s="84"/>
    </row>
    <row r="370" spans="1:15">
      <c r="A370" s="72"/>
      <c r="B370" s="212" t="s">
        <v>636</v>
      </c>
      <c r="C370" s="57">
        <v>18796.73</v>
      </c>
      <c r="D370" s="57">
        <v>11575.38</v>
      </c>
      <c r="E370" s="57">
        <v>9702.57</v>
      </c>
      <c r="F370" s="57">
        <v>0</v>
      </c>
      <c r="G370" s="57">
        <v>1.8</v>
      </c>
      <c r="H370" s="57">
        <v>0</v>
      </c>
      <c r="I370" s="57">
        <v>0</v>
      </c>
      <c r="J370" s="57">
        <v>11341.21</v>
      </c>
      <c r="K370" s="18">
        <f t="shared" si="5"/>
        <v>51417.69</v>
      </c>
      <c r="L370" s="81"/>
      <c r="M370" s="82"/>
      <c r="N370" s="83"/>
      <c r="O370" s="84"/>
    </row>
    <row r="371" spans="1:15">
      <c r="A371" s="72"/>
      <c r="B371" s="212" t="s">
        <v>234</v>
      </c>
      <c r="C371" s="57">
        <v>109490.47</v>
      </c>
      <c r="D371" s="57">
        <v>67426.3</v>
      </c>
      <c r="E371" s="57">
        <v>56517.19</v>
      </c>
      <c r="F371" s="57">
        <v>0</v>
      </c>
      <c r="G371" s="57">
        <v>10.49</v>
      </c>
      <c r="H371" s="57">
        <v>0</v>
      </c>
      <c r="I371" s="57">
        <v>0</v>
      </c>
      <c r="J371" s="57">
        <v>66062.33</v>
      </c>
      <c r="K371" s="18">
        <f t="shared" si="5"/>
        <v>299506.78000000003</v>
      </c>
      <c r="L371" s="81"/>
      <c r="M371" s="82"/>
      <c r="N371" s="83"/>
      <c r="O371" s="84"/>
    </row>
    <row r="372" spans="1:15">
      <c r="A372" s="72"/>
      <c r="B372" s="212" t="s">
        <v>235</v>
      </c>
      <c r="C372" s="57">
        <v>8656.15</v>
      </c>
      <c r="D372" s="57">
        <v>5330.62</v>
      </c>
      <c r="E372" s="57">
        <v>4468.16</v>
      </c>
      <c r="F372" s="57">
        <v>0</v>
      </c>
      <c r="G372" s="57">
        <v>0.83</v>
      </c>
      <c r="H372" s="57">
        <v>0</v>
      </c>
      <c r="I372" s="57">
        <v>0</v>
      </c>
      <c r="J372" s="57">
        <v>5222.8</v>
      </c>
      <c r="K372" s="18">
        <f t="shared" si="5"/>
        <v>23678.560000000001</v>
      </c>
      <c r="L372" s="81"/>
      <c r="M372" s="82"/>
      <c r="N372" s="83"/>
      <c r="O372" s="85"/>
    </row>
    <row r="373" spans="1:15">
      <c r="A373" s="72"/>
      <c r="B373" s="212" t="s">
        <v>236</v>
      </c>
      <c r="C373" s="57">
        <v>9389.85</v>
      </c>
      <c r="D373" s="57">
        <v>5782.45</v>
      </c>
      <c r="E373" s="57">
        <v>4846.8900000000003</v>
      </c>
      <c r="F373" s="57">
        <v>0</v>
      </c>
      <c r="G373" s="57">
        <v>0.9</v>
      </c>
      <c r="H373" s="57">
        <v>0</v>
      </c>
      <c r="I373" s="57">
        <v>0</v>
      </c>
      <c r="J373" s="57">
        <v>5665.48</v>
      </c>
      <c r="K373" s="18">
        <f t="shared" si="5"/>
        <v>25685.57</v>
      </c>
      <c r="L373" s="81"/>
      <c r="M373" s="82"/>
      <c r="N373" s="83"/>
      <c r="O373" s="84"/>
    </row>
    <row r="374" spans="1:15">
      <c r="A374" s="72"/>
      <c r="B374" s="212" t="s">
        <v>237</v>
      </c>
      <c r="C374" s="57">
        <v>1429.77</v>
      </c>
      <c r="D374" s="57">
        <v>880.48</v>
      </c>
      <c r="E374" s="57">
        <v>738.02</v>
      </c>
      <c r="F374" s="57">
        <v>0</v>
      </c>
      <c r="G374" s="57">
        <v>0.14000000000000001</v>
      </c>
      <c r="H374" s="57">
        <v>0</v>
      </c>
      <c r="I374" s="57">
        <v>0</v>
      </c>
      <c r="J374" s="57">
        <v>862.68</v>
      </c>
      <c r="K374" s="18">
        <f t="shared" si="5"/>
        <v>3911.0899999999997</v>
      </c>
      <c r="L374" s="81"/>
      <c r="M374" s="82"/>
      <c r="N374" s="83"/>
      <c r="O374" s="84"/>
    </row>
    <row r="375" spans="1:15">
      <c r="A375" s="72"/>
      <c r="B375" s="212" t="s">
        <v>238</v>
      </c>
      <c r="C375" s="57">
        <v>5651.98</v>
      </c>
      <c r="D375" s="57">
        <v>3480.59</v>
      </c>
      <c r="E375" s="57">
        <v>2917.46</v>
      </c>
      <c r="F375" s="57">
        <v>0</v>
      </c>
      <c r="G375" s="57">
        <v>0.54</v>
      </c>
      <c r="H375" s="57">
        <v>0</v>
      </c>
      <c r="I375" s="57">
        <v>0</v>
      </c>
      <c r="J375" s="57">
        <v>3410.19</v>
      </c>
      <c r="K375" s="18">
        <f t="shared" si="5"/>
        <v>15460.76</v>
      </c>
      <c r="L375" s="81"/>
      <c r="M375" s="82"/>
      <c r="N375" s="83"/>
      <c r="O375" s="84"/>
    </row>
    <row r="376" spans="1:15">
      <c r="A376" s="72"/>
      <c r="B376" s="212" t="s">
        <v>239</v>
      </c>
      <c r="C376" s="57">
        <v>4951.6499999999996</v>
      </c>
      <c r="D376" s="57">
        <v>3049.32</v>
      </c>
      <c r="E376" s="57">
        <v>2555.96</v>
      </c>
      <c r="F376" s="57">
        <v>0</v>
      </c>
      <c r="G376" s="57">
        <v>0.47</v>
      </c>
      <c r="H376" s="57">
        <v>0</v>
      </c>
      <c r="I376" s="57">
        <v>0</v>
      </c>
      <c r="J376" s="57">
        <v>2987.64</v>
      </c>
      <c r="K376" s="18">
        <f t="shared" si="5"/>
        <v>13545.039999999999</v>
      </c>
      <c r="L376" s="81"/>
      <c r="M376" s="82"/>
      <c r="N376" s="83"/>
      <c r="O376" s="84"/>
    </row>
    <row r="377" spans="1:15">
      <c r="A377" s="72"/>
      <c r="B377" s="212" t="s">
        <v>240</v>
      </c>
      <c r="C377" s="57">
        <v>26927.19</v>
      </c>
      <c r="D377" s="57">
        <v>16582.27</v>
      </c>
      <c r="E377" s="57">
        <v>13899.38</v>
      </c>
      <c r="F377" s="57">
        <v>0</v>
      </c>
      <c r="G377" s="57">
        <v>2.58</v>
      </c>
      <c r="H377" s="57">
        <v>0</v>
      </c>
      <c r="I377" s="57">
        <v>0</v>
      </c>
      <c r="J377" s="57">
        <v>16246.83</v>
      </c>
      <c r="K377" s="18">
        <f t="shared" si="5"/>
        <v>73658.25</v>
      </c>
      <c r="L377" s="81"/>
      <c r="M377" s="82"/>
      <c r="N377" s="83"/>
      <c r="O377" s="84"/>
    </row>
    <row r="378" spans="1:15">
      <c r="A378" s="72"/>
      <c r="B378" s="212" t="s">
        <v>241</v>
      </c>
      <c r="C378" s="57">
        <v>76649.7</v>
      </c>
      <c r="D378" s="57">
        <v>47202.34</v>
      </c>
      <c r="E378" s="57">
        <v>39565.32</v>
      </c>
      <c r="F378" s="57">
        <v>0</v>
      </c>
      <c r="G378" s="57">
        <v>7.35</v>
      </c>
      <c r="H378" s="57">
        <v>0</v>
      </c>
      <c r="I378" s="57">
        <v>0</v>
      </c>
      <c r="J378" s="57">
        <v>46247.49</v>
      </c>
      <c r="K378" s="18">
        <f t="shared" si="5"/>
        <v>209672.19999999998</v>
      </c>
      <c r="L378" s="81"/>
      <c r="M378" s="82"/>
      <c r="N378" s="83"/>
      <c r="O378" s="84"/>
    </row>
    <row r="379" spans="1:15">
      <c r="A379" s="72"/>
      <c r="B379" s="212" t="s">
        <v>242</v>
      </c>
      <c r="C379" s="57">
        <v>6356.56</v>
      </c>
      <c r="D379" s="57">
        <v>3914.49</v>
      </c>
      <c r="E379" s="57">
        <v>3281.15</v>
      </c>
      <c r="F379" s="57">
        <v>0</v>
      </c>
      <c r="G379" s="57">
        <v>0.61</v>
      </c>
      <c r="H379" s="57">
        <v>0</v>
      </c>
      <c r="I379" s="57">
        <v>0</v>
      </c>
      <c r="J379" s="57">
        <v>3835.32</v>
      </c>
      <c r="K379" s="18">
        <f t="shared" si="5"/>
        <v>17388.13</v>
      </c>
      <c r="L379" s="81"/>
      <c r="M379" s="82"/>
      <c r="N379" s="83"/>
      <c r="O379" s="84"/>
    </row>
    <row r="380" spans="1:15">
      <c r="A380" s="72"/>
      <c r="B380" s="212" t="s">
        <v>243</v>
      </c>
      <c r="C380" s="57">
        <v>0</v>
      </c>
      <c r="D380" s="57">
        <v>0</v>
      </c>
      <c r="E380" s="57">
        <v>0</v>
      </c>
      <c r="F380" s="57">
        <v>0</v>
      </c>
      <c r="G380" s="57">
        <v>0</v>
      </c>
      <c r="H380" s="57">
        <v>0</v>
      </c>
      <c r="I380" s="57">
        <v>0</v>
      </c>
      <c r="J380" s="57">
        <v>0</v>
      </c>
      <c r="K380" s="18">
        <f t="shared" si="5"/>
        <v>0</v>
      </c>
      <c r="L380" s="81"/>
      <c r="M380" s="82"/>
      <c r="N380" s="83"/>
      <c r="O380" s="84"/>
    </row>
    <row r="381" spans="1:15">
      <c r="A381" s="71" t="s">
        <v>53</v>
      </c>
      <c r="B381" s="212" t="s">
        <v>679</v>
      </c>
      <c r="C381" s="57">
        <v>34238.870000000003</v>
      </c>
      <c r="D381" s="57">
        <v>54195.03</v>
      </c>
      <c r="E381" s="57">
        <v>20863.419999999998</v>
      </c>
      <c r="F381" s="57">
        <v>0</v>
      </c>
      <c r="G381" s="57">
        <v>0</v>
      </c>
      <c r="H381" s="57">
        <v>0</v>
      </c>
      <c r="I381" s="57">
        <v>0</v>
      </c>
      <c r="J381" s="57">
        <v>-3640.62</v>
      </c>
      <c r="K381" s="18">
        <f t="shared" si="5"/>
        <v>105656.7</v>
      </c>
      <c r="L381" s="81"/>
      <c r="M381" s="82"/>
      <c r="N381" s="83"/>
      <c r="O381" s="84"/>
    </row>
    <row r="382" spans="1:15">
      <c r="A382" s="72"/>
      <c r="B382" s="212" t="s">
        <v>244</v>
      </c>
      <c r="C382" s="57">
        <v>1153.72</v>
      </c>
      <c r="D382" s="57">
        <v>1826.17</v>
      </c>
      <c r="E382" s="57">
        <v>703.02</v>
      </c>
      <c r="F382" s="57">
        <v>0</v>
      </c>
      <c r="G382" s="57">
        <v>0</v>
      </c>
      <c r="H382" s="57">
        <v>0</v>
      </c>
      <c r="I382" s="57">
        <v>0</v>
      </c>
      <c r="J382" s="57">
        <v>2205.63</v>
      </c>
      <c r="K382" s="18">
        <f t="shared" si="5"/>
        <v>5888.5400000000009</v>
      </c>
      <c r="L382" s="81"/>
      <c r="M382" s="82"/>
      <c r="N382" s="83"/>
      <c r="O382" s="84"/>
    </row>
    <row r="383" spans="1:15">
      <c r="A383" s="72"/>
      <c r="B383" s="212" t="s">
        <v>245</v>
      </c>
      <c r="C383" s="57">
        <v>395.48</v>
      </c>
      <c r="D383" s="57">
        <v>625.98</v>
      </c>
      <c r="E383" s="57">
        <v>240.98</v>
      </c>
      <c r="F383" s="57">
        <v>0</v>
      </c>
      <c r="G383" s="57">
        <v>0</v>
      </c>
      <c r="H383" s="57">
        <v>0</v>
      </c>
      <c r="I383" s="57">
        <v>0</v>
      </c>
      <c r="J383" s="57">
        <v>756.04</v>
      </c>
      <c r="K383" s="18">
        <f t="shared" si="5"/>
        <v>2018.48</v>
      </c>
      <c r="L383" s="81"/>
      <c r="M383" s="82"/>
      <c r="N383" s="83"/>
      <c r="O383" s="85"/>
    </row>
    <row r="384" spans="1:15">
      <c r="A384" s="72"/>
      <c r="B384" s="212" t="s">
        <v>246</v>
      </c>
      <c r="C384" s="57">
        <v>355.16</v>
      </c>
      <c r="D384" s="57">
        <v>562.16</v>
      </c>
      <c r="E384" s="57">
        <v>216.42</v>
      </c>
      <c r="F384" s="57">
        <v>0</v>
      </c>
      <c r="G384" s="57">
        <v>0</v>
      </c>
      <c r="H384" s="57">
        <v>0</v>
      </c>
      <c r="I384" s="57">
        <v>0</v>
      </c>
      <c r="J384" s="57">
        <v>678.95</v>
      </c>
      <c r="K384" s="18">
        <f t="shared" si="5"/>
        <v>1812.69</v>
      </c>
      <c r="L384" s="81"/>
      <c r="M384" s="82"/>
      <c r="N384" s="83"/>
      <c r="O384" s="84"/>
    </row>
    <row r="385" spans="1:15">
      <c r="A385" s="71" t="s">
        <v>54</v>
      </c>
      <c r="B385" s="212" t="s">
        <v>679</v>
      </c>
      <c r="C385" s="57">
        <v>539114.62</v>
      </c>
      <c r="D385" s="57">
        <v>249880.81</v>
      </c>
      <c r="E385" s="57">
        <v>260297.18</v>
      </c>
      <c r="F385" s="57">
        <v>0</v>
      </c>
      <c r="G385" s="57">
        <v>275.86</v>
      </c>
      <c r="H385" s="57">
        <v>0</v>
      </c>
      <c r="I385" s="57">
        <v>162802.67000000001</v>
      </c>
      <c r="J385" s="57">
        <v>-83452.31</v>
      </c>
      <c r="K385" s="18">
        <f t="shared" si="5"/>
        <v>1128918.8299999998</v>
      </c>
      <c r="L385" s="81"/>
      <c r="M385" s="82"/>
      <c r="N385" s="83"/>
      <c r="O385" s="84"/>
    </row>
    <row r="386" spans="1:15">
      <c r="A386" s="72"/>
      <c r="B386" s="212" t="s">
        <v>218</v>
      </c>
      <c r="C386" s="57">
        <v>5118.79</v>
      </c>
      <c r="D386" s="57">
        <v>2372.5700000000002</v>
      </c>
      <c r="E386" s="57">
        <v>2471.4699999999998</v>
      </c>
      <c r="F386" s="57">
        <v>0</v>
      </c>
      <c r="G386" s="57">
        <v>2.62</v>
      </c>
      <c r="H386" s="57">
        <v>0</v>
      </c>
      <c r="I386" s="57">
        <v>0</v>
      </c>
      <c r="J386" s="57">
        <v>2081.7600000000002</v>
      </c>
      <c r="K386" s="18">
        <f t="shared" si="5"/>
        <v>12047.210000000001</v>
      </c>
      <c r="L386" s="81"/>
      <c r="M386" s="82"/>
      <c r="N386" s="83"/>
      <c r="O386" s="84"/>
    </row>
    <row r="387" spans="1:15">
      <c r="A387" s="72"/>
      <c r="B387" s="212" t="s">
        <v>496</v>
      </c>
      <c r="C387" s="57">
        <v>200079.7</v>
      </c>
      <c r="D387" s="57">
        <v>92737.38</v>
      </c>
      <c r="E387" s="57">
        <v>96603.17</v>
      </c>
      <c r="F387" s="57">
        <v>0</v>
      </c>
      <c r="G387" s="57">
        <v>102.38</v>
      </c>
      <c r="H387" s="57">
        <v>0</v>
      </c>
      <c r="I387" s="57">
        <v>0</v>
      </c>
      <c r="J387" s="57">
        <v>81370.55</v>
      </c>
      <c r="K387" s="18">
        <f t="shared" si="5"/>
        <v>470893.18</v>
      </c>
      <c r="L387" s="81"/>
      <c r="M387" s="82"/>
      <c r="N387" s="83"/>
      <c r="O387" s="84"/>
    </row>
    <row r="388" spans="1:15">
      <c r="A388" s="71" t="s">
        <v>55</v>
      </c>
      <c r="B388" s="212" t="s">
        <v>679</v>
      </c>
      <c r="C388" s="57">
        <v>462793.71</v>
      </c>
      <c r="D388" s="57">
        <v>239398.61</v>
      </c>
      <c r="E388" s="57">
        <v>220525.23</v>
      </c>
      <c r="F388" s="57">
        <v>0</v>
      </c>
      <c r="G388" s="57">
        <v>36.89</v>
      </c>
      <c r="H388" s="57">
        <v>0</v>
      </c>
      <c r="I388" s="57">
        <v>0</v>
      </c>
      <c r="J388" s="57">
        <v>-70345.42</v>
      </c>
      <c r="K388" s="18">
        <f t="shared" si="5"/>
        <v>852409.02</v>
      </c>
      <c r="L388" s="81"/>
      <c r="M388" s="82"/>
      <c r="N388" s="83"/>
      <c r="O388" s="84"/>
    </row>
    <row r="389" spans="1:15">
      <c r="A389" s="72"/>
      <c r="B389" s="212" t="s">
        <v>247</v>
      </c>
      <c r="C389" s="57">
        <v>299.62</v>
      </c>
      <c r="D389" s="57">
        <v>154.99</v>
      </c>
      <c r="E389" s="57">
        <v>142.77000000000001</v>
      </c>
      <c r="F389" s="57">
        <v>0</v>
      </c>
      <c r="G389" s="57">
        <v>0.02</v>
      </c>
      <c r="H389" s="57">
        <v>0</v>
      </c>
      <c r="I389" s="57">
        <v>0</v>
      </c>
      <c r="J389" s="57">
        <v>145.38999999999999</v>
      </c>
      <c r="K389" s="18">
        <f t="shared" ref="K389:K452" si="6">SUM(C389:J389)</f>
        <v>742.79</v>
      </c>
      <c r="L389" s="81"/>
      <c r="M389" s="82"/>
      <c r="N389" s="83"/>
      <c r="O389" s="84"/>
    </row>
    <row r="390" spans="1:15">
      <c r="A390" s="72"/>
      <c r="B390" s="212" t="s">
        <v>248</v>
      </c>
      <c r="C390" s="57">
        <v>134126.10999999999</v>
      </c>
      <c r="D390" s="57">
        <v>69382.11</v>
      </c>
      <c r="E390" s="57">
        <v>63912.26</v>
      </c>
      <c r="F390" s="57">
        <v>0</v>
      </c>
      <c r="G390" s="57">
        <v>10.69</v>
      </c>
      <c r="H390" s="57">
        <v>0</v>
      </c>
      <c r="I390" s="57">
        <v>0</v>
      </c>
      <c r="J390" s="57">
        <v>65086.84</v>
      </c>
      <c r="K390" s="18">
        <f t="shared" si="6"/>
        <v>332518.01</v>
      </c>
      <c r="L390" s="81"/>
      <c r="M390" s="82"/>
      <c r="N390" s="83"/>
      <c r="O390" s="84"/>
    </row>
    <row r="391" spans="1:15">
      <c r="A391" s="72"/>
      <c r="B391" s="212" t="s">
        <v>249</v>
      </c>
      <c r="C391" s="57">
        <v>7979.29</v>
      </c>
      <c r="D391" s="57">
        <v>4127.6099999999997</v>
      </c>
      <c r="E391" s="57">
        <v>3802.2</v>
      </c>
      <c r="F391" s="57">
        <v>0</v>
      </c>
      <c r="G391" s="57">
        <v>0.64</v>
      </c>
      <c r="H391" s="57">
        <v>0</v>
      </c>
      <c r="I391" s="57">
        <v>0</v>
      </c>
      <c r="J391" s="57">
        <v>3872.08</v>
      </c>
      <c r="K391" s="18">
        <f t="shared" si="6"/>
        <v>19781.82</v>
      </c>
      <c r="L391" s="81"/>
      <c r="M391" s="82"/>
      <c r="N391" s="83"/>
      <c r="O391" s="84"/>
    </row>
    <row r="392" spans="1:15">
      <c r="A392" s="72"/>
      <c r="B392" s="212" t="s">
        <v>250</v>
      </c>
      <c r="C392" s="57">
        <v>2557.62</v>
      </c>
      <c r="D392" s="57">
        <v>1323.03</v>
      </c>
      <c r="E392" s="57">
        <v>1218.73</v>
      </c>
      <c r="F392" s="57">
        <v>0</v>
      </c>
      <c r="G392" s="57">
        <v>0.2</v>
      </c>
      <c r="H392" s="57">
        <v>0</v>
      </c>
      <c r="I392" s="57">
        <v>0</v>
      </c>
      <c r="J392" s="57">
        <v>1241.1099999999999</v>
      </c>
      <c r="K392" s="18">
        <f t="shared" si="6"/>
        <v>6340.6899999999987</v>
      </c>
      <c r="L392" s="81"/>
      <c r="M392" s="82"/>
      <c r="N392" s="83"/>
      <c r="O392" s="84"/>
    </row>
    <row r="393" spans="1:15">
      <c r="A393" s="71" t="s">
        <v>56</v>
      </c>
      <c r="B393" s="212" t="s">
        <v>678</v>
      </c>
      <c r="C393" s="57">
        <v>665965.07999999996</v>
      </c>
      <c r="D393" s="57">
        <v>417501.11</v>
      </c>
      <c r="E393" s="57">
        <v>334201.83</v>
      </c>
      <c r="F393" s="57">
        <v>0</v>
      </c>
      <c r="G393" s="57">
        <v>47.54</v>
      </c>
      <c r="H393" s="57">
        <v>0</v>
      </c>
      <c r="I393" s="57">
        <v>0</v>
      </c>
      <c r="J393" s="57">
        <v>-54715.97</v>
      </c>
      <c r="K393" s="18">
        <f t="shared" si="6"/>
        <v>1362999.59</v>
      </c>
      <c r="L393" s="81"/>
      <c r="M393" s="82"/>
      <c r="N393" s="83"/>
      <c r="O393" s="84"/>
    </row>
    <row r="394" spans="1:15">
      <c r="A394" s="72"/>
      <c r="B394" s="212" t="s">
        <v>188</v>
      </c>
      <c r="C394" s="57">
        <v>0</v>
      </c>
      <c r="D394" s="57">
        <v>0</v>
      </c>
      <c r="E394" s="57">
        <v>0</v>
      </c>
      <c r="F394" s="57">
        <v>0</v>
      </c>
      <c r="G394" s="57">
        <v>0</v>
      </c>
      <c r="H394" s="57">
        <v>0</v>
      </c>
      <c r="I394" s="57">
        <v>0</v>
      </c>
      <c r="J394" s="57">
        <v>0</v>
      </c>
      <c r="K394" s="18">
        <f t="shared" si="6"/>
        <v>0</v>
      </c>
      <c r="L394" s="81"/>
      <c r="M394" s="82"/>
      <c r="N394" s="83"/>
      <c r="O394" s="84"/>
    </row>
    <row r="395" spans="1:15">
      <c r="A395" s="72"/>
      <c r="B395" s="212" t="s">
        <v>497</v>
      </c>
      <c r="C395" s="57">
        <v>87370.46</v>
      </c>
      <c r="D395" s="57">
        <v>54773.54</v>
      </c>
      <c r="E395" s="57">
        <v>43845.2</v>
      </c>
      <c r="F395" s="57">
        <v>0</v>
      </c>
      <c r="G395" s="57">
        <v>6.24</v>
      </c>
      <c r="H395" s="57">
        <v>0</v>
      </c>
      <c r="I395" s="57">
        <v>0</v>
      </c>
      <c r="J395" s="57">
        <v>54705.59</v>
      </c>
      <c r="K395" s="18">
        <f t="shared" si="6"/>
        <v>240701.03</v>
      </c>
      <c r="L395" s="81"/>
      <c r="M395" s="82"/>
      <c r="N395" s="83"/>
      <c r="O395" s="84"/>
    </row>
    <row r="396" spans="1:15">
      <c r="A396" s="72"/>
      <c r="B396" s="212" t="s">
        <v>418</v>
      </c>
      <c r="C396" s="57">
        <v>16.57</v>
      </c>
      <c r="D396" s="57">
        <v>10.39</v>
      </c>
      <c r="E396" s="57">
        <v>8.32</v>
      </c>
      <c r="F396" s="57">
        <v>0</v>
      </c>
      <c r="G396" s="57">
        <v>0</v>
      </c>
      <c r="H396" s="57">
        <v>0</v>
      </c>
      <c r="I396" s="57">
        <v>0</v>
      </c>
      <c r="J396" s="57">
        <v>10.38</v>
      </c>
      <c r="K396" s="18">
        <f t="shared" si="6"/>
        <v>45.660000000000004</v>
      </c>
      <c r="L396" s="81"/>
      <c r="M396" s="82"/>
      <c r="N396" s="83"/>
      <c r="O396" s="84"/>
    </row>
    <row r="397" spans="1:15">
      <c r="A397" s="71" t="s">
        <v>57</v>
      </c>
      <c r="B397" s="212" t="s">
        <v>679</v>
      </c>
      <c r="C397" s="57">
        <v>358188.06</v>
      </c>
      <c r="D397" s="57">
        <v>176664.02</v>
      </c>
      <c r="E397" s="57">
        <v>172925.77</v>
      </c>
      <c r="F397" s="57">
        <v>0</v>
      </c>
      <c r="G397" s="57">
        <v>467.42</v>
      </c>
      <c r="H397" s="57">
        <v>0</v>
      </c>
      <c r="I397" s="57">
        <v>0</v>
      </c>
      <c r="J397" s="57">
        <v>-25594.46</v>
      </c>
      <c r="K397" s="18">
        <f t="shared" si="6"/>
        <v>682650.81</v>
      </c>
      <c r="L397" s="81"/>
      <c r="M397" s="82"/>
      <c r="N397" s="83"/>
      <c r="O397" s="84"/>
    </row>
    <row r="398" spans="1:15">
      <c r="A398" s="72"/>
      <c r="B398" s="212" t="s">
        <v>36</v>
      </c>
      <c r="C398" s="57">
        <v>23677.53</v>
      </c>
      <c r="D398" s="57">
        <v>11678.13</v>
      </c>
      <c r="E398" s="57">
        <v>11431.02</v>
      </c>
      <c r="F398" s="57">
        <v>0</v>
      </c>
      <c r="G398" s="57">
        <v>30.9</v>
      </c>
      <c r="H398" s="57">
        <v>0</v>
      </c>
      <c r="I398" s="57">
        <v>0</v>
      </c>
      <c r="J398" s="57">
        <v>10616.03</v>
      </c>
      <c r="K398" s="18">
        <f t="shared" si="6"/>
        <v>57433.609999999993</v>
      </c>
      <c r="L398" s="81"/>
      <c r="M398" s="82"/>
      <c r="N398" s="83"/>
      <c r="O398" s="85"/>
    </row>
    <row r="399" spans="1:15">
      <c r="A399" s="72"/>
      <c r="B399" s="212" t="s">
        <v>231</v>
      </c>
      <c r="C399" s="57">
        <v>33407.25</v>
      </c>
      <c r="D399" s="57">
        <v>16476.98</v>
      </c>
      <c r="E399" s="57">
        <v>16128.33</v>
      </c>
      <c r="F399" s="57">
        <v>0</v>
      </c>
      <c r="G399" s="57">
        <v>43.6</v>
      </c>
      <c r="H399" s="57">
        <v>0</v>
      </c>
      <c r="I399" s="57">
        <v>0</v>
      </c>
      <c r="J399" s="57">
        <v>14978.43</v>
      </c>
      <c r="K399" s="18">
        <f t="shared" si="6"/>
        <v>81034.59</v>
      </c>
      <c r="L399" s="81"/>
      <c r="M399" s="82"/>
      <c r="N399" s="83"/>
      <c r="O399" s="84"/>
    </row>
    <row r="400" spans="1:15">
      <c r="A400" s="71" t="s">
        <v>58</v>
      </c>
      <c r="B400" s="212" t="s">
        <v>678</v>
      </c>
      <c r="C400" s="57">
        <v>88327.27</v>
      </c>
      <c r="D400" s="57">
        <v>107465.45</v>
      </c>
      <c r="E400" s="57">
        <v>47112.17</v>
      </c>
      <c r="F400" s="57">
        <v>0</v>
      </c>
      <c r="G400" s="57">
        <v>13.15</v>
      </c>
      <c r="H400" s="57">
        <v>0</v>
      </c>
      <c r="I400" s="57">
        <v>0</v>
      </c>
      <c r="J400" s="57">
        <v>-21642.71</v>
      </c>
      <c r="K400" s="18">
        <f t="shared" si="6"/>
        <v>221275.33000000002</v>
      </c>
      <c r="L400" s="81"/>
      <c r="M400" s="82"/>
      <c r="N400" s="83"/>
      <c r="O400" s="84"/>
    </row>
    <row r="401" spans="1:15">
      <c r="A401" s="72"/>
      <c r="B401" s="212" t="s">
        <v>498</v>
      </c>
      <c r="C401" s="57">
        <v>2332.59</v>
      </c>
      <c r="D401" s="57">
        <v>2838</v>
      </c>
      <c r="E401" s="57">
        <v>1244.1600000000001</v>
      </c>
      <c r="F401" s="57">
        <v>0</v>
      </c>
      <c r="G401" s="57">
        <v>0.35</v>
      </c>
      <c r="H401" s="57">
        <v>0</v>
      </c>
      <c r="I401" s="57">
        <v>0</v>
      </c>
      <c r="J401" s="57">
        <v>3351.35</v>
      </c>
      <c r="K401" s="18">
        <f t="shared" si="6"/>
        <v>9766.4500000000007</v>
      </c>
      <c r="L401" s="81"/>
      <c r="M401" s="82"/>
      <c r="N401" s="83"/>
      <c r="O401" s="84"/>
    </row>
    <row r="402" spans="1:15">
      <c r="A402" s="72"/>
      <c r="B402" s="212" t="s">
        <v>499</v>
      </c>
      <c r="C402" s="57">
        <v>9109.3700000000008</v>
      </c>
      <c r="D402" s="57">
        <v>11083.13</v>
      </c>
      <c r="E402" s="57">
        <v>4858.7700000000004</v>
      </c>
      <c r="F402" s="57">
        <v>0</v>
      </c>
      <c r="G402" s="57">
        <v>1.36</v>
      </c>
      <c r="H402" s="57">
        <v>0</v>
      </c>
      <c r="I402" s="57">
        <v>0</v>
      </c>
      <c r="J402" s="57">
        <v>13087.95</v>
      </c>
      <c r="K402" s="18">
        <f t="shared" si="6"/>
        <v>38140.58</v>
      </c>
      <c r="L402" s="81"/>
      <c r="M402" s="82"/>
      <c r="N402" s="83"/>
      <c r="O402" s="84"/>
    </row>
    <row r="403" spans="1:15">
      <c r="A403" s="72"/>
      <c r="B403" s="212" t="s">
        <v>500</v>
      </c>
      <c r="C403" s="57">
        <v>3621.65</v>
      </c>
      <c r="D403" s="57">
        <v>4406.3599999999997</v>
      </c>
      <c r="E403" s="57">
        <v>1931.72</v>
      </c>
      <c r="F403" s="57">
        <v>0</v>
      </c>
      <c r="G403" s="57">
        <v>0.54</v>
      </c>
      <c r="H403" s="57">
        <v>0</v>
      </c>
      <c r="I403" s="57">
        <v>0</v>
      </c>
      <c r="J403" s="57">
        <v>5203.41</v>
      </c>
      <c r="K403" s="18">
        <f t="shared" si="6"/>
        <v>15163.68</v>
      </c>
      <c r="L403" s="81"/>
      <c r="M403" s="82"/>
      <c r="N403" s="83"/>
      <c r="O403" s="84"/>
    </row>
    <row r="404" spans="1:15">
      <c r="A404" s="71" t="s">
        <v>59</v>
      </c>
      <c r="B404" s="212" t="s">
        <v>679</v>
      </c>
      <c r="C404" s="57">
        <v>174433.8</v>
      </c>
      <c r="D404" s="57">
        <v>118377.3</v>
      </c>
      <c r="E404" s="57">
        <v>87059.5</v>
      </c>
      <c r="F404" s="57">
        <v>0</v>
      </c>
      <c r="G404" s="57">
        <v>-0.44</v>
      </c>
      <c r="H404" s="57">
        <v>0</v>
      </c>
      <c r="I404" s="57">
        <v>47330.23</v>
      </c>
      <c r="J404" s="57">
        <v>-30817.06</v>
      </c>
      <c r="K404" s="18">
        <f t="shared" si="6"/>
        <v>396383.32999999996</v>
      </c>
      <c r="L404" s="81"/>
      <c r="M404" s="82"/>
      <c r="N404" s="83"/>
      <c r="O404" s="84"/>
    </row>
    <row r="405" spans="1:15">
      <c r="A405" s="72"/>
      <c r="B405" s="212" t="s">
        <v>251</v>
      </c>
      <c r="C405" s="57">
        <v>187.05</v>
      </c>
      <c r="D405" s="57">
        <v>126.94</v>
      </c>
      <c r="E405" s="57">
        <v>93.35</v>
      </c>
      <c r="F405" s="57">
        <v>0</v>
      </c>
      <c r="G405" s="57">
        <v>0</v>
      </c>
      <c r="H405" s="57">
        <v>0</v>
      </c>
      <c r="I405" s="57">
        <v>0</v>
      </c>
      <c r="J405" s="57">
        <v>130.94</v>
      </c>
      <c r="K405" s="18">
        <f t="shared" si="6"/>
        <v>538.28</v>
      </c>
      <c r="L405" s="81"/>
      <c r="M405" s="82"/>
      <c r="N405" s="83"/>
      <c r="O405" s="84"/>
    </row>
    <row r="406" spans="1:15">
      <c r="A406" s="72"/>
      <c r="B406" s="212" t="s">
        <v>252</v>
      </c>
      <c r="C406" s="57">
        <v>351.3</v>
      </c>
      <c r="D406" s="57">
        <v>238.41</v>
      </c>
      <c r="E406" s="57">
        <v>175.34</v>
      </c>
      <c r="F406" s="57">
        <v>0</v>
      </c>
      <c r="G406" s="57">
        <v>0</v>
      </c>
      <c r="H406" s="57">
        <v>0</v>
      </c>
      <c r="I406" s="57">
        <v>0</v>
      </c>
      <c r="J406" s="57">
        <v>245.91</v>
      </c>
      <c r="K406" s="18">
        <f t="shared" si="6"/>
        <v>1010.96</v>
      </c>
      <c r="L406" s="81"/>
      <c r="M406" s="82"/>
      <c r="N406" s="83"/>
      <c r="O406" s="84"/>
    </row>
    <row r="407" spans="1:15">
      <c r="A407" s="72"/>
      <c r="B407" s="212" t="s">
        <v>253</v>
      </c>
      <c r="C407" s="57">
        <v>877.49</v>
      </c>
      <c r="D407" s="57">
        <v>595.5</v>
      </c>
      <c r="E407" s="57">
        <v>437.95</v>
      </c>
      <c r="F407" s="57">
        <v>0</v>
      </c>
      <c r="G407" s="57">
        <v>0</v>
      </c>
      <c r="H407" s="57">
        <v>0</v>
      </c>
      <c r="I407" s="57">
        <v>0</v>
      </c>
      <c r="J407" s="57">
        <v>614.23</v>
      </c>
      <c r="K407" s="18">
        <f t="shared" si="6"/>
        <v>2525.17</v>
      </c>
      <c r="L407" s="81"/>
      <c r="M407" s="82"/>
      <c r="N407" s="83"/>
      <c r="O407" s="85"/>
    </row>
    <row r="408" spans="1:15">
      <c r="A408" s="72"/>
      <c r="B408" s="212" t="s">
        <v>254</v>
      </c>
      <c r="C408" s="57">
        <v>81</v>
      </c>
      <c r="D408" s="57">
        <v>54.97</v>
      </c>
      <c r="E408" s="57">
        <v>40.43</v>
      </c>
      <c r="F408" s="57">
        <v>0</v>
      </c>
      <c r="G408" s="57">
        <v>0</v>
      </c>
      <c r="H408" s="57">
        <v>0</v>
      </c>
      <c r="I408" s="57">
        <v>0</v>
      </c>
      <c r="J408" s="57">
        <v>56.7</v>
      </c>
      <c r="K408" s="18">
        <f t="shared" si="6"/>
        <v>233.10000000000002</v>
      </c>
      <c r="L408" s="81"/>
      <c r="M408" s="82"/>
      <c r="N408" s="83"/>
      <c r="O408" s="84"/>
    </row>
    <row r="409" spans="1:15">
      <c r="A409" s="72"/>
      <c r="B409" s="212" t="s">
        <v>255</v>
      </c>
      <c r="C409" s="57">
        <v>1534.94</v>
      </c>
      <c r="D409" s="57">
        <v>1041.67</v>
      </c>
      <c r="E409" s="57">
        <v>766.09</v>
      </c>
      <c r="F409" s="57">
        <v>0</v>
      </c>
      <c r="G409" s="57">
        <v>0</v>
      </c>
      <c r="H409" s="57">
        <v>0</v>
      </c>
      <c r="I409" s="57">
        <v>0</v>
      </c>
      <c r="J409" s="57">
        <v>1074.44</v>
      </c>
      <c r="K409" s="18">
        <f t="shared" si="6"/>
        <v>4417.1400000000003</v>
      </c>
      <c r="L409" s="81"/>
      <c r="M409" s="82"/>
      <c r="N409" s="83"/>
      <c r="O409" s="84"/>
    </row>
    <row r="410" spans="1:15">
      <c r="A410" s="72"/>
      <c r="B410" s="212" t="s">
        <v>256</v>
      </c>
      <c r="C410" s="57">
        <v>867.52</v>
      </c>
      <c r="D410" s="57">
        <v>588.73</v>
      </c>
      <c r="E410" s="57">
        <v>432.98</v>
      </c>
      <c r="F410" s="57">
        <v>0</v>
      </c>
      <c r="G410" s="57">
        <v>0</v>
      </c>
      <c r="H410" s="57">
        <v>0</v>
      </c>
      <c r="I410" s="57">
        <v>0</v>
      </c>
      <c r="J410" s="57">
        <v>607.25</v>
      </c>
      <c r="K410" s="18">
        <f t="shared" si="6"/>
        <v>2496.48</v>
      </c>
      <c r="L410" s="81"/>
      <c r="M410" s="82"/>
      <c r="N410" s="83"/>
      <c r="O410" s="84"/>
    </row>
    <row r="411" spans="1:15">
      <c r="A411" s="72"/>
      <c r="B411" s="212" t="s">
        <v>257</v>
      </c>
      <c r="C411" s="57">
        <v>766.86</v>
      </c>
      <c r="D411" s="57">
        <v>520.41999999999996</v>
      </c>
      <c r="E411" s="57">
        <v>382.74</v>
      </c>
      <c r="F411" s="57">
        <v>0</v>
      </c>
      <c r="G411" s="57">
        <v>0</v>
      </c>
      <c r="H411" s="57">
        <v>0</v>
      </c>
      <c r="I411" s="57">
        <v>0</v>
      </c>
      <c r="J411" s="57">
        <v>536.78</v>
      </c>
      <c r="K411" s="18">
        <f t="shared" si="6"/>
        <v>2206.8000000000002</v>
      </c>
      <c r="L411" s="81"/>
      <c r="M411" s="82"/>
      <c r="N411" s="83"/>
      <c r="O411" s="84"/>
    </row>
    <row r="412" spans="1:15">
      <c r="A412" s="72"/>
      <c r="B412" s="212" t="s">
        <v>258</v>
      </c>
      <c r="C412" s="57">
        <v>6646.76</v>
      </c>
      <c r="D412" s="57">
        <v>4510.74</v>
      </c>
      <c r="E412" s="57">
        <v>3317.38</v>
      </c>
      <c r="F412" s="57">
        <v>0</v>
      </c>
      <c r="G412" s="57">
        <v>-0.03</v>
      </c>
      <c r="H412" s="57">
        <v>0</v>
      </c>
      <c r="I412" s="57">
        <v>0</v>
      </c>
      <c r="J412" s="57">
        <v>4652.59</v>
      </c>
      <c r="K412" s="18">
        <f t="shared" si="6"/>
        <v>19127.440000000002</v>
      </c>
      <c r="L412" s="81"/>
      <c r="M412" s="82"/>
      <c r="N412" s="83"/>
      <c r="O412" s="84"/>
    </row>
    <row r="413" spans="1:15">
      <c r="A413" s="72"/>
      <c r="B413" s="212" t="s">
        <v>259</v>
      </c>
      <c r="C413" s="57">
        <v>32712.83</v>
      </c>
      <c r="D413" s="57">
        <v>22200.15</v>
      </c>
      <c r="E413" s="57">
        <v>16326.9</v>
      </c>
      <c r="F413" s="57">
        <v>0</v>
      </c>
      <c r="G413" s="57">
        <v>-0.08</v>
      </c>
      <c r="H413" s="57">
        <v>0</v>
      </c>
      <c r="I413" s="57">
        <v>0</v>
      </c>
      <c r="J413" s="57">
        <v>22898.22</v>
      </c>
      <c r="K413" s="18">
        <f t="shared" si="6"/>
        <v>94138.02</v>
      </c>
      <c r="L413" s="81"/>
      <c r="M413" s="82"/>
      <c r="N413" s="83"/>
      <c r="O413" s="84"/>
    </row>
    <row r="414" spans="1:15">
      <c r="A414" s="71" t="s">
        <v>60</v>
      </c>
      <c r="B414" s="212" t="s">
        <v>679</v>
      </c>
      <c r="C414" s="57">
        <v>328916.39</v>
      </c>
      <c r="D414" s="57">
        <v>266694.14</v>
      </c>
      <c r="E414" s="57">
        <v>165060.63</v>
      </c>
      <c r="F414" s="57">
        <v>0</v>
      </c>
      <c r="G414" s="57">
        <v>0</v>
      </c>
      <c r="H414" s="57">
        <v>0</v>
      </c>
      <c r="I414" s="57">
        <v>0</v>
      </c>
      <c r="J414" s="57">
        <v>-36081.15</v>
      </c>
      <c r="K414" s="18">
        <f t="shared" si="6"/>
        <v>724590.01</v>
      </c>
      <c r="L414" s="81"/>
      <c r="M414" s="82"/>
      <c r="N414" s="83"/>
      <c r="O414" s="84"/>
    </row>
    <row r="415" spans="1:15">
      <c r="A415" s="72"/>
      <c r="B415" s="212" t="s">
        <v>501</v>
      </c>
      <c r="C415" s="57">
        <v>35979.519999999997</v>
      </c>
      <c r="D415" s="57">
        <v>29173.15</v>
      </c>
      <c r="E415" s="57">
        <v>18055.66</v>
      </c>
      <c r="F415" s="57">
        <v>0</v>
      </c>
      <c r="G415" s="57">
        <v>0</v>
      </c>
      <c r="H415" s="57">
        <v>0</v>
      </c>
      <c r="I415" s="57">
        <v>0</v>
      </c>
      <c r="J415" s="57">
        <v>31800.25</v>
      </c>
      <c r="K415" s="18">
        <f t="shared" si="6"/>
        <v>115008.58</v>
      </c>
      <c r="L415" s="81"/>
      <c r="M415" s="82"/>
      <c r="N415" s="83"/>
      <c r="O415" s="84"/>
    </row>
    <row r="416" spans="1:15">
      <c r="A416" s="72"/>
      <c r="B416" s="212" t="s">
        <v>502</v>
      </c>
      <c r="C416" s="57">
        <v>4843.4799999999996</v>
      </c>
      <c r="D416" s="57">
        <v>3927.22</v>
      </c>
      <c r="E416" s="57">
        <v>2430.61</v>
      </c>
      <c r="F416" s="57">
        <v>0</v>
      </c>
      <c r="G416" s="57">
        <v>0</v>
      </c>
      <c r="H416" s="57">
        <v>0</v>
      </c>
      <c r="I416" s="57">
        <v>0</v>
      </c>
      <c r="J416" s="57">
        <v>4280.8999999999996</v>
      </c>
      <c r="K416" s="18">
        <f t="shared" si="6"/>
        <v>15482.21</v>
      </c>
      <c r="L416" s="81"/>
      <c r="M416" s="82"/>
      <c r="N416" s="83"/>
      <c r="O416" s="84"/>
    </row>
    <row r="417" spans="1:15">
      <c r="A417" s="71" t="s">
        <v>61</v>
      </c>
      <c r="B417" s="212" t="s">
        <v>679</v>
      </c>
      <c r="C417" s="57">
        <v>11432652.82</v>
      </c>
      <c r="D417" s="57">
        <v>3657674.95</v>
      </c>
      <c r="E417" s="57">
        <v>5646990.0499999998</v>
      </c>
      <c r="F417" s="57">
        <v>4256767.7699999996</v>
      </c>
      <c r="G417" s="57">
        <v>12270.04</v>
      </c>
      <c r="H417" s="57">
        <v>0</v>
      </c>
      <c r="I417" s="57">
        <v>0</v>
      </c>
      <c r="J417" s="57">
        <v>-1136087</v>
      </c>
      <c r="K417" s="18">
        <f t="shared" si="6"/>
        <v>23870268.629999999</v>
      </c>
      <c r="L417" s="81"/>
      <c r="M417" s="82"/>
      <c r="N417" s="83"/>
      <c r="O417" s="84"/>
    </row>
    <row r="418" spans="1:15">
      <c r="A418" s="72"/>
      <c r="B418" s="212" t="s">
        <v>260</v>
      </c>
      <c r="C418" s="57">
        <v>4989264.45</v>
      </c>
      <c r="D418" s="57">
        <v>1596226.86</v>
      </c>
      <c r="E418" s="57">
        <v>2464373.5</v>
      </c>
      <c r="F418" s="57">
        <v>3375302.9</v>
      </c>
      <c r="G418" s="57">
        <v>5354.7</v>
      </c>
      <c r="H418" s="57">
        <v>0</v>
      </c>
      <c r="I418" s="57">
        <v>0</v>
      </c>
      <c r="J418" s="57">
        <v>997430.19</v>
      </c>
      <c r="K418" s="18">
        <f t="shared" si="6"/>
        <v>13427952.6</v>
      </c>
      <c r="L418" s="81"/>
      <c r="M418" s="82"/>
      <c r="N418" s="83"/>
      <c r="O418" s="84"/>
    </row>
    <row r="419" spans="1:15">
      <c r="A419" s="72"/>
      <c r="B419" s="212" t="s">
        <v>261</v>
      </c>
      <c r="C419" s="57">
        <v>139551.19</v>
      </c>
      <c r="D419" s="57">
        <v>44646.93</v>
      </c>
      <c r="E419" s="57">
        <v>68929.25</v>
      </c>
      <c r="F419" s="57">
        <v>0</v>
      </c>
      <c r="G419" s="57">
        <v>149.77000000000001</v>
      </c>
      <c r="H419" s="57">
        <v>0</v>
      </c>
      <c r="I419" s="57">
        <v>0</v>
      </c>
      <c r="J419" s="57">
        <v>27898.41</v>
      </c>
      <c r="K419" s="18">
        <f t="shared" si="6"/>
        <v>281175.55</v>
      </c>
      <c r="L419" s="81"/>
      <c r="M419" s="82"/>
      <c r="N419" s="83"/>
      <c r="O419" s="84"/>
    </row>
    <row r="420" spans="1:15">
      <c r="A420" s="72"/>
      <c r="B420" s="212" t="s">
        <v>262</v>
      </c>
      <c r="C420" s="57">
        <v>70048.59</v>
      </c>
      <c r="D420" s="57">
        <v>22410.81</v>
      </c>
      <c r="E420" s="57">
        <v>34599.47</v>
      </c>
      <c r="F420" s="57">
        <v>0</v>
      </c>
      <c r="G420" s="57">
        <v>75.180000000000007</v>
      </c>
      <c r="H420" s="57">
        <v>0</v>
      </c>
      <c r="I420" s="57">
        <v>0</v>
      </c>
      <c r="J420" s="57">
        <v>14003.77</v>
      </c>
      <c r="K420" s="18">
        <f t="shared" si="6"/>
        <v>141137.81999999998</v>
      </c>
      <c r="L420" s="81"/>
      <c r="M420" s="82"/>
      <c r="N420" s="83"/>
      <c r="O420" s="84"/>
    </row>
    <row r="421" spans="1:15">
      <c r="A421" s="72"/>
      <c r="B421" s="212" t="s">
        <v>263</v>
      </c>
      <c r="C421" s="57">
        <v>223360.64000000001</v>
      </c>
      <c r="D421" s="57">
        <v>71460.28</v>
      </c>
      <c r="E421" s="57">
        <v>110325.69</v>
      </c>
      <c r="F421" s="57">
        <v>226118.61</v>
      </c>
      <c r="G421" s="57">
        <v>239.72</v>
      </c>
      <c r="H421" s="57">
        <v>0</v>
      </c>
      <c r="I421" s="57">
        <v>0</v>
      </c>
      <c r="J421" s="57">
        <v>44653.2</v>
      </c>
      <c r="K421" s="18">
        <f t="shared" si="6"/>
        <v>676158.1399999999</v>
      </c>
      <c r="L421" s="81"/>
      <c r="M421" s="82"/>
      <c r="N421" s="83"/>
      <c r="O421" s="84"/>
    </row>
    <row r="422" spans="1:15">
      <c r="A422" s="72"/>
      <c r="B422" s="212" t="s">
        <v>264</v>
      </c>
      <c r="C422" s="57">
        <v>125839.97</v>
      </c>
      <c r="D422" s="57">
        <v>40260.269999999997</v>
      </c>
      <c r="E422" s="57">
        <v>62156.79</v>
      </c>
      <c r="F422" s="57">
        <v>0</v>
      </c>
      <c r="G422" s="57">
        <v>135.06</v>
      </c>
      <c r="H422" s="57">
        <v>0</v>
      </c>
      <c r="I422" s="57">
        <v>0</v>
      </c>
      <c r="J422" s="57">
        <v>25157.33</v>
      </c>
      <c r="K422" s="18">
        <f t="shared" si="6"/>
        <v>253549.41999999998</v>
      </c>
      <c r="L422" s="81"/>
      <c r="M422" s="82"/>
      <c r="N422" s="83"/>
      <c r="O422" s="84"/>
    </row>
    <row r="423" spans="1:15">
      <c r="A423" s="72"/>
      <c r="B423" s="212" t="s">
        <v>265</v>
      </c>
      <c r="C423" s="57">
        <v>73610.320000000007</v>
      </c>
      <c r="D423" s="57">
        <v>23550.32</v>
      </c>
      <c r="E423" s="57">
        <v>36358.730000000003</v>
      </c>
      <c r="F423" s="57">
        <v>0</v>
      </c>
      <c r="G423" s="57">
        <v>79</v>
      </c>
      <c r="H423" s="57">
        <v>0</v>
      </c>
      <c r="I423" s="57">
        <v>0</v>
      </c>
      <c r="J423" s="57">
        <v>14715.83</v>
      </c>
      <c r="K423" s="18">
        <f t="shared" si="6"/>
        <v>148314.20000000001</v>
      </c>
      <c r="L423" s="81"/>
      <c r="M423" s="82"/>
      <c r="N423" s="83"/>
      <c r="O423" s="84"/>
    </row>
    <row r="424" spans="1:15">
      <c r="A424" s="72"/>
      <c r="B424" s="212" t="s">
        <v>266</v>
      </c>
      <c r="C424" s="57">
        <v>60289.33</v>
      </c>
      <c r="D424" s="57">
        <v>19288.5</v>
      </c>
      <c r="E424" s="57">
        <v>29779.03</v>
      </c>
      <c r="F424" s="57">
        <v>0</v>
      </c>
      <c r="G424" s="57">
        <v>64.709999999999994</v>
      </c>
      <c r="H424" s="57">
        <v>0</v>
      </c>
      <c r="I424" s="57">
        <v>0</v>
      </c>
      <c r="J424" s="57">
        <v>12052.74</v>
      </c>
      <c r="K424" s="18">
        <f t="shared" si="6"/>
        <v>121474.31000000001</v>
      </c>
      <c r="L424" s="81"/>
      <c r="M424" s="82"/>
      <c r="N424" s="83"/>
      <c r="O424" s="85"/>
    </row>
    <row r="425" spans="1:15">
      <c r="A425" s="72"/>
      <c r="B425" s="212" t="s">
        <v>267</v>
      </c>
      <c r="C425" s="57">
        <v>878.02</v>
      </c>
      <c r="D425" s="57">
        <v>280.91000000000003</v>
      </c>
      <c r="E425" s="57">
        <v>433.69</v>
      </c>
      <c r="F425" s="57">
        <v>0</v>
      </c>
      <c r="G425" s="57">
        <v>0.94</v>
      </c>
      <c r="H425" s="57">
        <v>0</v>
      </c>
      <c r="I425" s="57">
        <v>0</v>
      </c>
      <c r="J425" s="57">
        <v>175.53</v>
      </c>
      <c r="K425" s="18">
        <f t="shared" si="6"/>
        <v>1769.0900000000001</v>
      </c>
      <c r="L425" s="81"/>
      <c r="M425" s="82"/>
      <c r="N425" s="83"/>
      <c r="O425" s="85"/>
    </row>
    <row r="426" spans="1:15">
      <c r="A426" s="72"/>
      <c r="B426" s="212" t="s">
        <v>268</v>
      </c>
      <c r="C426" s="57">
        <v>0</v>
      </c>
      <c r="D426" s="57">
        <v>0</v>
      </c>
      <c r="E426" s="57">
        <v>0</v>
      </c>
      <c r="F426" s="57">
        <v>0</v>
      </c>
      <c r="G426" s="57">
        <v>0</v>
      </c>
      <c r="H426" s="57">
        <v>0</v>
      </c>
      <c r="I426" s="57">
        <v>0</v>
      </c>
      <c r="J426" s="57">
        <v>0</v>
      </c>
      <c r="K426" s="18">
        <f t="shared" si="6"/>
        <v>0</v>
      </c>
      <c r="L426" s="81"/>
      <c r="M426" s="82"/>
      <c r="N426" s="83"/>
      <c r="O426" s="84"/>
    </row>
    <row r="427" spans="1:15">
      <c r="A427" s="71" t="s">
        <v>62</v>
      </c>
      <c r="B427" s="212" t="s">
        <v>679</v>
      </c>
      <c r="C427" s="57">
        <v>124750.94</v>
      </c>
      <c r="D427" s="57">
        <v>81335.070000000007</v>
      </c>
      <c r="E427" s="57">
        <v>59516.74</v>
      </c>
      <c r="F427" s="57">
        <v>0</v>
      </c>
      <c r="G427" s="57">
        <v>0</v>
      </c>
      <c r="H427" s="57">
        <v>0</v>
      </c>
      <c r="I427" s="57">
        <v>0</v>
      </c>
      <c r="J427" s="57">
        <v>-10271.59</v>
      </c>
      <c r="K427" s="18">
        <f t="shared" si="6"/>
        <v>255331.16</v>
      </c>
      <c r="L427" s="81"/>
      <c r="M427" s="82"/>
      <c r="N427" s="83"/>
      <c r="O427" s="84"/>
    </row>
    <row r="428" spans="1:15">
      <c r="A428" s="72"/>
      <c r="B428" s="212" t="s">
        <v>269</v>
      </c>
      <c r="C428" s="57">
        <v>1629.27</v>
      </c>
      <c r="D428" s="57">
        <v>1062.25</v>
      </c>
      <c r="E428" s="57">
        <v>777.3</v>
      </c>
      <c r="F428" s="57">
        <v>0</v>
      </c>
      <c r="G428" s="57">
        <v>0</v>
      </c>
      <c r="H428" s="57">
        <v>0</v>
      </c>
      <c r="I428" s="57">
        <v>0</v>
      </c>
      <c r="J428" s="57">
        <v>1097.6600000000001</v>
      </c>
      <c r="K428" s="18">
        <f t="shared" si="6"/>
        <v>4566.4799999999996</v>
      </c>
      <c r="L428" s="81"/>
      <c r="M428" s="82"/>
      <c r="N428" s="83"/>
      <c r="O428" s="84"/>
    </row>
    <row r="429" spans="1:15">
      <c r="A429" s="72"/>
      <c r="B429" s="212" t="s">
        <v>270</v>
      </c>
      <c r="C429" s="57">
        <v>13616.79</v>
      </c>
      <c r="D429" s="57">
        <v>8877.8700000000008</v>
      </c>
      <c r="E429" s="57">
        <v>6496.36</v>
      </c>
      <c r="F429" s="57">
        <v>0</v>
      </c>
      <c r="G429" s="57">
        <v>0</v>
      </c>
      <c r="H429" s="57">
        <v>0</v>
      </c>
      <c r="I429" s="57">
        <v>0</v>
      </c>
      <c r="J429" s="57">
        <v>9173.93</v>
      </c>
      <c r="K429" s="18">
        <f t="shared" si="6"/>
        <v>38164.950000000004</v>
      </c>
      <c r="L429" s="81"/>
      <c r="M429" s="82"/>
      <c r="N429" s="83"/>
      <c r="O429" s="84"/>
    </row>
    <row r="430" spans="1:15">
      <c r="A430" s="71" t="s">
        <v>63</v>
      </c>
      <c r="B430" s="212" t="s">
        <v>678</v>
      </c>
      <c r="C430" s="57">
        <v>136970.14000000001</v>
      </c>
      <c r="D430" s="57">
        <v>127922.81</v>
      </c>
      <c r="E430" s="57">
        <v>66795.899999999994</v>
      </c>
      <c r="F430" s="57">
        <v>0</v>
      </c>
      <c r="G430" s="57">
        <v>0.17</v>
      </c>
      <c r="H430" s="57">
        <v>0</v>
      </c>
      <c r="I430" s="57">
        <v>34516.639999999999</v>
      </c>
      <c r="J430" s="57">
        <v>-40878.839999999997</v>
      </c>
      <c r="K430" s="18">
        <f t="shared" si="6"/>
        <v>325326.81999999995</v>
      </c>
      <c r="L430" s="81"/>
      <c r="M430" s="82"/>
      <c r="N430" s="83"/>
      <c r="O430" s="84"/>
    </row>
    <row r="431" spans="1:15">
      <c r="A431" s="72"/>
      <c r="B431" s="212" t="s">
        <v>503</v>
      </c>
      <c r="C431" s="57">
        <v>8389.5499999999993</v>
      </c>
      <c r="D431" s="57">
        <v>7835.39</v>
      </c>
      <c r="E431" s="57">
        <v>4091.31</v>
      </c>
      <c r="F431" s="57">
        <v>0</v>
      </c>
      <c r="G431" s="57">
        <v>0.01</v>
      </c>
      <c r="H431" s="57">
        <v>0</v>
      </c>
      <c r="I431" s="57">
        <v>0</v>
      </c>
      <c r="J431" s="57">
        <v>8922.44</v>
      </c>
      <c r="K431" s="18">
        <f t="shared" si="6"/>
        <v>29238.699999999997</v>
      </c>
      <c r="L431" s="81"/>
      <c r="M431" s="82"/>
      <c r="N431" s="83"/>
      <c r="O431" s="84"/>
    </row>
    <row r="432" spans="1:15">
      <c r="A432" s="72"/>
      <c r="B432" s="212" t="s">
        <v>504</v>
      </c>
      <c r="C432" s="57">
        <v>4145.54</v>
      </c>
      <c r="D432" s="57">
        <v>3871.72</v>
      </c>
      <c r="E432" s="57">
        <v>2021.65</v>
      </c>
      <c r="F432" s="57">
        <v>0</v>
      </c>
      <c r="G432" s="57">
        <v>0.01</v>
      </c>
      <c r="H432" s="57">
        <v>0</v>
      </c>
      <c r="I432" s="57">
        <v>0</v>
      </c>
      <c r="J432" s="57">
        <v>4408.87</v>
      </c>
      <c r="K432" s="18">
        <f t="shared" si="6"/>
        <v>14447.79</v>
      </c>
      <c r="L432" s="81"/>
      <c r="M432" s="82"/>
      <c r="N432" s="83"/>
      <c r="O432" s="84"/>
    </row>
    <row r="433" spans="1:15">
      <c r="A433" s="72"/>
      <c r="B433" s="212" t="s">
        <v>505</v>
      </c>
      <c r="C433" s="57">
        <v>5524.11</v>
      </c>
      <c r="D433" s="57">
        <v>5159.22</v>
      </c>
      <c r="E433" s="57">
        <v>2693.93</v>
      </c>
      <c r="F433" s="57">
        <v>0</v>
      </c>
      <c r="G433" s="57">
        <v>0.01</v>
      </c>
      <c r="H433" s="57">
        <v>0</v>
      </c>
      <c r="I433" s="57">
        <v>0</v>
      </c>
      <c r="J433" s="57">
        <v>5874.98</v>
      </c>
      <c r="K433" s="18">
        <f t="shared" si="6"/>
        <v>19252.25</v>
      </c>
      <c r="L433" s="81"/>
      <c r="M433" s="82"/>
      <c r="N433" s="83"/>
      <c r="O433" s="84"/>
    </row>
    <row r="434" spans="1:15">
      <c r="A434" s="72"/>
      <c r="B434" s="212" t="s">
        <v>506</v>
      </c>
      <c r="C434" s="57">
        <v>4155.38</v>
      </c>
      <c r="D434" s="57">
        <v>3880.91</v>
      </c>
      <c r="E434" s="57">
        <v>2026.45</v>
      </c>
      <c r="F434" s="57">
        <v>0</v>
      </c>
      <c r="G434" s="57">
        <v>0.01</v>
      </c>
      <c r="H434" s="57">
        <v>0</v>
      </c>
      <c r="I434" s="57">
        <v>0</v>
      </c>
      <c r="J434" s="57">
        <v>4419.33</v>
      </c>
      <c r="K434" s="18">
        <f t="shared" si="6"/>
        <v>14482.08</v>
      </c>
      <c r="L434" s="81"/>
      <c r="M434" s="82"/>
      <c r="N434" s="83"/>
      <c r="O434" s="84"/>
    </row>
    <row r="435" spans="1:15">
      <c r="A435" s="72"/>
      <c r="B435" s="212" t="s">
        <v>507</v>
      </c>
      <c r="C435" s="57">
        <v>16222.73</v>
      </c>
      <c r="D435" s="57">
        <v>15151.17</v>
      </c>
      <c r="E435" s="57">
        <v>7911.3</v>
      </c>
      <c r="F435" s="57">
        <v>0</v>
      </c>
      <c r="G435" s="57">
        <v>0.02</v>
      </c>
      <c r="H435" s="57">
        <v>0</v>
      </c>
      <c r="I435" s="57">
        <v>0</v>
      </c>
      <c r="J435" s="57">
        <v>17253.22</v>
      </c>
      <c r="K435" s="18">
        <f t="shared" si="6"/>
        <v>56538.44</v>
      </c>
      <c r="L435" s="81"/>
      <c r="M435" s="82"/>
      <c r="N435" s="83"/>
      <c r="O435" s="84"/>
    </row>
    <row r="436" spans="1:15">
      <c r="A436" s="71" t="s">
        <v>64</v>
      </c>
      <c r="B436" s="212" t="s">
        <v>678</v>
      </c>
      <c r="C436" s="57">
        <v>809131.99</v>
      </c>
      <c r="D436" s="57">
        <v>416537.97</v>
      </c>
      <c r="E436" s="57">
        <v>400645.72</v>
      </c>
      <c r="F436" s="57">
        <v>0</v>
      </c>
      <c r="G436" s="57">
        <v>60.44</v>
      </c>
      <c r="H436" s="57">
        <v>0</v>
      </c>
      <c r="I436" s="57">
        <v>0</v>
      </c>
      <c r="J436" s="57">
        <v>-193094.37</v>
      </c>
      <c r="K436" s="18">
        <f t="shared" si="6"/>
        <v>1433281.75</v>
      </c>
      <c r="L436" s="81"/>
      <c r="M436" s="82"/>
      <c r="N436" s="83"/>
      <c r="O436" s="84"/>
    </row>
    <row r="437" spans="1:15">
      <c r="A437" s="72"/>
      <c r="B437" s="212" t="s">
        <v>508</v>
      </c>
      <c r="C437" s="57">
        <v>62311.85</v>
      </c>
      <c r="D437" s="57">
        <v>32077.9</v>
      </c>
      <c r="E437" s="57">
        <v>30854.02</v>
      </c>
      <c r="F437" s="57">
        <v>0</v>
      </c>
      <c r="G437" s="57">
        <v>4.6500000000000004</v>
      </c>
      <c r="H437" s="57">
        <v>0</v>
      </c>
      <c r="I437" s="57">
        <v>0</v>
      </c>
      <c r="J437" s="57">
        <v>29433.31</v>
      </c>
      <c r="K437" s="18">
        <f t="shared" si="6"/>
        <v>154681.73000000001</v>
      </c>
      <c r="L437" s="81"/>
      <c r="M437" s="82"/>
      <c r="N437" s="83"/>
      <c r="O437" s="84"/>
    </row>
    <row r="438" spans="1:15">
      <c r="A438" s="72"/>
      <c r="B438" s="212" t="s">
        <v>509</v>
      </c>
      <c r="C438" s="57">
        <v>2686.13</v>
      </c>
      <c r="D438" s="57">
        <v>1382.81</v>
      </c>
      <c r="E438" s="57">
        <v>1330.05</v>
      </c>
      <c r="F438" s="57">
        <v>0</v>
      </c>
      <c r="G438" s="57">
        <v>0.2</v>
      </c>
      <c r="H438" s="57">
        <v>0</v>
      </c>
      <c r="I438" s="57">
        <v>0</v>
      </c>
      <c r="J438" s="57">
        <v>1268.82</v>
      </c>
      <c r="K438" s="18">
        <f t="shared" si="6"/>
        <v>6668.0099999999993</v>
      </c>
      <c r="L438" s="81"/>
      <c r="M438" s="82"/>
      <c r="N438" s="83"/>
      <c r="O438" s="84"/>
    </row>
    <row r="439" spans="1:15">
      <c r="A439" s="72"/>
      <c r="B439" s="212" t="s">
        <v>510</v>
      </c>
      <c r="C439" s="57">
        <v>19898.419999999998</v>
      </c>
      <c r="D439" s="57">
        <v>10243.629999999999</v>
      </c>
      <c r="E439" s="57">
        <v>9852.7999999999993</v>
      </c>
      <c r="F439" s="57">
        <v>0</v>
      </c>
      <c r="G439" s="57">
        <v>1.49</v>
      </c>
      <c r="H439" s="57">
        <v>0</v>
      </c>
      <c r="I439" s="57">
        <v>0</v>
      </c>
      <c r="J439" s="57">
        <v>9399.14</v>
      </c>
      <c r="K439" s="18">
        <f t="shared" si="6"/>
        <v>49395.479999999989</v>
      </c>
      <c r="L439" s="81"/>
      <c r="M439" s="82"/>
      <c r="N439" s="83"/>
      <c r="O439" s="84"/>
    </row>
    <row r="440" spans="1:15">
      <c r="A440" s="72"/>
      <c r="B440" s="212" t="s">
        <v>511</v>
      </c>
      <c r="C440" s="57">
        <v>8562.61</v>
      </c>
      <c r="D440" s="57">
        <v>4408</v>
      </c>
      <c r="E440" s="57">
        <v>4239.82</v>
      </c>
      <c r="F440" s="57">
        <v>0</v>
      </c>
      <c r="G440" s="57">
        <v>0.64</v>
      </c>
      <c r="H440" s="57">
        <v>0</v>
      </c>
      <c r="I440" s="57">
        <v>0</v>
      </c>
      <c r="J440" s="57">
        <v>4044.61</v>
      </c>
      <c r="K440" s="18">
        <f t="shared" si="6"/>
        <v>21255.68</v>
      </c>
      <c r="L440" s="81"/>
      <c r="M440" s="82"/>
      <c r="N440" s="83"/>
      <c r="O440" s="84"/>
    </row>
    <row r="441" spans="1:15">
      <c r="A441" s="72"/>
      <c r="B441" s="212" t="s">
        <v>512</v>
      </c>
      <c r="C441" s="57">
        <v>12135.5</v>
      </c>
      <c r="D441" s="57">
        <v>6247.31</v>
      </c>
      <c r="E441" s="57">
        <v>6008.96</v>
      </c>
      <c r="F441" s="57">
        <v>0</v>
      </c>
      <c r="G441" s="57">
        <v>0.91</v>
      </c>
      <c r="H441" s="57">
        <v>0</v>
      </c>
      <c r="I441" s="57">
        <v>0</v>
      </c>
      <c r="J441" s="57">
        <v>5732.28</v>
      </c>
      <c r="K441" s="18">
        <f t="shared" si="6"/>
        <v>30124.959999999999</v>
      </c>
      <c r="L441" s="81"/>
      <c r="M441" s="82"/>
      <c r="N441" s="83"/>
      <c r="O441" s="84"/>
    </row>
    <row r="442" spans="1:15">
      <c r="A442" s="72"/>
      <c r="B442" s="212" t="s">
        <v>513</v>
      </c>
      <c r="C442" s="57">
        <v>137028.60999999999</v>
      </c>
      <c r="D442" s="57">
        <v>70541.789999999994</v>
      </c>
      <c r="E442" s="57">
        <v>67850.399999999994</v>
      </c>
      <c r="F442" s="57">
        <v>0</v>
      </c>
      <c r="G442" s="57">
        <v>10.24</v>
      </c>
      <c r="H442" s="57">
        <v>0</v>
      </c>
      <c r="I442" s="57">
        <v>0</v>
      </c>
      <c r="J442" s="57">
        <v>64726.1</v>
      </c>
      <c r="K442" s="18">
        <f t="shared" si="6"/>
        <v>340157.1399999999</v>
      </c>
      <c r="L442" s="81"/>
      <c r="M442" s="82"/>
      <c r="N442" s="83"/>
      <c r="O442" s="84"/>
    </row>
    <row r="443" spans="1:15">
      <c r="A443" s="72"/>
      <c r="B443" s="212" t="s">
        <v>514</v>
      </c>
      <c r="C443" s="57">
        <v>9823.16</v>
      </c>
      <c r="D443" s="57">
        <v>5056.92</v>
      </c>
      <c r="E443" s="57">
        <v>4863.9799999999996</v>
      </c>
      <c r="F443" s="57">
        <v>0</v>
      </c>
      <c r="G443" s="57">
        <v>0.73</v>
      </c>
      <c r="H443" s="57">
        <v>0</v>
      </c>
      <c r="I443" s="57">
        <v>0</v>
      </c>
      <c r="J443" s="57">
        <v>4640.0200000000004</v>
      </c>
      <c r="K443" s="18">
        <f t="shared" si="6"/>
        <v>24384.809999999998</v>
      </c>
      <c r="L443" s="81"/>
      <c r="M443" s="82"/>
      <c r="N443" s="83"/>
      <c r="O443" s="84"/>
    </row>
    <row r="444" spans="1:15">
      <c r="A444" s="72"/>
      <c r="B444" s="212" t="s">
        <v>515</v>
      </c>
      <c r="C444" s="57">
        <v>115704.49</v>
      </c>
      <c r="D444" s="57">
        <v>59564.22</v>
      </c>
      <c r="E444" s="57">
        <v>57291.65</v>
      </c>
      <c r="F444" s="57">
        <v>0</v>
      </c>
      <c r="G444" s="57">
        <v>8.64</v>
      </c>
      <c r="H444" s="57">
        <v>0</v>
      </c>
      <c r="I444" s="57">
        <v>0</v>
      </c>
      <c r="J444" s="57">
        <v>54653.56</v>
      </c>
      <c r="K444" s="18">
        <f t="shared" si="6"/>
        <v>287222.56000000006</v>
      </c>
      <c r="L444" s="81"/>
      <c r="M444" s="82"/>
      <c r="N444" s="83"/>
      <c r="O444" s="84"/>
    </row>
    <row r="445" spans="1:15">
      <c r="A445" s="72"/>
      <c r="B445" s="212" t="s">
        <v>516</v>
      </c>
      <c r="C445" s="57">
        <v>6389.34</v>
      </c>
      <c r="D445" s="57">
        <v>3289.21</v>
      </c>
      <c r="E445" s="57">
        <v>3163.72</v>
      </c>
      <c r="F445" s="57">
        <v>0</v>
      </c>
      <c r="G445" s="57">
        <v>0.48</v>
      </c>
      <c r="H445" s="57">
        <v>0</v>
      </c>
      <c r="I445" s="57">
        <v>0</v>
      </c>
      <c r="J445" s="57">
        <v>3018.04</v>
      </c>
      <c r="K445" s="18">
        <f t="shared" si="6"/>
        <v>15860.789999999997</v>
      </c>
      <c r="L445" s="81"/>
      <c r="M445" s="82"/>
      <c r="N445" s="83"/>
      <c r="O445" s="84"/>
    </row>
    <row r="446" spans="1:15">
      <c r="A446" s="72"/>
      <c r="B446" s="212" t="s">
        <v>517</v>
      </c>
      <c r="C446" s="57">
        <v>6493.72</v>
      </c>
      <c r="D446" s="57">
        <v>3342.94</v>
      </c>
      <c r="E446" s="57">
        <v>3215.4</v>
      </c>
      <c r="F446" s="57">
        <v>0</v>
      </c>
      <c r="G446" s="57">
        <v>0.49</v>
      </c>
      <c r="H446" s="57">
        <v>0</v>
      </c>
      <c r="I446" s="57">
        <v>0</v>
      </c>
      <c r="J446" s="57">
        <v>3067.35</v>
      </c>
      <c r="K446" s="18">
        <f t="shared" si="6"/>
        <v>16119.9</v>
      </c>
      <c r="L446" s="81"/>
      <c r="M446" s="82"/>
      <c r="N446" s="83"/>
      <c r="O446" s="84"/>
    </row>
    <row r="447" spans="1:15">
      <c r="A447" s="72"/>
      <c r="B447" s="212" t="s">
        <v>518</v>
      </c>
      <c r="C447" s="57">
        <v>27756.95</v>
      </c>
      <c r="D447" s="57">
        <v>14289.17</v>
      </c>
      <c r="E447" s="57">
        <v>13743.99</v>
      </c>
      <c r="F447" s="57">
        <v>0</v>
      </c>
      <c r="G447" s="57">
        <v>2.0699999999999998</v>
      </c>
      <c r="H447" s="57">
        <v>0</v>
      </c>
      <c r="I447" s="57">
        <v>0</v>
      </c>
      <c r="J447" s="57">
        <v>13111.14</v>
      </c>
      <c r="K447" s="18">
        <f t="shared" si="6"/>
        <v>68903.320000000007</v>
      </c>
      <c r="L447" s="81"/>
      <c r="M447" s="82"/>
      <c r="N447" s="83"/>
      <c r="O447" s="84"/>
    </row>
    <row r="448" spans="1:15">
      <c r="A448" s="71" t="s">
        <v>65</v>
      </c>
      <c r="B448" s="212" t="s">
        <v>678</v>
      </c>
      <c r="C448" s="57">
        <v>719244.41</v>
      </c>
      <c r="D448" s="57">
        <v>340709.63</v>
      </c>
      <c r="E448" s="57">
        <v>341405.79</v>
      </c>
      <c r="F448" s="57">
        <v>0</v>
      </c>
      <c r="G448" s="57">
        <v>30.86</v>
      </c>
      <c r="H448" s="57">
        <v>0</v>
      </c>
      <c r="I448" s="57">
        <v>0</v>
      </c>
      <c r="J448" s="57">
        <v>-173228.23</v>
      </c>
      <c r="K448" s="18">
        <f t="shared" si="6"/>
        <v>1228162.4600000002</v>
      </c>
      <c r="L448" s="81"/>
      <c r="M448" s="82"/>
      <c r="N448" s="83"/>
      <c r="O448" s="84"/>
    </row>
    <row r="449" spans="1:15">
      <c r="A449" s="72"/>
      <c r="B449" s="212" t="s">
        <v>519</v>
      </c>
      <c r="C449" s="57">
        <v>4169.75</v>
      </c>
      <c r="D449" s="57">
        <v>1975.23</v>
      </c>
      <c r="E449" s="57">
        <v>1979.27</v>
      </c>
      <c r="F449" s="57">
        <v>0</v>
      </c>
      <c r="G449" s="57">
        <v>0.18</v>
      </c>
      <c r="H449" s="57">
        <v>0</v>
      </c>
      <c r="I449" s="57">
        <v>0</v>
      </c>
      <c r="J449" s="57">
        <v>1772.54</v>
      </c>
      <c r="K449" s="18">
        <f t="shared" si="6"/>
        <v>9896.9700000000012</v>
      </c>
      <c r="L449" s="81"/>
      <c r="M449" s="82"/>
      <c r="N449" s="83"/>
      <c r="O449" s="84"/>
    </row>
    <row r="450" spans="1:15">
      <c r="A450" s="72"/>
      <c r="B450" s="212" t="s">
        <v>520</v>
      </c>
      <c r="C450" s="57">
        <v>1955.47</v>
      </c>
      <c r="D450" s="57">
        <v>926.32</v>
      </c>
      <c r="E450" s="57">
        <v>928.21</v>
      </c>
      <c r="F450" s="57">
        <v>0</v>
      </c>
      <c r="G450" s="57">
        <v>0.08</v>
      </c>
      <c r="H450" s="57">
        <v>0</v>
      </c>
      <c r="I450" s="57">
        <v>0</v>
      </c>
      <c r="J450" s="57">
        <v>831.25</v>
      </c>
      <c r="K450" s="18">
        <f t="shared" si="6"/>
        <v>4641.33</v>
      </c>
      <c r="L450" s="81"/>
      <c r="M450" s="82"/>
      <c r="N450" s="83"/>
      <c r="O450" s="84"/>
    </row>
    <row r="451" spans="1:15">
      <c r="A451" s="72"/>
      <c r="B451" s="212" t="s">
        <v>521</v>
      </c>
      <c r="C451" s="57">
        <v>7494.89</v>
      </c>
      <c r="D451" s="57">
        <v>3550.37</v>
      </c>
      <c r="E451" s="57">
        <v>3557.62</v>
      </c>
      <c r="F451" s="57">
        <v>0</v>
      </c>
      <c r="G451" s="57">
        <v>0.32</v>
      </c>
      <c r="H451" s="57">
        <v>0</v>
      </c>
      <c r="I451" s="57">
        <v>0</v>
      </c>
      <c r="J451" s="57">
        <v>3186.07</v>
      </c>
      <c r="K451" s="18">
        <f t="shared" si="6"/>
        <v>17789.27</v>
      </c>
      <c r="L451" s="81"/>
      <c r="M451" s="82"/>
      <c r="N451" s="83"/>
      <c r="O451" s="84"/>
    </row>
    <row r="452" spans="1:15">
      <c r="A452" s="72"/>
      <c r="B452" s="212" t="s">
        <v>522</v>
      </c>
      <c r="C452" s="57">
        <v>6072.04</v>
      </c>
      <c r="D452" s="57">
        <v>2876.35</v>
      </c>
      <c r="E452" s="57">
        <v>2882.23</v>
      </c>
      <c r="F452" s="57">
        <v>0</v>
      </c>
      <c r="G452" s="57">
        <v>0.26</v>
      </c>
      <c r="H452" s="57">
        <v>0</v>
      </c>
      <c r="I452" s="57">
        <v>0</v>
      </c>
      <c r="J452" s="57">
        <v>2581.1999999999998</v>
      </c>
      <c r="K452" s="18">
        <f t="shared" si="6"/>
        <v>14412.079999999998</v>
      </c>
      <c r="L452" s="81"/>
      <c r="M452" s="82"/>
      <c r="N452" s="83"/>
      <c r="O452" s="84"/>
    </row>
    <row r="453" spans="1:15">
      <c r="A453" s="72"/>
      <c r="B453" s="212" t="s">
        <v>523</v>
      </c>
      <c r="C453" s="57">
        <v>1658.8</v>
      </c>
      <c r="D453" s="57">
        <v>785.78</v>
      </c>
      <c r="E453" s="57">
        <v>787.39</v>
      </c>
      <c r="F453" s="57">
        <v>0</v>
      </c>
      <c r="G453" s="57">
        <v>7.0000000000000007E-2</v>
      </c>
      <c r="H453" s="57">
        <v>0</v>
      </c>
      <c r="I453" s="57">
        <v>0</v>
      </c>
      <c r="J453" s="57">
        <v>705.15</v>
      </c>
      <c r="K453" s="18">
        <f t="shared" ref="K453:K516" si="7">SUM(C453:J453)</f>
        <v>3937.19</v>
      </c>
      <c r="L453" s="81"/>
      <c r="M453" s="82"/>
      <c r="N453" s="83"/>
      <c r="O453" s="84"/>
    </row>
    <row r="454" spans="1:15">
      <c r="A454" s="72"/>
      <c r="B454" s="212" t="s">
        <v>524</v>
      </c>
      <c r="C454" s="57">
        <v>40617.08</v>
      </c>
      <c r="D454" s="57">
        <v>19240.509999999998</v>
      </c>
      <c r="E454" s="57">
        <v>19279.82</v>
      </c>
      <c r="F454" s="57">
        <v>0</v>
      </c>
      <c r="G454" s="57">
        <v>1.74</v>
      </c>
      <c r="H454" s="57">
        <v>0</v>
      </c>
      <c r="I454" s="57">
        <v>0</v>
      </c>
      <c r="J454" s="57">
        <v>17266.22</v>
      </c>
      <c r="K454" s="18">
        <f t="shared" si="7"/>
        <v>96405.37000000001</v>
      </c>
      <c r="L454" s="81"/>
      <c r="M454" s="82"/>
      <c r="N454" s="83"/>
      <c r="O454" s="84"/>
    </row>
    <row r="455" spans="1:15">
      <c r="A455" s="72"/>
      <c r="B455" s="212" t="s">
        <v>525</v>
      </c>
      <c r="C455" s="57">
        <v>26418.6</v>
      </c>
      <c r="D455" s="57">
        <v>12514.62</v>
      </c>
      <c r="E455" s="57">
        <v>12540.19</v>
      </c>
      <c r="F455" s="57">
        <v>0</v>
      </c>
      <c r="G455" s="57">
        <v>1.1299999999999999</v>
      </c>
      <c r="H455" s="57">
        <v>0</v>
      </c>
      <c r="I455" s="57">
        <v>0</v>
      </c>
      <c r="J455" s="57">
        <v>11230.48</v>
      </c>
      <c r="K455" s="18">
        <f t="shared" si="7"/>
        <v>62705.020000000004</v>
      </c>
      <c r="L455" s="81"/>
      <c r="M455" s="82"/>
      <c r="N455" s="83"/>
      <c r="O455" s="84"/>
    </row>
    <row r="456" spans="1:15">
      <c r="A456" s="72"/>
      <c r="B456" s="212" t="s">
        <v>470</v>
      </c>
      <c r="C456" s="57">
        <v>297368.95</v>
      </c>
      <c r="D456" s="57">
        <v>140865.14000000001</v>
      </c>
      <c r="E456" s="57">
        <v>141152.95999999999</v>
      </c>
      <c r="F456" s="57">
        <v>0</v>
      </c>
      <c r="G456" s="57">
        <v>12.76</v>
      </c>
      <c r="H456" s="57">
        <v>0</v>
      </c>
      <c r="I456" s="57">
        <v>0</v>
      </c>
      <c r="J456" s="57">
        <v>126410.89</v>
      </c>
      <c r="K456" s="18">
        <f t="shared" si="7"/>
        <v>705810.70000000007</v>
      </c>
      <c r="L456" s="81"/>
      <c r="M456" s="82"/>
      <c r="N456" s="83"/>
      <c r="O456" s="84"/>
    </row>
    <row r="457" spans="1:15">
      <c r="A457" s="72"/>
      <c r="B457" s="212" t="s">
        <v>332</v>
      </c>
      <c r="C457" s="57">
        <v>9237.41</v>
      </c>
      <c r="D457" s="57">
        <v>4375.8100000000004</v>
      </c>
      <c r="E457" s="57">
        <v>4384.75</v>
      </c>
      <c r="F457" s="57">
        <v>0</v>
      </c>
      <c r="G457" s="57">
        <v>0.4</v>
      </c>
      <c r="H457" s="57">
        <v>0</v>
      </c>
      <c r="I457" s="57">
        <v>0</v>
      </c>
      <c r="J457" s="57">
        <v>3926.79</v>
      </c>
      <c r="K457" s="18">
        <f t="shared" si="7"/>
        <v>21925.160000000003</v>
      </c>
      <c r="L457" s="81"/>
      <c r="M457" s="82"/>
      <c r="N457" s="83"/>
      <c r="O457" s="84"/>
    </row>
    <row r="458" spans="1:15">
      <c r="A458" s="72"/>
      <c r="B458" s="212" t="s">
        <v>526</v>
      </c>
      <c r="C458" s="57">
        <v>9975.43</v>
      </c>
      <c r="D458" s="57">
        <v>4725.41</v>
      </c>
      <c r="E458" s="57">
        <v>4735.0600000000004</v>
      </c>
      <c r="F458" s="57">
        <v>0</v>
      </c>
      <c r="G458" s="57">
        <v>0.43</v>
      </c>
      <c r="H458" s="57">
        <v>0</v>
      </c>
      <c r="I458" s="57">
        <v>0</v>
      </c>
      <c r="J458" s="57">
        <v>4240.5200000000004</v>
      </c>
      <c r="K458" s="18">
        <f t="shared" si="7"/>
        <v>23676.850000000002</v>
      </c>
      <c r="L458" s="81"/>
      <c r="M458" s="82"/>
      <c r="N458" s="83"/>
      <c r="O458" s="84"/>
    </row>
    <row r="459" spans="1:15">
      <c r="A459" s="72"/>
      <c r="B459" s="212" t="s">
        <v>473</v>
      </c>
      <c r="C459" s="57">
        <v>2533.83</v>
      </c>
      <c r="D459" s="57">
        <v>1200.29</v>
      </c>
      <c r="E459" s="57">
        <v>1202.74</v>
      </c>
      <c r="F459" s="57">
        <v>0</v>
      </c>
      <c r="G459" s="57">
        <v>0.11</v>
      </c>
      <c r="H459" s="57">
        <v>0</v>
      </c>
      <c r="I459" s="57">
        <v>0</v>
      </c>
      <c r="J459" s="57">
        <v>1077.1199999999999</v>
      </c>
      <c r="K459" s="18">
        <f t="shared" si="7"/>
        <v>6014.0899999999992</v>
      </c>
      <c r="L459" s="81"/>
      <c r="M459" s="82"/>
      <c r="N459" s="83"/>
      <c r="O459" s="84"/>
    </row>
    <row r="460" spans="1:15">
      <c r="A460" s="71" t="s">
        <v>66</v>
      </c>
      <c r="B460" s="212" t="s">
        <v>679</v>
      </c>
      <c r="C460" s="57">
        <v>2394674.17</v>
      </c>
      <c r="D460" s="57">
        <v>1004686.86</v>
      </c>
      <c r="E460" s="57">
        <v>1178803.5900000001</v>
      </c>
      <c r="F460" s="57">
        <v>0</v>
      </c>
      <c r="G460" s="57">
        <v>1803.34</v>
      </c>
      <c r="H460" s="57">
        <v>0</v>
      </c>
      <c r="I460" s="57">
        <v>754806.24</v>
      </c>
      <c r="J460" s="57">
        <v>-327896</v>
      </c>
      <c r="K460" s="18">
        <f t="shared" si="7"/>
        <v>5006878.2</v>
      </c>
      <c r="L460" s="81"/>
      <c r="M460" s="82"/>
      <c r="N460" s="83"/>
      <c r="O460" s="84"/>
    </row>
    <row r="461" spans="1:15">
      <c r="A461" s="72"/>
      <c r="B461" s="212" t="s">
        <v>271</v>
      </c>
      <c r="C461" s="57">
        <v>53991.12</v>
      </c>
      <c r="D461" s="57">
        <v>22652.01</v>
      </c>
      <c r="E461" s="57">
        <v>26577.7</v>
      </c>
      <c r="F461" s="57">
        <v>0</v>
      </c>
      <c r="G461" s="57">
        <v>40.659999999999997</v>
      </c>
      <c r="H461" s="57">
        <v>0</v>
      </c>
      <c r="I461" s="57">
        <v>0</v>
      </c>
      <c r="J461" s="57">
        <v>18375.240000000002</v>
      </c>
      <c r="K461" s="18">
        <f t="shared" si="7"/>
        <v>121636.73000000001</v>
      </c>
      <c r="L461" s="81"/>
      <c r="M461" s="82"/>
      <c r="N461" s="83"/>
      <c r="O461" s="84"/>
    </row>
    <row r="462" spans="1:15">
      <c r="A462" s="72"/>
      <c r="B462" s="212" t="s">
        <v>272</v>
      </c>
      <c r="C462" s="57">
        <v>29339.53</v>
      </c>
      <c r="D462" s="57">
        <v>12309.41</v>
      </c>
      <c r="E462" s="57">
        <v>14442.69</v>
      </c>
      <c r="F462" s="57">
        <v>0</v>
      </c>
      <c r="G462" s="57">
        <v>22.09</v>
      </c>
      <c r="H462" s="57">
        <v>0</v>
      </c>
      <c r="I462" s="57">
        <v>0</v>
      </c>
      <c r="J462" s="57">
        <v>9985.3700000000008</v>
      </c>
      <c r="K462" s="18">
        <f t="shared" si="7"/>
        <v>66099.09</v>
      </c>
      <c r="L462" s="81"/>
      <c r="M462" s="82"/>
      <c r="N462" s="83"/>
      <c r="O462" s="84"/>
    </row>
    <row r="463" spans="1:15">
      <c r="A463" s="72"/>
      <c r="B463" s="212" t="s">
        <v>273</v>
      </c>
      <c r="C463" s="57">
        <v>834679.98</v>
      </c>
      <c r="D463" s="57">
        <v>350190.44</v>
      </c>
      <c r="E463" s="57">
        <v>410880.02</v>
      </c>
      <c r="F463" s="57">
        <v>0</v>
      </c>
      <c r="G463" s="57">
        <v>628.55999999999995</v>
      </c>
      <c r="H463" s="57">
        <v>0</v>
      </c>
      <c r="I463" s="57">
        <v>0</v>
      </c>
      <c r="J463" s="57">
        <v>284073.28000000003</v>
      </c>
      <c r="K463" s="18">
        <f t="shared" si="7"/>
        <v>1880452.28</v>
      </c>
      <c r="L463" s="81"/>
      <c r="M463" s="82"/>
      <c r="N463" s="83"/>
      <c r="O463" s="84"/>
    </row>
    <row r="464" spans="1:15">
      <c r="A464" s="72"/>
      <c r="B464" s="212" t="s">
        <v>274</v>
      </c>
      <c r="C464" s="57">
        <v>45431.62</v>
      </c>
      <c r="D464" s="57">
        <v>19060.86</v>
      </c>
      <c r="E464" s="57">
        <v>22364.19</v>
      </c>
      <c r="F464" s="57">
        <v>0</v>
      </c>
      <c r="G464" s="57">
        <v>34.21</v>
      </c>
      <c r="H464" s="57">
        <v>0</v>
      </c>
      <c r="I464" s="57">
        <v>0</v>
      </c>
      <c r="J464" s="57">
        <v>15462.11</v>
      </c>
      <c r="K464" s="18">
        <f t="shared" si="7"/>
        <v>102352.99</v>
      </c>
      <c r="L464" s="81"/>
      <c r="M464" s="82"/>
      <c r="N464" s="83"/>
      <c r="O464" s="84"/>
    </row>
    <row r="465" spans="1:15">
      <c r="A465" s="71" t="s">
        <v>67</v>
      </c>
      <c r="B465" s="212" t="s">
        <v>678</v>
      </c>
      <c r="C465" s="57">
        <v>79304.570000000007</v>
      </c>
      <c r="D465" s="57">
        <v>99739.69</v>
      </c>
      <c r="E465" s="57">
        <v>47304.55</v>
      </c>
      <c r="F465" s="57">
        <v>0</v>
      </c>
      <c r="G465" s="57">
        <v>0.01</v>
      </c>
      <c r="H465" s="57">
        <v>0</v>
      </c>
      <c r="I465" s="57">
        <v>0</v>
      </c>
      <c r="J465" s="57">
        <v>-33898.79</v>
      </c>
      <c r="K465" s="18">
        <f t="shared" si="7"/>
        <v>192450.03</v>
      </c>
      <c r="L465" s="81"/>
      <c r="M465" s="82"/>
      <c r="N465" s="83"/>
      <c r="O465" s="84"/>
    </row>
    <row r="466" spans="1:15">
      <c r="A466" s="72"/>
      <c r="B466" s="212" t="s">
        <v>527</v>
      </c>
      <c r="C466" s="57">
        <v>3122.44</v>
      </c>
      <c r="D466" s="57">
        <v>3927.02</v>
      </c>
      <c r="E466" s="57">
        <v>1862.51</v>
      </c>
      <c r="F466" s="57">
        <v>0</v>
      </c>
      <c r="G466" s="57">
        <v>0</v>
      </c>
      <c r="H466" s="57">
        <v>0</v>
      </c>
      <c r="I466" s="57">
        <v>0</v>
      </c>
      <c r="J466" s="57">
        <v>4566.4399999999996</v>
      </c>
      <c r="K466" s="18">
        <f t="shared" si="7"/>
        <v>13478.41</v>
      </c>
      <c r="L466" s="81"/>
      <c r="M466" s="82"/>
      <c r="N466" s="83"/>
      <c r="O466" s="84"/>
    </row>
    <row r="467" spans="1:15">
      <c r="A467" s="72"/>
      <c r="B467" s="212" t="s">
        <v>528</v>
      </c>
      <c r="C467" s="57">
        <v>3850.76</v>
      </c>
      <c r="D467" s="57">
        <v>4843.0200000000004</v>
      </c>
      <c r="E467" s="57">
        <v>2296.9499999999998</v>
      </c>
      <c r="F467" s="57">
        <v>0</v>
      </c>
      <c r="G467" s="57">
        <v>0</v>
      </c>
      <c r="H467" s="57">
        <v>0</v>
      </c>
      <c r="I467" s="57">
        <v>0</v>
      </c>
      <c r="J467" s="57">
        <v>5631.61</v>
      </c>
      <c r="K467" s="18">
        <f t="shared" si="7"/>
        <v>16622.34</v>
      </c>
      <c r="L467" s="81"/>
      <c r="M467" s="82"/>
      <c r="N467" s="83"/>
      <c r="O467" s="84"/>
    </row>
    <row r="468" spans="1:15">
      <c r="A468" s="72"/>
      <c r="B468" s="212" t="s">
        <v>37</v>
      </c>
      <c r="C468" s="57">
        <v>4205.58</v>
      </c>
      <c r="D468" s="57">
        <v>5289.27</v>
      </c>
      <c r="E468" s="57">
        <v>2508.59</v>
      </c>
      <c r="F468" s="57">
        <v>0</v>
      </c>
      <c r="G468" s="57">
        <v>0</v>
      </c>
      <c r="H468" s="57">
        <v>0</v>
      </c>
      <c r="I468" s="57">
        <v>0</v>
      </c>
      <c r="J468" s="57">
        <v>6150.51</v>
      </c>
      <c r="K468" s="18">
        <f t="shared" si="7"/>
        <v>18153.95</v>
      </c>
      <c r="L468" s="81"/>
      <c r="M468" s="82"/>
      <c r="N468" s="83"/>
      <c r="O468" s="84"/>
    </row>
    <row r="469" spans="1:15">
      <c r="A469" s="72"/>
      <c r="B469" s="212" t="s">
        <v>51</v>
      </c>
      <c r="C469" s="57">
        <v>1833.87</v>
      </c>
      <c r="D469" s="57">
        <v>2306.41</v>
      </c>
      <c r="E469" s="57">
        <v>1093.8900000000001</v>
      </c>
      <c r="F469" s="57">
        <v>0</v>
      </c>
      <c r="G469" s="57">
        <v>0</v>
      </c>
      <c r="H469" s="57">
        <v>0</v>
      </c>
      <c r="I469" s="57">
        <v>0</v>
      </c>
      <c r="J469" s="57">
        <v>2681.96</v>
      </c>
      <c r="K469" s="18">
        <f t="shared" si="7"/>
        <v>7916.13</v>
      </c>
      <c r="L469" s="81"/>
      <c r="M469" s="82"/>
      <c r="N469" s="83"/>
      <c r="O469" s="84"/>
    </row>
    <row r="470" spans="1:15">
      <c r="A470" s="72"/>
      <c r="B470" s="212" t="s">
        <v>529</v>
      </c>
      <c r="C470" s="57">
        <v>451.93</v>
      </c>
      <c r="D470" s="57">
        <v>568.39</v>
      </c>
      <c r="E470" s="57">
        <v>269.57</v>
      </c>
      <c r="F470" s="57">
        <v>0</v>
      </c>
      <c r="G470" s="57">
        <v>0</v>
      </c>
      <c r="H470" s="57">
        <v>0</v>
      </c>
      <c r="I470" s="57">
        <v>0</v>
      </c>
      <c r="J470" s="57">
        <v>660.94</v>
      </c>
      <c r="K470" s="18">
        <f t="shared" si="7"/>
        <v>1950.83</v>
      </c>
      <c r="L470" s="81"/>
      <c r="M470" s="82"/>
      <c r="N470" s="83"/>
      <c r="O470" s="84"/>
    </row>
    <row r="471" spans="1:15">
      <c r="A471" s="72"/>
      <c r="B471" s="212" t="s">
        <v>530</v>
      </c>
      <c r="C471" s="57">
        <v>3533.28</v>
      </c>
      <c r="D471" s="57">
        <v>4443.74</v>
      </c>
      <c r="E471" s="57">
        <v>2107.58</v>
      </c>
      <c r="F471" s="57">
        <v>0</v>
      </c>
      <c r="G471" s="57">
        <v>0</v>
      </c>
      <c r="H471" s="57">
        <v>0</v>
      </c>
      <c r="I471" s="57">
        <v>0</v>
      </c>
      <c r="J471" s="57">
        <v>5167.29</v>
      </c>
      <c r="K471" s="18">
        <f t="shared" si="7"/>
        <v>15251.89</v>
      </c>
      <c r="L471" s="81"/>
      <c r="M471" s="82"/>
      <c r="N471" s="83"/>
      <c r="O471" s="84"/>
    </row>
    <row r="472" spans="1:15">
      <c r="A472" s="72"/>
      <c r="B472" s="212" t="s">
        <v>531</v>
      </c>
      <c r="C472" s="57">
        <v>2278.33</v>
      </c>
      <c r="D472" s="57">
        <v>2865.4</v>
      </c>
      <c r="E472" s="57">
        <v>1359</v>
      </c>
      <c r="F472" s="57">
        <v>0</v>
      </c>
      <c r="G472" s="57">
        <v>0</v>
      </c>
      <c r="H472" s="57">
        <v>0</v>
      </c>
      <c r="I472" s="57">
        <v>0</v>
      </c>
      <c r="J472" s="57">
        <v>3331.95</v>
      </c>
      <c r="K472" s="18">
        <f t="shared" si="7"/>
        <v>9834.68</v>
      </c>
      <c r="L472" s="81"/>
      <c r="M472" s="82"/>
      <c r="N472" s="83"/>
      <c r="O472" s="84"/>
    </row>
    <row r="473" spans="1:15">
      <c r="A473" s="72"/>
      <c r="B473" s="212" t="s">
        <v>532</v>
      </c>
      <c r="C473" s="57">
        <v>1012.18</v>
      </c>
      <c r="D473" s="57">
        <v>1273</v>
      </c>
      <c r="E473" s="57">
        <v>603.76</v>
      </c>
      <c r="F473" s="57">
        <v>0</v>
      </c>
      <c r="G473" s="57">
        <v>0</v>
      </c>
      <c r="H473" s="57">
        <v>0</v>
      </c>
      <c r="I473" s="57">
        <v>0</v>
      </c>
      <c r="J473" s="57">
        <v>1480.3</v>
      </c>
      <c r="K473" s="18">
        <f t="shared" si="7"/>
        <v>4369.24</v>
      </c>
      <c r="L473" s="81"/>
      <c r="M473" s="82"/>
      <c r="N473" s="83"/>
      <c r="O473" s="84"/>
    </row>
    <row r="474" spans="1:15">
      <c r="A474" s="72"/>
      <c r="B474" s="212" t="s">
        <v>533</v>
      </c>
      <c r="C474" s="57">
        <v>2890.86</v>
      </c>
      <c r="D474" s="57">
        <v>3635.78</v>
      </c>
      <c r="E474" s="57">
        <v>1724.38</v>
      </c>
      <c r="F474" s="57">
        <v>0</v>
      </c>
      <c r="G474" s="57">
        <v>0</v>
      </c>
      <c r="H474" s="57">
        <v>0</v>
      </c>
      <c r="I474" s="57">
        <v>0</v>
      </c>
      <c r="J474" s="57">
        <v>4227.79</v>
      </c>
      <c r="K474" s="18">
        <f t="shared" si="7"/>
        <v>12478.810000000001</v>
      </c>
      <c r="L474" s="81"/>
      <c r="M474" s="82"/>
      <c r="N474" s="83"/>
      <c r="O474" s="84"/>
    </row>
    <row r="475" spans="1:15">
      <c r="A475" s="71" t="s">
        <v>68</v>
      </c>
      <c r="B475" s="212" t="s">
        <v>679</v>
      </c>
      <c r="C475" s="57">
        <v>1417280.71</v>
      </c>
      <c r="D475" s="57">
        <v>910133.71</v>
      </c>
      <c r="E475" s="57">
        <v>738659.65</v>
      </c>
      <c r="F475" s="57">
        <v>0</v>
      </c>
      <c r="G475" s="57">
        <v>547.91999999999996</v>
      </c>
      <c r="H475" s="57">
        <v>0</v>
      </c>
      <c r="I475" s="57">
        <v>434372.39</v>
      </c>
      <c r="J475" s="57">
        <v>-307324.5</v>
      </c>
      <c r="K475" s="18">
        <f t="shared" si="7"/>
        <v>3193669.88</v>
      </c>
      <c r="L475" s="81"/>
      <c r="M475" s="82"/>
      <c r="N475" s="83"/>
      <c r="O475" s="84"/>
    </row>
    <row r="476" spans="1:15">
      <c r="A476" s="72"/>
      <c r="B476" s="212" t="s">
        <v>534</v>
      </c>
      <c r="C476" s="57">
        <v>16480.53</v>
      </c>
      <c r="D476" s="57">
        <v>10583.28</v>
      </c>
      <c r="E476" s="57">
        <v>8589.34</v>
      </c>
      <c r="F476" s="57">
        <v>0</v>
      </c>
      <c r="G476" s="57">
        <v>6.37</v>
      </c>
      <c r="H476" s="57">
        <v>0</v>
      </c>
      <c r="I476" s="57">
        <v>0</v>
      </c>
      <c r="J476" s="57">
        <v>10510.66</v>
      </c>
      <c r="K476" s="18">
        <f t="shared" si="7"/>
        <v>46170.179999999993</v>
      </c>
      <c r="L476" s="81"/>
      <c r="M476" s="82"/>
      <c r="N476" s="83"/>
      <c r="O476" s="85"/>
    </row>
    <row r="477" spans="1:15">
      <c r="A477" s="72"/>
      <c r="B477" s="212" t="s">
        <v>535</v>
      </c>
      <c r="C477" s="57">
        <v>365018.52</v>
      </c>
      <c r="D477" s="57">
        <v>234403.57</v>
      </c>
      <c r="E477" s="57">
        <v>190240.69</v>
      </c>
      <c r="F477" s="57">
        <v>0</v>
      </c>
      <c r="G477" s="57">
        <v>141.11000000000001</v>
      </c>
      <c r="H477" s="57">
        <v>0</v>
      </c>
      <c r="I477" s="57">
        <v>0</v>
      </c>
      <c r="J477" s="57">
        <v>232795.14</v>
      </c>
      <c r="K477" s="18">
        <f t="shared" si="7"/>
        <v>1022599.03</v>
      </c>
      <c r="L477" s="81"/>
      <c r="M477" s="82"/>
      <c r="N477" s="83"/>
      <c r="O477" s="84"/>
    </row>
    <row r="478" spans="1:15">
      <c r="A478" s="72"/>
      <c r="B478" s="212" t="s">
        <v>536</v>
      </c>
      <c r="C478" s="57">
        <v>51003.65</v>
      </c>
      <c r="D478" s="57">
        <v>32752.959999999999</v>
      </c>
      <c r="E478" s="57">
        <v>26582.13</v>
      </c>
      <c r="F478" s="57">
        <v>0</v>
      </c>
      <c r="G478" s="57">
        <v>19.72</v>
      </c>
      <c r="H478" s="57">
        <v>0</v>
      </c>
      <c r="I478" s="57">
        <v>0</v>
      </c>
      <c r="J478" s="57">
        <v>32528.22</v>
      </c>
      <c r="K478" s="18">
        <f t="shared" si="7"/>
        <v>142886.68</v>
      </c>
      <c r="L478" s="81"/>
      <c r="M478" s="82"/>
      <c r="N478" s="83"/>
      <c r="O478" s="84"/>
    </row>
    <row r="479" spans="1:15">
      <c r="A479" s="72"/>
      <c r="B479" s="212" t="s">
        <v>537</v>
      </c>
      <c r="C479" s="57">
        <v>9291.64</v>
      </c>
      <c r="D479" s="57">
        <v>5966.8</v>
      </c>
      <c r="E479" s="57">
        <v>4842.63</v>
      </c>
      <c r="F479" s="57">
        <v>0</v>
      </c>
      <c r="G479" s="57">
        <v>3.59</v>
      </c>
      <c r="H479" s="57">
        <v>0</v>
      </c>
      <c r="I479" s="57">
        <v>0</v>
      </c>
      <c r="J479" s="57">
        <v>5925.88</v>
      </c>
      <c r="K479" s="18">
        <f t="shared" si="7"/>
        <v>26030.54</v>
      </c>
      <c r="L479" s="81"/>
      <c r="M479" s="82"/>
      <c r="N479" s="83"/>
      <c r="O479" s="84"/>
    </row>
    <row r="480" spans="1:15">
      <c r="A480" s="72"/>
      <c r="B480" s="212" t="s">
        <v>538</v>
      </c>
      <c r="C480" s="57">
        <v>16718.490000000002</v>
      </c>
      <c r="D480" s="57">
        <v>10736.1</v>
      </c>
      <c r="E480" s="57">
        <v>8713.36</v>
      </c>
      <c r="F480" s="57">
        <v>0</v>
      </c>
      <c r="G480" s="57">
        <v>6.46</v>
      </c>
      <c r="H480" s="57">
        <v>0</v>
      </c>
      <c r="I480" s="57">
        <v>0</v>
      </c>
      <c r="J480" s="57">
        <v>10662.44</v>
      </c>
      <c r="K480" s="18">
        <f t="shared" si="7"/>
        <v>46836.850000000006</v>
      </c>
      <c r="L480" s="81"/>
      <c r="M480" s="82"/>
      <c r="N480" s="83"/>
      <c r="O480" s="84"/>
    </row>
    <row r="481" spans="1:15">
      <c r="A481" s="72"/>
      <c r="B481" s="212" t="s">
        <v>539</v>
      </c>
      <c r="C481" s="57">
        <v>23366.31</v>
      </c>
      <c r="D481" s="57">
        <v>15005.12</v>
      </c>
      <c r="E481" s="57">
        <v>12178.08</v>
      </c>
      <c r="F481" s="57">
        <v>0</v>
      </c>
      <c r="G481" s="57">
        <v>9.0299999999999994</v>
      </c>
      <c r="H481" s="57">
        <v>0</v>
      </c>
      <c r="I481" s="57">
        <v>0</v>
      </c>
      <c r="J481" s="57">
        <v>14902.16</v>
      </c>
      <c r="K481" s="18">
        <f t="shared" si="7"/>
        <v>65460.7</v>
      </c>
      <c r="L481" s="81"/>
      <c r="M481" s="82"/>
      <c r="N481" s="83"/>
      <c r="O481" s="84"/>
    </row>
    <row r="482" spans="1:15">
      <c r="A482" s="71" t="s">
        <v>69</v>
      </c>
      <c r="B482" s="212" t="s">
        <v>678</v>
      </c>
      <c r="C482" s="57">
        <v>922139.73</v>
      </c>
      <c r="D482" s="57">
        <v>605945.31000000006</v>
      </c>
      <c r="E482" s="57">
        <v>463467.45</v>
      </c>
      <c r="F482" s="57">
        <v>629053.79</v>
      </c>
      <c r="G482" s="57">
        <v>313.57</v>
      </c>
      <c r="H482" s="57">
        <v>0</v>
      </c>
      <c r="I482" s="57">
        <v>324553.59000000003</v>
      </c>
      <c r="J482" s="57">
        <v>-376691.96</v>
      </c>
      <c r="K482" s="18">
        <f t="shared" si="7"/>
        <v>2568781.48</v>
      </c>
      <c r="L482" s="81"/>
      <c r="M482" s="82"/>
      <c r="N482" s="83"/>
      <c r="O482" s="84"/>
    </row>
    <row r="483" spans="1:15">
      <c r="A483" s="72"/>
      <c r="B483" s="212" t="s">
        <v>540</v>
      </c>
      <c r="C483" s="57">
        <v>135316.4</v>
      </c>
      <c r="D483" s="57">
        <v>88917.48</v>
      </c>
      <c r="E483" s="57">
        <v>68010.02</v>
      </c>
      <c r="F483" s="57">
        <v>0</v>
      </c>
      <c r="G483" s="57">
        <v>46.01</v>
      </c>
      <c r="H483" s="57">
        <v>0</v>
      </c>
      <c r="I483" s="57">
        <v>0</v>
      </c>
      <c r="J483" s="57">
        <v>90394.81</v>
      </c>
      <c r="K483" s="18">
        <f t="shared" si="7"/>
        <v>382684.72000000003</v>
      </c>
      <c r="L483" s="81"/>
      <c r="M483" s="82"/>
      <c r="N483" s="83"/>
      <c r="O483" s="84"/>
    </row>
    <row r="484" spans="1:15">
      <c r="A484" s="72"/>
      <c r="B484" s="212" t="s">
        <v>461</v>
      </c>
      <c r="C484" s="57">
        <v>373691.7</v>
      </c>
      <c r="D484" s="57">
        <v>245555.77</v>
      </c>
      <c r="E484" s="57">
        <v>187817.46</v>
      </c>
      <c r="F484" s="57">
        <v>0</v>
      </c>
      <c r="G484" s="57">
        <v>127.07</v>
      </c>
      <c r="H484" s="57">
        <v>0</v>
      </c>
      <c r="I484" s="57">
        <v>0</v>
      </c>
      <c r="J484" s="57">
        <v>249635.56</v>
      </c>
      <c r="K484" s="18">
        <f t="shared" si="7"/>
        <v>1056827.5599999998</v>
      </c>
      <c r="L484" s="81"/>
      <c r="M484" s="82"/>
      <c r="N484" s="83"/>
      <c r="O484" s="84"/>
    </row>
    <row r="485" spans="1:15">
      <c r="A485" s="72"/>
      <c r="B485" s="212" t="s">
        <v>462</v>
      </c>
      <c r="C485" s="57">
        <v>204.33</v>
      </c>
      <c r="D485" s="57">
        <v>134.27000000000001</v>
      </c>
      <c r="E485" s="57">
        <v>102.7</v>
      </c>
      <c r="F485" s="57">
        <v>0</v>
      </c>
      <c r="G485" s="57">
        <v>7.0000000000000007E-2</v>
      </c>
      <c r="H485" s="57">
        <v>0</v>
      </c>
      <c r="I485" s="57">
        <v>0</v>
      </c>
      <c r="J485" s="57">
        <v>136.5</v>
      </c>
      <c r="K485" s="18">
        <f t="shared" si="7"/>
        <v>577.87</v>
      </c>
      <c r="L485" s="81"/>
      <c r="M485" s="82"/>
      <c r="N485" s="83"/>
      <c r="O485" s="84"/>
    </row>
    <row r="486" spans="1:15">
      <c r="A486" s="72"/>
      <c r="B486" s="212" t="s">
        <v>541</v>
      </c>
      <c r="C486" s="57">
        <v>41687.550000000003</v>
      </c>
      <c r="D486" s="57">
        <v>27393.22</v>
      </c>
      <c r="E486" s="57">
        <v>20952.169999999998</v>
      </c>
      <c r="F486" s="57">
        <v>0</v>
      </c>
      <c r="G486" s="57">
        <v>14.18</v>
      </c>
      <c r="H486" s="57">
        <v>0</v>
      </c>
      <c r="I486" s="57">
        <v>0</v>
      </c>
      <c r="J486" s="57">
        <v>27848.35</v>
      </c>
      <c r="K486" s="18">
        <f t="shared" si="7"/>
        <v>117895.47</v>
      </c>
      <c r="L486" s="81"/>
      <c r="M486" s="82"/>
      <c r="N486" s="83"/>
      <c r="O486" s="84"/>
    </row>
    <row r="487" spans="1:15">
      <c r="A487" s="72"/>
      <c r="B487" s="212" t="s">
        <v>342</v>
      </c>
      <c r="C487" s="57">
        <v>12988.63</v>
      </c>
      <c r="D487" s="57">
        <v>8534.93</v>
      </c>
      <c r="E487" s="57">
        <v>6528.09</v>
      </c>
      <c r="F487" s="57">
        <v>0</v>
      </c>
      <c r="G487" s="57">
        <v>4.42</v>
      </c>
      <c r="H487" s="57">
        <v>0</v>
      </c>
      <c r="I487" s="57">
        <v>0</v>
      </c>
      <c r="J487" s="57">
        <v>8676.74</v>
      </c>
      <c r="K487" s="18">
        <f t="shared" si="7"/>
        <v>36732.81</v>
      </c>
      <c r="L487" s="81"/>
      <c r="M487" s="82"/>
      <c r="N487" s="83"/>
      <c r="O487" s="84"/>
    </row>
    <row r="488" spans="1:15">
      <c r="A488" s="71" t="s">
        <v>70</v>
      </c>
      <c r="B488" s="212" t="s">
        <v>679</v>
      </c>
      <c r="C488" s="57">
        <v>93946.5</v>
      </c>
      <c r="D488" s="57">
        <v>73124.539999999994</v>
      </c>
      <c r="E488" s="57">
        <v>46768.02</v>
      </c>
      <c r="F488" s="57">
        <v>0</v>
      </c>
      <c r="G488" s="57">
        <v>0</v>
      </c>
      <c r="H488" s="57">
        <v>0</v>
      </c>
      <c r="I488" s="57">
        <v>0</v>
      </c>
      <c r="J488" s="57">
        <v>-6289.2</v>
      </c>
      <c r="K488" s="18">
        <f t="shared" si="7"/>
        <v>207549.85999999996</v>
      </c>
      <c r="L488" s="81"/>
      <c r="M488" s="82"/>
      <c r="N488" s="83"/>
      <c r="O488" s="84"/>
    </row>
    <row r="489" spans="1:15">
      <c r="A489" s="72"/>
      <c r="B489" s="212" t="s">
        <v>275</v>
      </c>
      <c r="C489" s="57">
        <v>237.55</v>
      </c>
      <c r="D489" s="57">
        <v>184.9</v>
      </c>
      <c r="E489" s="57">
        <v>118.26</v>
      </c>
      <c r="F489" s="57">
        <v>0</v>
      </c>
      <c r="G489" s="57">
        <v>0</v>
      </c>
      <c r="H489" s="57">
        <v>0</v>
      </c>
      <c r="I489" s="57">
        <v>0</v>
      </c>
      <c r="J489" s="57">
        <v>199.64</v>
      </c>
      <c r="K489" s="18">
        <f t="shared" si="7"/>
        <v>740.35</v>
      </c>
      <c r="L489" s="81"/>
      <c r="M489" s="82"/>
      <c r="N489" s="83"/>
      <c r="O489" s="84"/>
    </row>
    <row r="490" spans="1:15">
      <c r="A490" s="72"/>
      <c r="B490" s="212" t="s">
        <v>276</v>
      </c>
      <c r="C490" s="57">
        <v>0</v>
      </c>
      <c r="D490" s="57">
        <v>0</v>
      </c>
      <c r="E490" s="57">
        <v>0</v>
      </c>
      <c r="F490" s="57">
        <v>0</v>
      </c>
      <c r="G490" s="57">
        <v>0</v>
      </c>
      <c r="H490" s="57">
        <v>0</v>
      </c>
      <c r="I490" s="57">
        <v>0</v>
      </c>
      <c r="J490" s="57">
        <v>0</v>
      </c>
      <c r="K490" s="18">
        <f t="shared" si="7"/>
        <v>0</v>
      </c>
      <c r="L490" s="81"/>
      <c r="M490" s="82"/>
      <c r="N490" s="83"/>
      <c r="O490" s="84"/>
    </row>
    <row r="491" spans="1:15">
      <c r="A491" s="72"/>
      <c r="B491" s="212" t="s">
        <v>277</v>
      </c>
      <c r="C491" s="57">
        <v>743.5</v>
      </c>
      <c r="D491" s="57">
        <v>578.72</v>
      </c>
      <c r="E491" s="57">
        <v>370.13</v>
      </c>
      <c r="F491" s="57">
        <v>0</v>
      </c>
      <c r="G491" s="57">
        <v>0</v>
      </c>
      <c r="H491" s="57">
        <v>0</v>
      </c>
      <c r="I491" s="57">
        <v>0</v>
      </c>
      <c r="J491" s="57">
        <v>624.84</v>
      </c>
      <c r="K491" s="18">
        <f t="shared" si="7"/>
        <v>2317.19</v>
      </c>
      <c r="L491" s="81"/>
      <c r="M491" s="82"/>
      <c r="N491" s="83"/>
      <c r="O491" s="84"/>
    </row>
    <row r="492" spans="1:15">
      <c r="A492" s="72"/>
      <c r="B492" s="212" t="s">
        <v>278</v>
      </c>
      <c r="C492" s="57">
        <v>240.19</v>
      </c>
      <c r="D492" s="57">
        <v>186.95</v>
      </c>
      <c r="E492" s="57">
        <v>119.57</v>
      </c>
      <c r="F492" s="57">
        <v>0</v>
      </c>
      <c r="G492" s="57">
        <v>0</v>
      </c>
      <c r="H492" s="57">
        <v>0</v>
      </c>
      <c r="I492" s="57">
        <v>0</v>
      </c>
      <c r="J492" s="57">
        <v>201.84</v>
      </c>
      <c r="K492" s="18">
        <f t="shared" si="7"/>
        <v>748.55000000000007</v>
      </c>
      <c r="L492" s="81"/>
      <c r="M492" s="82"/>
      <c r="N492" s="83"/>
      <c r="O492" s="84"/>
    </row>
    <row r="493" spans="1:15">
      <c r="A493" s="72"/>
      <c r="B493" s="212" t="s">
        <v>279</v>
      </c>
      <c r="C493" s="57">
        <v>356.86</v>
      </c>
      <c r="D493" s="57">
        <v>277.77</v>
      </c>
      <c r="E493" s="57">
        <v>177.65</v>
      </c>
      <c r="F493" s="57">
        <v>0</v>
      </c>
      <c r="G493" s="57">
        <v>0</v>
      </c>
      <c r="H493" s="57">
        <v>0</v>
      </c>
      <c r="I493" s="57">
        <v>0</v>
      </c>
      <c r="J493" s="57">
        <v>299.89999999999998</v>
      </c>
      <c r="K493" s="18">
        <f t="shared" si="7"/>
        <v>1112.1799999999998</v>
      </c>
      <c r="L493" s="81"/>
      <c r="M493" s="82"/>
      <c r="N493" s="83"/>
      <c r="O493" s="84"/>
    </row>
    <row r="494" spans="1:15">
      <c r="A494" s="72"/>
      <c r="B494" s="212" t="s">
        <v>280</v>
      </c>
      <c r="C494" s="57">
        <v>1157.55</v>
      </c>
      <c r="D494" s="57">
        <v>901</v>
      </c>
      <c r="E494" s="57">
        <v>576.25</v>
      </c>
      <c r="F494" s="57">
        <v>0</v>
      </c>
      <c r="G494" s="57">
        <v>0</v>
      </c>
      <c r="H494" s="57">
        <v>0</v>
      </c>
      <c r="I494" s="57">
        <v>0</v>
      </c>
      <c r="J494" s="57">
        <v>972.81</v>
      </c>
      <c r="K494" s="18">
        <f t="shared" si="7"/>
        <v>3607.61</v>
      </c>
      <c r="L494" s="81"/>
      <c r="M494" s="82"/>
      <c r="N494" s="83"/>
      <c r="O494" s="84"/>
    </row>
    <row r="495" spans="1:15">
      <c r="A495" s="72"/>
      <c r="B495" s="212" t="s">
        <v>281</v>
      </c>
      <c r="C495" s="57">
        <v>4048.1</v>
      </c>
      <c r="D495" s="57">
        <v>3150.89</v>
      </c>
      <c r="E495" s="57">
        <v>2015.2</v>
      </c>
      <c r="F495" s="57">
        <v>0</v>
      </c>
      <c r="G495" s="57">
        <v>0</v>
      </c>
      <c r="H495" s="57">
        <v>0</v>
      </c>
      <c r="I495" s="57">
        <v>0</v>
      </c>
      <c r="J495" s="57">
        <v>3402.01</v>
      </c>
      <c r="K495" s="18">
        <f t="shared" si="7"/>
        <v>12616.2</v>
      </c>
      <c r="L495" s="81"/>
      <c r="M495" s="82"/>
      <c r="N495" s="83"/>
      <c r="O495" s="84"/>
    </row>
    <row r="496" spans="1:15">
      <c r="A496" s="72"/>
      <c r="B496" s="212" t="s">
        <v>282</v>
      </c>
      <c r="C496" s="57">
        <v>275.43</v>
      </c>
      <c r="D496" s="57">
        <v>214.39</v>
      </c>
      <c r="E496" s="57">
        <v>137.12</v>
      </c>
      <c r="F496" s="57">
        <v>0</v>
      </c>
      <c r="G496" s="57">
        <v>0</v>
      </c>
      <c r="H496" s="57">
        <v>0</v>
      </c>
      <c r="I496" s="57">
        <v>0</v>
      </c>
      <c r="J496" s="57">
        <v>231.48</v>
      </c>
      <c r="K496" s="18">
        <f t="shared" si="7"/>
        <v>858.42000000000007</v>
      </c>
      <c r="L496" s="81"/>
      <c r="M496" s="82"/>
      <c r="N496" s="83"/>
      <c r="O496" s="85"/>
    </row>
    <row r="497" spans="1:15">
      <c r="A497" s="72"/>
      <c r="B497" s="212" t="s">
        <v>283</v>
      </c>
      <c r="C497" s="57">
        <v>424.41</v>
      </c>
      <c r="D497" s="57">
        <v>330.35</v>
      </c>
      <c r="E497" s="57">
        <v>211.28</v>
      </c>
      <c r="F497" s="57">
        <v>0</v>
      </c>
      <c r="G497" s="57">
        <v>0</v>
      </c>
      <c r="H497" s="57">
        <v>0</v>
      </c>
      <c r="I497" s="57">
        <v>0</v>
      </c>
      <c r="J497" s="57">
        <v>356.68</v>
      </c>
      <c r="K497" s="18">
        <f t="shared" si="7"/>
        <v>1322.72</v>
      </c>
      <c r="L497" s="81"/>
      <c r="M497" s="82"/>
      <c r="N497" s="83"/>
      <c r="O497" s="85"/>
    </row>
    <row r="498" spans="1:15">
      <c r="A498" s="71" t="s">
        <v>71</v>
      </c>
      <c r="B498" s="212" t="s">
        <v>679</v>
      </c>
      <c r="C498" s="57">
        <v>317139.57</v>
      </c>
      <c r="D498" s="57">
        <v>182528.17</v>
      </c>
      <c r="E498" s="57">
        <v>152960.06</v>
      </c>
      <c r="F498" s="57">
        <v>0</v>
      </c>
      <c r="G498" s="57">
        <v>5.95</v>
      </c>
      <c r="H498" s="57">
        <v>0</v>
      </c>
      <c r="I498" s="57">
        <v>0</v>
      </c>
      <c r="J498" s="57">
        <v>-57234.3</v>
      </c>
      <c r="K498" s="18">
        <f t="shared" si="7"/>
        <v>595399.44999999995</v>
      </c>
      <c r="L498" s="81"/>
      <c r="M498" s="82"/>
      <c r="N498" s="83"/>
      <c r="O498" s="84"/>
    </row>
    <row r="499" spans="1:15">
      <c r="A499" s="72"/>
      <c r="B499" s="212" t="s">
        <v>284</v>
      </c>
      <c r="C499" s="57">
        <v>101485.8</v>
      </c>
      <c r="D499" s="57">
        <v>58409.67</v>
      </c>
      <c r="E499" s="57">
        <v>48947.77</v>
      </c>
      <c r="F499" s="57">
        <v>0</v>
      </c>
      <c r="G499" s="57">
        <v>1.91</v>
      </c>
      <c r="H499" s="57">
        <v>0</v>
      </c>
      <c r="I499" s="57">
        <v>0</v>
      </c>
      <c r="J499" s="57">
        <v>57234.3</v>
      </c>
      <c r="K499" s="18">
        <f t="shared" si="7"/>
        <v>266079.45</v>
      </c>
      <c r="L499" s="81"/>
      <c r="M499" s="82"/>
      <c r="N499" s="83"/>
      <c r="O499" s="84"/>
    </row>
    <row r="500" spans="1:15">
      <c r="A500" s="71" t="s">
        <v>72</v>
      </c>
      <c r="B500" s="212" t="s">
        <v>678</v>
      </c>
      <c r="C500" s="57">
        <v>360424.11</v>
      </c>
      <c r="D500" s="57">
        <v>302073.89</v>
      </c>
      <c r="E500" s="57">
        <v>189587.91</v>
      </c>
      <c r="F500" s="57">
        <v>0</v>
      </c>
      <c r="G500" s="57">
        <v>146.66</v>
      </c>
      <c r="H500" s="57">
        <v>0</v>
      </c>
      <c r="I500" s="57">
        <v>0</v>
      </c>
      <c r="J500" s="57">
        <v>-40904.51</v>
      </c>
      <c r="K500" s="18">
        <f t="shared" si="7"/>
        <v>811328.06</v>
      </c>
      <c r="L500" s="81"/>
      <c r="M500" s="82"/>
      <c r="N500" s="83"/>
      <c r="O500" s="84"/>
    </row>
    <row r="501" spans="1:15">
      <c r="A501" s="72"/>
      <c r="B501" s="212" t="s">
        <v>542</v>
      </c>
      <c r="C501" s="57">
        <v>2046.51</v>
      </c>
      <c r="D501" s="57">
        <v>1715.19</v>
      </c>
      <c r="E501" s="57">
        <v>1076.49</v>
      </c>
      <c r="F501" s="57">
        <v>0</v>
      </c>
      <c r="G501" s="57">
        <v>0.83</v>
      </c>
      <c r="H501" s="57">
        <v>0</v>
      </c>
      <c r="I501" s="57">
        <v>0</v>
      </c>
      <c r="J501" s="57">
        <v>1862.19</v>
      </c>
      <c r="K501" s="18">
        <f t="shared" si="7"/>
        <v>6701.2099999999991</v>
      </c>
      <c r="L501" s="81"/>
      <c r="M501" s="82"/>
      <c r="N501" s="83"/>
      <c r="O501" s="84"/>
    </row>
    <row r="502" spans="1:15">
      <c r="A502" s="72"/>
      <c r="B502" s="212" t="s">
        <v>543</v>
      </c>
      <c r="C502" s="57">
        <v>25559.25</v>
      </c>
      <c r="D502" s="57">
        <v>21421.38</v>
      </c>
      <c r="E502" s="57">
        <v>13444.51</v>
      </c>
      <c r="F502" s="57">
        <v>0</v>
      </c>
      <c r="G502" s="57">
        <v>10.4</v>
      </c>
      <c r="H502" s="57">
        <v>0</v>
      </c>
      <c r="I502" s="57">
        <v>0</v>
      </c>
      <c r="J502" s="57">
        <v>23257.15</v>
      </c>
      <c r="K502" s="18">
        <f t="shared" si="7"/>
        <v>83692.69</v>
      </c>
      <c r="L502" s="81"/>
      <c r="M502" s="82"/>
      <c r="N502" s="83"/>
      <c r="O502" s="84"/>
    </row>
    <row r="503" spans="1:15">
      <c r="A503" s="72"/>
      <c r="B503" s="212" t="s">
        <v>544</v>
      </c>
      <c r="C503" s="57">
        <v>2645.82</v>
      </c>
      <c r="D503" s="57">
        <v>2217.48</v>
      </c>
      <c r="E503" s="57">
        <v>1391.74</v>
      </c>
      <c r="F503" s="57">
        <v>0</v>
      </c>
      <c r="G503" s="57">
        <v>1.08</v>
      </c>
      <c r="H503" s="57">
        <v>0</v>
      </c>
      <c r="I503" s="57">
        <v>0</v>
      </c>
      <c r="J503" s="57">
        <v>2407.52</v>
      </c>
      <c r="K503" s="18">
        <f t="shared" si="7"/>
        <v>8663.64</v>
      </c>
      <c r="L503" s="81"/>
      <c r="M503" s="82"/>
      <c r="N503" s="83"/>
      <c r="O503" s="84"/>
    </row>
    <row r="504" spans="1:15">
      <c r="A504" s="72"/>
      <c r="B504" s="212" t="s">
        <v>538</v>
      </c>
      <c r="C504" s="57">
        <v>10889.29</v>
      </c>
      <c r="D504" s="57">
        <v>9126.39</v>
      </c>
      <c r="E504" s="57">
        <v>5727.91</v>
      </c>
      <c r="F504" s="57">
        <v>0</v>
      </c>
      <c r="G504" s="57">
        <v>4.43</v>
      </c>
      <c r="H504" s="57">
        <v>0</v>
      </c>
      <c r="I504" s="57">
        <v>0</v>
      </c>
      <c r="J504" s="57">
        <v>9908.51</v>
      </c>
      <c r="K504" s="18">
        <f t="shared" si="7"/>
        <v>35656.53</v>
      </c>
      <c r="L504" s="81"/>
      <c r="M504" s="82"/>
      <c r="N504" s="83"/>
      <c r="O504" s="84"/>
    </row>
    <row r="505" spans="1:15">
      <c r="A505" s="72"/>
      <c r="B505" s="212" t="s">
        <v>545</v>
      </c>
      <c r="C505" s="57">
        <v>2486.42</v>
      </c>
      <c r="D505" s="57">
        <v>2083.89</v>
      </c>
      <c r="E505" s="57">
        <v>1307.8900000000001</v>
      </c>
      <c r="F505" s="57">
        <v>0</v>
      </c>
      <c r="G505" s="57">
        <v>1.01</v>
      </c>
      <c r="H505" s="57">
        <v>0</v>
      </c>
      <c r="I505" s="57">
        <v>0</v>
      </c>
      <c r="J505" s="57">
        <v>2262.48</v>
      </c>
      <c r="K505" s="18">
        <f t="shared" si="7"/>
        <v>8141.6900000000005</v>
      </c>
      <c r="L505" s="81"/>
      <c r="M505" s="82"/>
      <c r="N505" s="83"/>
      <c r="O505" s="84"/>
    </row>
    <row r="506" spans="1:15">
      <c r="A506" s="72"/>
      <c r="B506" s="212" t="s">
        <v>459</v>
      </c>
      <c r="C506" s="57">
        <v>0</v>
      </c>
      <c r="D506" s="57">
        <v>0</v>
      </c>
      <c r="E506" s="57">
        <v>0</v>
      </c>
      <c r="F506" s="57">
        <v>0</v>
      </c>
      <c r="G506" s="57">
        <v>0</v>
      </c>
      <c r="H506" s="57">
        <v>0</v>
      </c>
      <c r="I506" s="57">
        <v>0</v>
      </c>
      <c r="J506" s="57">
        <v>0</v>
      </c>
      <c r="K506" s="18">
        <f t="shared" si="7"/>
        <v>0</v>
      </c>
      <c r="L506" s="81"/>
      <c r="M506" s="82"/>
      <c r="N506" s="83"/>
      <c r="O506" s="84"/>
    </row>
    <row r="507" spans="1:15">
      <c r="A507" s="72"/>
      <c r="B507" s="212" t="s">
        <v>546</v>
      </c>
      <c r="C507" s="57">
        <v>1326.11</v>
      </c>
      <c r="D507" s="57">
        <v>1111.42</v>
      </c>
      <c r="E507" s="57">
        <v>697.55</v>
      </c>
      <c r="F507" s="57">
        <v>0</v>
      </c>
      <c r="G507" s="57">
        <v>0.54</v>
      </c>
      <c r="H507" s="57">
        <v>0</v>
      </c>
      <c r="I507" s="57">
        <v>0</v>
      </c>
      <c r="J507" s="57">
        <v>1206.6600000000001</v>
      </c>
      <c r="K507" s="18">
        <f t="shared" si="7"/>
        <v>4342.28</v>
      </c>
      <c r="L507" s="81"/>
      <c r="M507" s="82"/>
      <c r="N507" s="83"/>
      <c r="O507" s="84"/>
    </row>
    <row r="508" spans="1:15">
      <c r="A508" s="71" t="s">
        <v>73</v>
      </c>
      <c r="B508" s="212" t="s">
        <v>678</v>
      </c>
      <c r="C508" s="57">
        <v>67009</v>
      </c>
      <c r="D508" s="57">
        <v>72996.039999999994</v>
      </c>
      <c r="E508" s="57">
        <v>36053.589999999997</v>
      </c>
      <c r="F508" s="57">
        <v>0</v>
      </c>
      <c r="G508" s="57">
        <v>0</v>
      </c>
      <c r="H508" s="57">
        <v>0</v>
      </c>
      <c r="I508" s="57">
        <v>0</v>
      </c>
      <c r="J508" s="57">
        <v>-16994.939999999999</v>
      </c>
      <c r="K508" s="18">
        <f t="shared" si="7"/>
        <v>159063.68999999997</v>
      </c>
      <c r="L508" s="81"/>
      <c r="M508" s="82"/>
      <c r="N508" s="83"/>
      <c r="O508" s="84"/>
    </row>
    <row r="509" spans="1:15">
      <c r="A509" s="72"/>
      <c r="B509" s="212" t="s">
        <v>47</v>
      </c>
      <c r="C509" s="57">
        <v>10563.81</v>
      </c>
      <c r="D509" s="57">
        <v>11507.66</v>
      </c>
      <c r="E509" s="57">
        <v>5683.76</v>
      </c>
      <c r="F509" s="57">
        <v>0</v>
      </c>
      <c r="G509" s="57">
        <v>0</v>
      </c>
      <c r="H509" s="57">
        <v>0</v>
      </c>
      <c r="I509" s="57">
        <v>0</v>
      </c>
      <c r="J509" s="57">
        <v>13267.65</v>
      </c>
      <c r="K509" s="18">
        <f t="shared" si="7"/>
        <v>41022.880000000005</v>
      </c>
      <c r="L509" s="81"/>
      <c r="M509" s="82"/>
      <c r="N509" s="83"/>
      <c r="O509" s="84"/>
    </row>
    <row r="510" spans="1:15">
      <c r="A510" s="72"/>
      <c r="B510" s="212" t="s">
        <v>547</v>
      </c>
      <c r="C510" s="57">
        <v>2967.69</v>
      </c>
      <c r="D510" s="57">
        <v>3232.85</v>
      </c>
      <c r="E510" s="57">
        <v>1596.74</v>
      </c>
      <c r="F510" s="57">
        <v>0</v>
      </c>
      <c r="G510" s="57">
        <v>0</v>
      </c>
      <c r="H510" s="57">
        <v>0</v>
      </c>
      <c r="I510" s="57">
        <v>0</v>
      </c>
      <c r="J510" s="57">
        <v>3727.29</v>
      </c>
      <c r="K510" s="18">
        <f t="shared" si="7"/>
        <v>11524.57</v>
      </c>
      <c r="L510" s="81"/>
      <c r="M510" s="82"/>
      <c r="N510" s="83"/>
      <c r="O510" s="84"/>
    </row>
    <row r="511" spans="1:15">
      <c r="A511" s="71" t="s">
        <v>74</v>
      </c>
      <c r="B511" s="212" t="s">
        <v>679</v>
      </c>
      <c r="C511" s="57">
        <v>306247.11</v>
      </c>
      <c r="D511" s="57">
        <v>209073.44</v>
      </c>
      <c r="E511" s="57">
        <v>151906.71</v>
      </c>
      <c r="F511" s="57">
        <v>0</v>
      </c>
      <c r="G511" s="57">
        <v>42.42</v>
      </c>
      <c r="H511" s="57">
        <v>0</v>
      </c>
      <c r="I511" s="57">
        <v>0</v>
      </c>
      <c r="J511" s="57">
        <v>-30330.27</v>
      </c>
      <c r="K511" s="18">
        <f t="shared" si="7"/>
        <v>636939.41</v>
      </c>
      <c r="L511" s="81"/>
      <c r="M511" s="82"/>
      <c r="N511" s="83"/>
      <c r="O511" s="84"/>
    </row>
    <row r="512" spans="1:15">
      <c r="A512" s="72"/>
      <c r="B512" s="212" t="s">
        <v>285</v>
      </c>
      <c r="C512" s="57">
        <v>42886.41</v>
      </c>
      <c r="D512" s="57">
        <v>29278.35</v>
      </c>
      <c r="E512" s="57">
        <v>21272.799999999999</v>
      </c>
      <c r="F512" s="57">
        <v>0</v>
      </c>
      <c r="G512" s="57">
        <v>5.94</v>
      </c>
      <c r="H512" s="57">
        <v>0</v>
      </c>
      <c r="I512" s="57">
        <v>0</v>
      </c>
      <c r="J512" s="57">
        <v>30330.27</v>
      </c>
      <c r="K512" s="18">
        <f t="shared" si="7"/>
        <v>123773.77000000002</v>
      </c>
      <c r="L512" s="81"/>
      <c r="M512" s="82"/>
      <c r="N512" s="83"/>
      <c r="O512" s="84"/>
    </row>
    <row r="513" spans="1:15">
      <c r="A513" s="71" t="s">
        <v>75</v>
      </c>
      <c r="B513" s="212" t="s">
        <v>678</v>
      </c>
      <c r="C513" s="57">
        <v>1297460.26</v>
      </c>
      <c r="D513" s="57">
        <v>689672.12</v>
      </c>
      <c r="E513" s="57">
        <v>654112.61</v>
      </c>
      <c r="F513" s="57">
        <v>0</v>
      </c>
      <c r="G513" s="57">
        <v>122.09</v>
      </c>
      <c r="H513" s="57">
        <v>0</v>
      </c>
      <c r="I513" s="57">
        <v>481658.26</v>
      </c>
      <c r="J513" s="57">
        <v>-409499.43</v>
      </c>
      <c r="K513" s="18">
        <f t="shared" si="7"/>
        <v>2713525.9099999997</v>
      </c>
      <c r="L513" s="81"/>
      <c r="M513" s="82"/>
      <c r="N513" s="83"/>
      <c r="O513" s="84"/>
    </row>
    <row r="514" spans="1:15">
      <c r="A514" s="72"/>
      <c r="B514" s="212" t="s">
        <v>548</v>
      </c>
      <c r="C514" s="57">
        <v>37326.5</v>
      </c>
      <c r="D514" s="57">
        <v>19841.11</v>
      </c>
      <c r="E514" s="57">
        <v>18818.099999999999</v>
      </c>
      <c r="F514" s="57">
        <v>0</v>
      </c>
      <c r="G514" s="57">
        <v>3.51</v>
      </c>
      <c r="H514" s="57">
        <v>0</v>
      </c>
      <c r="I514" s="57">
        <v>0</v>
      </c>
      <c r="J514" s="57">
        <v>18339.13</v>
      </c>
      <c r="K514" s="18">
        <f t="shared" si="7"/>
        <v>94328.349999999991</v>
      </c>
      <c r="L514" s="81"/>
      <c r="M514" s="82"/>
      <c r="N514" s="83"/>
      <c r="O514" s="84"/>
    </row>
    <row r="515" spans="1:15">
      <c r="A515" s="72"/>
      <c r="B515" s="212" t="s">
        <v>549</v>
      </c>
      <c r="C515" s="57">
        <v>11752.95</v>
      </c>
      <c r="D515" s="57">
        <v>6247.35</v>
      </c>
      <c r="E515" s="57">
        <v>5925.23</v>
      </c>
      <c r="F515" s="57">
        <v>0</v>
      </c>
      <c r="G515" s="57">
        <v>1.1100000000000001</v>
      </c>
      <c r="H515" s="57">
        <v>0</v>
      </c>
      <c r="I515" s="57">
        <v>0</v>
      </c>
      <c r="J515" s="57">
        <v>5774.42</v>
      </c>
      <c r="K515" s="18">
        <f t="shared" si="7"/>
        <v>29701.060000000005</v>
      </c>
      <c r="L515" s="81"/>
      <c r="M515" s="82"/>
      <c r="N515" s="83"/>
      <c r="O515" s="84"/>
    </row>
    <row r="516" spans="1:15">
      <c r="A516" s="72"/>
      <c r="B516" s="212" t="s">
        <v>550</v>
      </c>
      <c r="C516" s="57">
        <v>721.53</v>
      </c>
      <c r="D516" s="57">
        <v>383.54</v>
      </c>
      <c r="E516" s="57">
        <v>363.76</v>
      </c>
      <c r="F516" s="57">
        <v>0</v>
      </c>
      <c r="G516" s="57">
        <v>7.0000000000000007E-2</v>
      </c>
      <c r="H516" s="57">
        <v>0</v>
      </c>
      <c r="I516" s="57">
        <v>0</v>
      </c>
      <c r="J516" s="57">
        <v>354.51</v>
      </c>
      <c r="K516" s="18">
        <f t="shared" si="7"/>
        <v>1823.4099999999999</v>
      </c>
      <c r="L516" s="81"/>
      <c r="M516" s="82"/>
      <c r="N516" s="83"/>
      <c r="O516" s="84"/>
    </row>
    <row r="517" spans="1:15">
      <c r="A517" s="72"/>
      <c r="B517" s="212" t="s">
        <v>551</v>
      </c>
      <c r="C517" s="57">
        <v>35065.370000000003</v>
      </c>
      <c r="D517" s="57">
        <v>18639.189999999999</v>
      </c>
      <c r="E517" s="57">
        <v>17678.150000000001</v>
      </c>
      <c r="F517" s="57">
        <v>0</v>
      </c>
      <c r="G517" s="57">
        <v>3.3</v>
      </c>
      <c r="H517" s="57">
        <v>0</v>
      </c>
      <c r="I517" s="57">
        <v>0</v>
      </c>
      <c r="J517" s="57">
        <v>17228.21</v>
      </c>
      <c r="K517" s="18">
        <f t="shared" ref="K517:K580" si="8">SUM(C517:J517)</f>
        <v>88614.22</v>
      </c>
      <c r="L517" s="81"/>
      <c r="M517" s="82"/>
      <c r="N517" s="83"/>
      <c r="O517" s="84"/>
    </row>
    <row r="518" spans="1:15">
      <c r="A518" s="72"/>
      <c r="B518" s="212" t="s">
        <v>552</v>
      </c>
      <c r="C518" s="57">
        <v>3198.53</v>
      </c>
      <c r="D518" s="57">
        <v>1700.2</v>
      </c>
      <c r="E518" s="57">
        <v>1612.53</v>
      </c>
      <c r="F518" s="57">
        <v>0</v>
      </c>
      <c r="G518" s="57">
        <v>0.3</v>
      </c>
      <c r="H518" s="57">
        <v>0</v>
      </c>
      <c r="I518" s="57">
        <v>0</v>
      </c>
      <c r="J518" s="57">
        <v>1571.49</v>
      </c>
      <c r="K518" s="18">
        <f t="shared" si="8"/>
        <v>8083.05</v>
      </c>
      <c r="L518" s="81"/>
      <c r="M518" s="82"/>
      <c r="N518" s="83"/>
      <c r="O518" s="84"/>
    </row>
    <row r="519" spans="1:15">
      <c r="A519" s="72"/>
      <c r="B519" s="212" t="s">
        <v>553</v>
      </c>
      <c r="C519" s="57">
        <v>650396.41</v>
      </c>
      <c r="D519" s="57">
        <v>345721.79</v>
      </c>
      <c r="E519" s="57">
        <v>327896.34999999998</v>
      </c>
      <c r="F519" s="57">
        <v>0</v>
      </c>
      <c r="G519" s="57">
        <v>61.2</v>
      </c>
      <c r="H519" s="57">
        <v>0</v>
      </c>
      <c r="I519" s="57">
        <v>0</v>
      </c>
      <c r="J519" s="57">
        <v>319550.48</v>
      </c>
      <c r="K519" s="18">
        <f t="shared" si="8"/>
        <v>1643626.2299999997</v>
      </c>
      <c r="L519" s="81"/>
      <c r="M519" s="82"/>
      <c r="N519" s="83"/>
      <c r="O519" s="84"/>
    </row>
    <row r="520" spans="1:15">
      <c r="A520" s="72"/>
      <c r="B520" s="212" t="s">
        <v>247</v>
      </c>
      <c r="C520" s="57">
        <v>18380.580000000002</v>
      </c>
      <c r="D520" s="57">
        <v>9770.2999999999993</v>
      </c>
      <c r="E520" s="57">
        <v>9266.5400000000009</v>
      </c>
      <c r="F520" s="57">
        <v>0</v>
      </c>
      <c r="G520" s="57">
        <v>1.73</v>
      </c>
      <c r="H520" s="57">
        <v>0</v>
      </c>
      <c r="I520" s="57">
        <v>0</v>
      </c>
      <c r="J520" s="57">
        <v>9030.69</v>
      </c>
      <c r="K520" s="18">
        <f t="shared" si="8"/>
        <v>46449.840000000004</v>
      </c>
      <c r="L520" s="81"/>
      <c r="M520" s="82"/>
      <c r="N520" s="83"/>
      <c r="O520" s="84"/>
    </row>
    <row r="521" spans="1:15">
      <c r="A521" s="72"/>
      <c r="B521" s="212" t="s">
        <v>554</v>
      </c>
      <c r="C521" s="57">
        <v>3354.73</v>
      </c>
      <c r="D521" s="57">
        <v>1783.22</v>
      </c>
      <c r="E521" s="57">
        <v>1691.28</v>
      </c>
      <c r="F521" s="57">
        <v>0</v>
      </c>
      <c r="G521" s="57">
        <v>0.32</v>
      </c>
      <c r="H521" s="57">
        <v>0</v>
      </c>
      <c r="I521" s="57">
        <v>0</v>
      </c>
      <c r="J521" s="57">
        <v>1648.24</v>
      </c>
      <c r="K521" s="18">
        <f t="shared" si="8"/>
        <v>8477.7899999999991</v>
      </c>
      <c r="L521" s="81"/>
      <c r="M521" s="82"/>
      <c r="N521" s="83"/>
      <c r="O521" s="84"/>
    </row>
    <row r="522" spans="1:15">
      <c r="A522" s="72"/>
      <c r="B522" s="212" t="s">
        <v>555</v>
      </c>
      <c r="C522" s="57">
        <v>3094.33</v>
      </c>
      <c r="D522" s="57">
        <v>1644.81</v>
      </c>
      <c r="E522" s="57">
        <v>1560</v>
      </c>
      <c r="F522" s="57">
        <v>0</v>
      </c>
      <c r="G522" s="57">
        <v>0.28999999999999998</v>
      </c>
      <c r="H522" s="57">
        <v>0</v>
      </c>
      <c r="I522" s="57">
        <v>0</v>
      </c>
      <c r="J522" s="57">
        <v>1520.31</v>
      </c>
      <c r="K522" s="18">
        <f t="shared" si="8"/>
        <v>7819.74</v>
      </c>
      <c r="L522" s="81"/>
      <c r="M522" s="82"/>
      <c r="N522" s="83"/>
      <c r="O522" s="84"/>
    </row>
    <row r="523" spans="1:15">
      <c r="A523" s="72"/>
      <c r="B523" s="212" t="s">
        <v>556</v>
      </c>
      <c r="C523" s="57">
        <v>70182.740000000005</v>
      </c>
      <c r="D523" s="57">
        <v>37306.019999999997</v>
      </c>
      <c r="E523" s="57">
        <v>35382.519999999997</v>
      </c>
      <c r="F523" s="57">
        <v>0</v>
      </c>
      <c r="G523" s="57">
        <v>6.6</v>
      </c>
      <c r="H523" s="57">
        <v>0</v>
      </c>
      <c r="I523" s="57">
        <v>0</v>
      </c>
      <c r="J523" s="57">
        <v>34481.949999999997</v>
      </c>
      <c r="K523" s="18">
        <f t="shared" si="8"/>
        <v>177359.83000000002</v>
      </c>
      <c r="L523" s="81"/>
      <c r="M523" s="82"/>
      <c r="N523" s="83"/>
      <c r="O523" s="84"/>
    </row>
    <row r="524" spans="1:15">
      <c r="A524" s="71" t="s">
        <v>76</v>
      </c>
      <c r="B524" s="212" t="s">
        <v>678</v>
      </c>
      <c r="C524" s="57">
        <v>105317.03</v>
      </c>
      <c r="D524" s="57">
        <v>108141.44</v>
      </c>
      <c r="E524" s="57">
        <v>54336.41</v>
      </c>
      <c r="F524" s="57">
        <v>0</v>
      </c>
      <c r="G524" s="57">
        <v>0</v>
      </c>
      <c r="H524" s="57">
        <v>0</v>
      </c>
      <c r="I524" s="57">
        <v>0</v>
      </c>
      <c r="J524" s="57">
        <v>-20399.560000000001</v>
      </c>
      <c r="K524" s="18">
        <f t="shared" si="8"/>
        <v>247395.32</v>
      </c>
      <c r="L524" s="81"/>
      <c r="M524" s="82"/>
      <c r="N524" s="83"/>
      <c r="O524" s="84"/>
    </row>
    <row r="525" spans="1:15">
      <c r="A525" s="72"/>
      <c r="B525" s="212" t="s">
        <v>25</v>
      </c>
      <c r="C525" s="57">
        <v>4986.57</v>
      </c>
      <c r="D525" s="57">
        <v>5120.3</v>
      </c>
      <c r="E525" s="57">
        <v>2572.73</v>
      </c>
      <c r="F525" s="57">
        <v>0</v>
      </c>
      <c r="G525" s="57">
        <v>0</v>
      </c>
      <c r="H525" s="57">
        <v>0</v>
      </c>
      <c r="I525" s="57">
        <v>0</v>
      </c>
      <c r="J525" s="57">
        <v>5881.5</v>
      </c>
      <c r="K525" s="18">
        <f t="shared" si="8"/>
        <v>18561.099999999999</v>
      </c>
      <c r="L525" s="81"/>
      <c r="M525" s="82"/>
      <c r="N525" s="83"/>
      <c r="O525" s="84"/>
    </row>
    <row r="526" spans="1:15">
      <c r="A526" s="72"/>
      <c r="B526" s="212" t="s">
        <v>488</v>
      </c>
      <c r="C526" s="57">
        <v>3620.59</v>
      </c>
      <c r="D526" s="57">
        <v>3717.69</v>
      </c>
      <c r="E526" s="57">
        <v>1867.98</v>
      </c>
      <c r="F526" s="57">
        <v>0</v>
      </c>
      <c r="G526" s="57">
        <v>0</v>
      </c>
      <c r="H526" s="57">
        <v>0</v>
      </c>
      <c r="I526" s="57">
        <v>0</v>
      </c>
      <c r="J526" s="57">
        <v>4270.37</v>
      </c>
      <c r="K526" s="18">
        <f t="shared" si="8"/>
        <v>13476.630000000001</v>
      </c>
      <c r="L526" s="81"/>
      <c r="M526" s="82"/>
      <c r="N526" s="83"/>
      <c r="O526" s="84"/>
    </row>
    <row r="527" spans="1:15">
      <c r="A527" s="72"/>
      <c r="B527" s="212" t="s">
        <v>557</v>
      </c>
      <c r="C527" s="57">
        <v>8688.4</v>
      </c>
      <c r="D527" s="57">
        <v>8921.41</v>
      </c>
      <c r="E527" s="57">
        <v>4482.62</v>
      </c>
      <c r="F527" s="57">
        <v>0</v>
      </c>
      <c r="G527" s="57">
        <v>0</v>
      </c>
      <c r="H527" s="57">
        <v>0</v>
      </c>
      <c r="I527" s="57">
        <v>0</v>
      </c>
      <c r="J527" s="57">
        <v>10247.69</v>
      </c>
      <c r="K527" s="18">
        <f t="shared" si="8"/>
        <v>32340.119999999995</v>
      </c>
      <c r="L527" s="81"/>
      <c r="M527" s="82"/>
      <c r="N527" s="83"/>
      <c r="O527" s="84"/>
    </row>
    <row r="528" spans="1:15">
      <c r="A528" s="71" t="s">
        <v>77</v>
      </c>
      <c r="B528" s="212" t="s">
        <v>678</v>
      </c>
      <c r="C528" s="57">
        <v>761704.92</v>
      </c>
      <c r="D528" s="57">
        <v>622509.62</v>
      </c>
      <c r="E528" s="57">
        <v>382851.41</v>
      </c>
      <c r="F528" s="57">
        <v>0</v>
      </c>
      <c r="G528" s="57">
        <v>160.94</v>
      </c>
      <c r="H528" s="57">
        <v>0</v>
      </c>
      <c r="I528" s="57">
        <v>221753.21</v>
      </c>
      <c r="J528" s="57">
        <v>-259207.26</v>
      </c>
      <c r="K528" s="18">
        <f t="shared" si="8"/>
        <v>1729772.8399999999</v>
      </c>
      <c r="L528" s="81"/>
      <c r="M528" s="82"/>
      <c r="N528" s="83"/>
      <c r="O528" s="84"/>
    </row>
    <row r="529" spans="1:15">
      <c r="A529" s="72"/>
      <c r="B529" s="212" t="s">
        <v>200</v>
      </c>
      <c r="C529" s="57">
        <v>61158.33</v>
      </c>
      <c r="D529" s="57">
        <v>49982.15</v>
      </c>
      <c r="E529" s="57">
        <v>30739.66</v>
      </c>
      <c r="F529" s="57">
        <v>0</v>
      </c>
      <c r="G529" s="57">
        <v>12.92</v>
      </c>
      <c r="H529" s="57">
        <v>0</v>
      </c>
      <c r="I529" s="57">
        <v>0</v>
      </c>
      <c r="J529" s="57">
        <v>54582</v>
      </c>
      <c r="K529" s="18">
        <f t="shared" si="8"/>
        <v>196475.06000000003</v>
      </c>
      <c r="L529" s="81"/>
      <c r="M529" s="82"/>
      <c r="N529" s="83"/>
      <c r="O529" s="84"/>
    </row>
    <row r="530" spans="1:15">
      <c r="A530" s="72"/>
      <c r="B530" s="212" t="s">
        <v>558</v>
      </c>
      <c r="C530" s="57">
        <v>137142.92000000001</v>
      </c>
      <c r="D530" s="57">
        <v>112081.19</v>
      </c>
      <c r="E530" s="57">
        <v>68931.37</v>
      </c>
      <c r="F530" s="57">
        <v>0</v>
      </c>
      <c r="G530" s="57">
        <v>28.98</v>
      </c>
      <c r="H530" s="57">
        <v>0</v>
      </c>
      <c r="I530" s="57">
        <v>0</v>
      </c>
      <c r="J530" s="57">
        <v>122396.03</v>
      </c>
      <c r="K530" s="18">
        <f t="shared" si="8"/>
        <v>440580.49</v>
      </c>
      <c r="L530" s="81"/>
      <c r="M530" s="82"/>
      <c r="N530" s="83"/>
      <c r="O530" s="84"/>
    </row>
    <row r="531" spans="1:15">
      <c r="A531" s="72"/>
      <c r="B531" s="212" t="s">
        <v>559</v>
      </c>
      <c r="C531" s="57">
        <v>6367.15</v>
      </c>
      <c r="D531" s="57">
        <v>5203.6000000000004</v>
      </c>
      <c r="E531" s="57">
        <v>3200.28</v>
      </c>
      <c r="F531" s="57">
        <v>0</v>
      </c>
      <c r="G531" s="57">
        <v>1.35</v>
      </c>
      <c r="H531" s="57">
        <v>0</v>
      </c>
      <c r="I531" s="57">
        <v>0</v>
      </c>
      <c r="J531" s="57">
        <v>5682.48</v>
      </c>
      <c r="K531" s="18">
        <f t="shared" si="8"/>
        <v>20454.86</v>
      </c>
      <c r="L531" s="81"/>
      <c r="M531" s="82"/>
      <c r="N531" s="83"/>
      <c r="O531" s="84"/>
    </row>
    <row r="532" spans="1:15">
      <c r="A532" s="72"/>
      <c r="B532" s="212" t="s">
        <v>168</v>
      </c>
      <c r="C532" s="57">
        <v>58.6</v>
      </c>
      <c r="D532" s="57">
        <v>47.89</v>
      </c>
      <c r="E532" s="57">
        <v>29.46</v>
      </c>
      <c r="F532" s="57">
        <v>0</v>
      </c>
      <c r="G532" s="57">
        <v>0.01</v>
      </c>
      <c r="H532" s="57">
        <v>0</v>
      </c>
      <c r="I532" s="57">
        <v>0</v>
      </c>
      <c r="J532" s="57">
        <v>52.29</v>
      </c>
      <c r="K532" s="18">
        <f t="shared" si="8"/>
        <v>188.25</v>
      </c>
      <c r="L532" s="81"/>
      <c r="M532" s="82"/>
      <c r="N532" s="83"/>
      <c r="O532" s="84"/>
    </row>
    <row r="533" spans="1:15">
      <c r="A533" s="72"/>
      <c r="B533" s="212" t="s">
        <v>560</v>
      </c>
      <c r="C533" s="57">
        <v>14192.88</v>
      </c>
      <c r="D533" s="57">
        <v>11599.25</v>
      </c>
      <c r="E533" s="57">
        <v>7133.69</v>
      </c>
      <c r="F533" s="57">
        <v>0</v>
      </c>
      <c r="G533" s="57">
        <v>3</v>
      </c>
      <c r="H533" s="57">
        <v>0</v>
      </c>
      <c r="I533" s="57">
        <v>0</v>
      </c>
      <c r="J533" s="57">
        <v>12666.72</v>
      </c>
      <c r="K533" s="18">
        <f t="shared" si="8"/>
        <v>45595.54</v>
      </c>
      <c r="L533" s="81"/>
      <c r="M533" s="82"/>
      <c r="N533" s="83"/>
      <c r="O533" s="84"/>
    </row>
    <row r="534" spans="1:15">
      <c r="A534" s="72"/>
      <c r="B534" s="212" t="s">
        <v>561</v>
      </c>
      <c r="C534" s="57">
        <v>8980.99</v>
      </c>
      <c r="D534" s="57">
        <v>7339.78</v>
      </c>
      <c r="E534" s="57">
        <v>4514.0600000000004</v>
      </c>
      <c r="F534" s="57">
        <v>0</v>
      </c>
      <c r="G534" s="57">
        <v>1.9</v>
      </c>
      <c r="H534" s="57">
        <v>0</v>
      </c>
      <c r="I534" s="57">
        <v>0</v>
      </c>
      <c r="J534" s="57">
        <v>8015.25</v>
      </c>
      <c r="K534" s="18">
        <f t="shared" si="8"/>
        <v>28851.980000000003</v>
      </c>
      <c r="L534" s="81"/>
      <c r="M534" s="82"/>
      <c r="N534" s="83"/>
      <c r="O534" s="84"/>
    </row>
    <row r="535" spans="1:15">
      <c r="A535" s="72"/>
      <c r="B535" s="212" t="s">
        <v>562</v>
      </c>
      <c r="C535" s="57">
        <v>22210.31</v>
      </c>
      <c r="D535" s="57">
        <v>18151.560000000001</v>
      </c>
      <c r="E535" s="57">
        <v>11163.44</v>
      </c>
      <c r="F535" s="57">
        <v>0</v>
      </c>
      <c r="G535" s="57">
        <v>4.6900000000000004</v>
      </c>
      <c r="H535" s="57">
        <v>0</v>
      </c>
      <c r="I535" s="57">
        <v>0</v>
      </c>
      <c r="J535" s="57">
        <v>19822.03</v>
      </c>
      <c r="K535" s="18">
        <f t="shared" si="8"/>
        <v>71352.03</v>
      </c>
      <c r="L535" s="81"/>
      <c r="M535" s="82"/>
      <c r="N535" s="83"/>
      <c r="O535" s="84"/>
    </row>
    <row r="536" spans="1:15">
      <c r="A536" s="72"/>
      <c r="B536" s="212" t="s">
        <v>563</v>
      </c>
      <c r="C536" s="57">
        <v>1213.75</v>
      </c>
      <c r="D536" s="57">
        <v>991.95</v>
      </c>
      <c r="E536" s="57">
        <v>610.05999999999995</v>
      </c>
      <c r="F536" s="57">
        <v>0</v>
      </c>
      <c r="G536" s="57">
        <v>0.26</v>
      </c>
      <c r="H536" s="57">
        <v>0</v>
      </c>
      <c r="I536" s="57">
        <v>0</v>
      </c>
      <c r="J536" s="57">
        <v>1083.24</v>
      </c>
      <c r="K536" s="18">
        <f t="shared" si="8"/>
        <v>3899.26</v>
      </c>
      <c r="L536" s="81"/>
      <c r="M536" s="82"/>
      <c r="N536" s="83"/>
      <c r="O536" s="84"/>
    </row>
    <row r="537" spans="1:15">
      <c r="A537" s="72"/>
      <c r="B537" s="212" t="s">
        <v>564</v>
      </c>
      <c r="C537" s="57">
        <v>2140.16</v>
      </c>
      <c r="D537" s="57">
        <v>1749.07</v>
      </c>
      <c r="E537" s="57">
        <v>1075.7</v>
      </c>
      <c r="F537" s="57">
        <v>0</v>
      </c>
      <c r="G537" s="57">
        <v>0.45</v>
      </c>
      <c r="H537" s="57">
        <v>0</v>
      </c>
      <c r="I537" s="57">
        <v>0</v>
      </c>
      <c r="J537" s="57">
        <v>1910.04</v>
      </c>
      <c r="K537" s="18">
        <f t="shared" si="8"/>
        <v>6875.4199999999992</v>
      </c>
      <c r="L537" s="81"/>
      <c r="M537" s="82"/>
      <c r="N537" s="83"/>
      <c r="O537" s="84"/>
    </row>
    <row r="538" spans="1:15">
      <c r="A538" s="72"/>
      <c r="B538" s="212" t="s">
        <v>445</v>
      </c>
      <c r="C538" s="57">
        <v>1629.03</v>
      </c>
      <c r="D538" s="57">
        <v>1331.34</v>
      </c>
      <c r="E538" s="57">
        <v>818.79</v>
      </c>
      <c r="F538" s="57">
        <v>0</v>
      </c>
      <c r="G538" s="57">
        <v>0.34</v>
      </c>
      <c r="H538" s="57">
        <v>0</v>
      </c>
      <c r="I538" s="57">
        <v>0</v>
      </c>
      <c r="J538" s="57">
        <v>1453.87</v>
      </c>
      <c r="K538" s="18">
        <f t="shared" si="8"/>
        <v>5233.37</v>
      </c>
      <c r="L538" s="81"/>
      <c r="M538" s="82"/>
      <c r="N538" s="83"/>
      <c r="O538" s="84"/>
    </row>
    <row r="539" spans="1:15">
      <c r="A539" s="72"/>
      <c r="B539" s="212" t="s">
        <v>565</v>
      </c>
      <c r="C539" s="57">
        <v>35343.79</v>
      </c>
      <c r="D539" s="57">
        <v>28885.01</v>
      </c>
      <c r="E539" s="57">
        <v>17764.650000000001</v>
      </c>
      <c r="F539" s="57">
        <v>0</v>
      </c>
      <c r="G539" s="57">
        <v>7.47</v>
      </c>
      <c r="H539" s="57">
        <v>0</v>
      </c>
      <c r="I539" s="57">
        <v>0</v>
      </c>
      <c r="J539" s="57">
        <v>31543.31</v>
      </c>
      <c r="K539" s="18">
        <f t="shared" si="8"/>
        <v>113544.23000000001</v>
      </c>
      <c r="L539" s="81"/>
      <c r="M539" s="82"/>
      <c r="N539" s="83"/>
      <c r="O539" s="84"/>
    </row>
    <row r="540" spans="1:15">
      <c r="A540" s="71" t="s">
        <v>78</v>
      </c>
      <c r="B540" s="212" t="s">
        <v>678</v>
      </c>
      <c r="C540" s="57">
        <v>308084.69</v>
      </c>
      <c r="D540" s="57">
        <v>214935.55</v>
      </c>
      <c r="E540" s="57">
        <v>153376.94</v>
      </c>
      <c r="F540" s="57">
        <v>0</v>
      </c>
      <c r="G540" s="57">
        <v>30.18</v>
      </c>
      <c r="H540" s="57">
        <v>0</v>
      </c>
      <c r="I540" s="57">
        <v>0</v>
      </c>
      <c r="J540" s="57">
        <v>-90010.72</v>
      </c>
      <c r="K540" s="18">
        <f t="shared" si="8"/>
        <v>586416.64000000001</v>
      </c>
      <c r="L540" s="81"/>
      <c r="M540" s="82"/>
      <c r="N540" s="83"/>
      <c r="O540" s="84"/>
    </row>
    <row r="541" spans="1:15">
      <c r="A541" s="72"/>
      <c r="B541" s="212" t="s">
        <v>566</v>
      </c>
      <c r="C541" s="57">
        <v>5709.14</v>
      </c>
      <c r="D541" s="57">
        <v>3982.99</v>
      </c>
      <c r="E541" s="57">
        <v>2842.24</v>
      </c>
      <c r="F541" s="57">
        <v>0</v>
      </c>
      <c r="G541" s="57">
        <v>0.56000000000000005</v>
      </c>
      <c r="H541" s="57">
        <v>0</v>
      </c>
      <c r="I541" s="57">
        <v>0</v>
      </c>
      <c r="J541" s="57">
        <v>4151.99</v>
      </c>
      <c r="K541" s="18">
        <f t="shared" si="8"/>
        <v>16686.919999999998</v>
      </c>
      <c r="L541" s="81"/>
      <c r="M541" s="82"/>
      <c r="N541" s="83"/>
      <c r="O541" s="84"/>
    </row>
    <row r="542" spans="1:15">
      <c r="A542" s="72"/>
      <c r="B542" s="212" t="s">
        <v>567</v>
      </c>
      <c r="C542" s="57">
        <v>6987.64</v>
      </c>
      <c r="D542" s="57">
        <v>4874.93</v>
      </c>
      <c r="E542" s="57">
        <v>3478.73</v>
      </c>
      <c r="F542" s="57">
        <v>0</v>
      </c>
      <c r="G542" s="57">
        <v>0.68</v>
      </c>
      <c r="H542" s="57">
        <v>0</v>
      </c>
      <c r="I542" s="57">
        <v>0</v>
      </c>
      <c r="J542" s="57">
        <v>5081.7700000000004</v>
      </c>
      <c r="K542" s="18">
        <f t="shared" si="8"/>
        <v>20423.75</v>
      </c>
      <c r="L542" s="81"/>
      <c r="M542" s="82"/>
      <c r="N542" s="83"/>
      <c r="O542" s="84"/>
    </row>
    <row r="543" spans="1:15">
      <c r="A543" s="72"/>
      <c r="B543" s="212" t="s">
        <v>568</v>
      </c>
      <c r="C543" s="57">
        <v>43116.29</v>
      </c>
      <c r="D543" s="57">
        <v>30080.11</v>
      </c>
      <c r="E543" s="57">
        <v>21465.02</v>
      </c>
      <c r="F543" s="57">
        <v>0</v>
      </c>
      <c r="G543" s="57">
        <v>4.22</v>
      </c>
      <c r="H543" s="57">
        <v>0</v>
      </c>
      <c r="I543" s="57">
        <v>0</v>
      </c>
      <c r="J543" s="57">
        <v>31356.400000000001</v>
      </c>
      <c r="K543" s="18">
        <f t="shared" si="8"/>
        <v>126022.04000000001</v>
      </c>
      <c r="L543" s="81"/>
      <c r="M543" s="82"/>
      <c r="N543" s="83"/>
      <c r="O543" s="84"/>
    </row>
    <row r="544" spans="1:15">
      <c r="A544" s="72"/>
      <c r="B544" s="212" t="s">
        <v>569</v>
      </c>
      <c r="C544" s="57">
        <v>3876.01</v>
      </c>
      <c r="D544" s="57">
        <v>2704.1</v>
      </c>
      <c r="E544" s="57">
        <v>1929.63</v>
      </c>
      <c r="F544" s="57">
        <v>0</v>
      </c>
      <c r="G544" s="57">
        <v>0.38</v>
      </c>
      <c r="H544" s="57">
        <v>0</v>
      </c>
      <c r="I544" s="57">
        <v>0</v>
      </c>
      <c r="J544" s="57">
        <v>2818.84</v>
      </c>
      <c r="K544" s="18">
        <f t="shared" si="8"/>
        <v>11328.960000000001</v>
      </c>
      <c r="L544" s="81"/>
      <c r="M544" s="82"/>
      <c r="N544" s="83"/>
      <c r="O544" s="84"/>
    </row>
    <row r="545" spans="1:15">
      <c r="A545" s="72"/>
      <c r="B545" s="212" t="s">
        <v>570</v>
      </c>
      <c r="C545" s="57">
        <v>933.49</v>
      </c>
      <c r="D545" s="57">
        <v>651.25</v>
      </c>
      <c r="E545" s="57">
        <v>464.73</v>
      </c>
      <c r="F545" s="57">
        <v>0</v>
      </c>
      <c r="G545" s="57">
        <v>0.09</v>
      </c>
      <c r="H545" s="57">
        <v>0</v>
      </c>
      <c r="I545" s="57">
        <v>0</v>
      </c>
      <c r="J545" s="57">
        <v>678.89</v>
      </c>
      <c r="K545" s="18">
        <f t="shared" si="8"/>
        <v>2728.4500000000003</v>
      </c>
      <c r="L545" s="81"/>
      <c r="M545" s="82"/>
      <c r="N545" s="83"/>
      <c r="O545" s="84"/>
    </row>
    <row r="546" spans="1:15">
      <c r="A546" s="72"/>
      <c r="B546" s="212" t="s">
        <v>80</v>
      </c>
      <c r="C546" s="57">
        <v>63145.71</v>
      </c>
      <c r="D546" s="57">
        <v>44053.66</v>
      </c>
      <c r="E546" s="57">
        <v>31436.47</v>
      </c>
      <c r="F546" s="57">
        <v>0</v>
      </c>
      <c r="G546" s="57">
        <v>6.18</v>
      </c>
      <c r="H546" s="57">
        <v>0</v>
      </c>
      <c r="I546" s="57">
        <v>0</v>
      </c>
      <c r="J546" s="57">
        <v>45922.83</v>
      </c>
      <c r="K546" s="18">
        <f t="shared" si="8"/>
        <v>184564.84999999998</v>
      </c>
      <c r="L546" s="81"/>
      <c r="M546" s="82"/>
      <c r="N546" s="83"/>
      <c r="O546" s="84"/>
    </row>
    <row r="547" spans="1:15">
      <c r="A547" s="71" t="s">
        <v>79</v>
      </c>
      <c r="B547" s="212" t="s">
        <v>678</v>
      </c>
      <c r="C547" s="57">
        <v>683832.72</v>
      </c>
      <c r="D547" s="57">
        <v>658102.03</v>
      </c>
      <c r="E547" s="57">
        <v>350504.31</v>
      </c>
      <c r="F547" s="57">
        <v>0</v>
      </c>
      <c r="G547" s="57">
        <v>189.12</v>
      </c>
      <c r="H547" s="57">
        <v>0</v>
      </c>
      <c r="I547" s="57">
        <v>182442.01</v>
      </c>
      <c r="J547" s="57">
        <v>-209718.46</v>
      </c>
      <c r="K547" s="18">
        <f t="shared" si="8"/>
        <v>1665351.7300000002</v>
      </c>
      <c r="L547" s="81"/>
      <c r="M547" s="82"/>
      <c r="N547" s="83"/>
      <c r="O547" s="84"/>
    </row>
    <row r="548" spans="1:15">
      <c r="A548" s="72"/>
      <c r="B548" s="212" t="s">
        <v>571</v>
      </c>
      <c r="C548" s="57">
        <v>13572.48</v>
      </c>
      <c r="D548" s="57">
        <v>13061.79</v>
      </c>
      <c r="E548" s="57">
        <v>6956.68</v>
      </c>
      <c r="F548" s="57">
        <v>0</v>
      </c>
      <c r="G548" s="57">
        <v>3.75</v>
      </c>
      <c r="H548" s="57">
        <v>0</v>
      </c>
      <c r="I548" s="57">
        <v>0</v>
      </c>
      <c r="J548" s="57">
        <v>14805.15</v>
      </c>
      <c r="K548" s="18">
        <f t="shared" si="8"/>
        <v>48399.85</v>
      </c>
      <c r="L548" s="81"/>
      <c r="M548" s="82"/>
      <c r="N548" s="83"/>
      <c r="O548" s="84"/>
    </row>
    <row r="549" spans="1:15">
      <c r="A549" s="72"/>
      <c r="B549" s="212" t="s">
        <v>572</v>
      </c>
      <c r="C549" s="57">
        <v>476.16</v>
      </c>
      <c r="D549" s="57">
        <v>458.24</v>
      </c>
      <c r="E549" s="57">
        <v>244.06</v>
      </c>
      <c r="F549" s="57">
        <v>0</v>
      </c>
      <c r="G549" s="57">
        <v>0.13</v>
      </c>
      <c r="H549" s="57">
        <v>0</v>
      </c>
      <c r="I549" s="57">
        <v>0</v>
      </c>
      <c r="J549" s="57">
        <v>519.41</v>
      </c>
      <c r="K549" s="18">
        <f t="shared" si="8"/>
        <v>1698</v>
      </c>
      <c r="L549" s="81"/>
      <c r="M549" s="82"/>
      <c r="N549" s="83"/>
      <c r="O549" s="84"/>
    </row>
    <row r="550" spans="1:15">
      <c r="A550" s="72"/>
      <c r="B550" s="212" t="s">
        <v>573</v>
      </c>
      <c r="C550" s="57">
        <v>110279.9</v>
      </c>
      <c r="D550" s="57">
        <v>106130.37</v>
      </c>
      <c r="E550" s="57">
        <v>56524.91</v>
      </c>
      <c r="F550" s="57">
        <v>0</v>
      </c>
      <c r="G550" s="57">
        <v>30.5</v>
      </c>
      <c r="H550" s="57">
        <v>0</v>
      </c>
      <c r="I550" s="57">
        <v>0</v>
      </c>
      <c r="J550" s="57">
        <v>120295.4</v>
      </c>
      <c r="K550" s="18">
        <f t="shared" si="8"/>
        <v>393261.07999999996</v>
      </c>
      <c r="L550" s="81"/>
      <c r="M550" s="82"/>
      <c r="N550" s="83"/>
      <c r="O550" s="84"/>
    </row>
    <row r="551" spans="1:15">
      <c r="A551" s="72"/>
      <c r="B551" s="212" t="s">
        <v>574</v>
      </c>
      <c r="C551" s="57">
        <v>901.06</v>
      </c>
      <c r="D551" s="57">
        <v>867.15</v>
      </c>
      <c r="E551" s="57">
        <v>461.85</v>
      </c>
      <c r="F551" s="57">
        <v>0</v>
      </c>
      <c r="G551" s="57">
        <v>0.25</v>
      </c>
      <c r="H551" s="57">
        <v>0</v>
      </c>
      <c r="I551" s="57">
        <v>0</v>
      </c>
      <c r="J551" s="57">
        <v>982.9</v>
      </c>
      <c r="K551" s="18">
        <f t="shared" si="8"/>
        <v>3213.21</v>
      </c>
      <c r="L551" s="81"/>
      <c r="M551" s="82"/>
      <c r="N551" s="83"/>
      <c r="O551" s="84"/>
    </row>
    <row r="552" spans="1:15">
      <c r="A552" s="72"/>
      <c r="B552" s="212" t="s">
        <v>297</v>
      </c>
      <c r="C552" s="57">
        <v>11227.62</v>
      </c>
      <c r="D552" s="57">
        <v>10805.16</v>
      </c>
      <c r="E552" s="57">
        <v>5754.82</v>
      </c>
      <c r="F552" s="57">
        <v>0</v>
      </c>
      <c r="G552" s="57">
        <v>3.11</v>
      </c>
      <c r="H552" s="57">
        <v>0</v>
      </c>
      <c r="I552" s="57">
        <v>0</v>
      </c>
      <c r="J552" s="57">
        <v>12247.31</v>
      </c>
      <c r="K552" s="18">
        <f t="shared" si="8"/>
        <v>40038.019999999997</v>
      </c>
      <c r="L552" s="81"/>
      <c r="M552" s="82"/>
      <c r="N552" s="83"/>
      <c r="O552" s="84"/>
    </row>
    <row r="553" spans="1:15">
      <c r="A553" s="72"/>
      <c r="B553" s="212" t="s">
        <v>575</v>
      </c>
      <c r="C553" s="57">
        <v>568.32000000000005</v>
      </c>
      <c r="D553" s="57">
        <v>546.94000000000005</v>
      </c>
      <c r="E553" s="57">
        <v>291.3</v>
      </c>
      <c r="F553" s="57">
        <v>0</v>
      </c>
      <c r="G553" s="57">
        <v>0.16</v>
      </c>
      <c r="H553" s="57">
        <v>0</v>
      </c>
      <c r="I553" s="57">
        <v>0</v>
      </c>
      <c r="J553" s="57">
        <v>619.96</v>
      </c>
      <c r="K553" s="18">
        <f t="shared" si="8"/>
        <v>2026.6800000000003</v>
      </c>
      <c r="L553" s="81"/>
      <c r="M553" s="82"/>
      <c r="N553" s="83"/>
      <c r="O553" s="84"/>
    </row>
    <row r="554" spans="1:15">
      <c r="A554" s="72"/>
      <c r="B554" s="212" t="s">
        <v>576</v>
      </c>
      <c r="C554" s="57">
        <v>470.99</v>
      </c>
      <c r="D554" s="57">
        <v>453.26</v>
      </c>
      <c r="E554" s="57">
        <v>241.41</v>
      </c>
      <c r="F554" s="57">
        <v>0</v>
      </c>
      <c r="G554" s="57">
        <v>0.13</v>
      </c>
      <c r="H554" s="57">
        <v>0</v>
      </c>
      <c r="I554" s="57">
        <v>0</v>
      </c>
      <c r="J554" s="57">
        <v>513.76</v>
      </c>
      <c r="K554" s="18">
        <f t="shared" si="8"/>
        <v>1679.5500000000002</v>
      </c>
      <c r="L554" s="81"/>
      <c r="M554" s="82"/>
      <c r="N554" s="83"/>
      <c r="O554" s="84"/>
    </row>
    <row r="555" spans="1:15">
      <c r="A555" s="72"/>
      <c r="B555" s="212" t="s">
        <v>577</v>
      </c>
      <c r="C555" s="57">
        <v>2232.19</v>
      </c>
      <c r="D555" s="57">
        <v>2148.1999999999998</v>
      </c>
      <c r="E555" s="57">
        <v>1144.1300000000001</v>
      </c>
      <c r="F555" s="57">
        <v>0</v>
      </c>
      <c r="G555" s="57">
        <v>0.62</v>
      </c>
      <c r="H555" s="57">
        <v>0</v>
      </c>
      <c r="I555" s="57">
        <v>0</v>
      </c>
      <c r="J555" s="57">
        <v>2434.9299999999998</v>
      </c>
      <c r="K555" s="18">
        <f t="shared" si="8"/>
        <v>7960.07</v>
      </c>
      <c r="L555" s="81"/>
      <c r="M555" s="82"/>
      <c r="N555" s="83"/>
      <c r="O555" s="84"/>
    </row>
    <row r="556" spans="1:15">
      <c r="A556" s="72"/>
      <c r="B556" s="212" t="s">
        <v>578</v>
      </c>
      <c r="C556" s="57">
        <v>15349.1</v>
      </c>
      <c r="D556" s="57">
        <v>14771.56</v>
      </c>
      <c r="E556" s="57">
        <v>7867.31</v>
      </c>
      <c r="F556" s="57">
        <v>0</v>
      </c>
      <c r="G556" s="57">
        <v>4.25</v>
      </c>
      <c r="H556" s="57">
        <v>0</v>
      </c>
      <c r="I556" s="57">
        <v>0</v>
      </c>
      <c r="J556" s="57">
        <v>16743.11</v>
      </c>
      <c r="K556" s="18">
        <f t="shared" si="8"/>
        <v>54735.33</v>
      </c>
      <c r="L556" s="81"/>
      <c r="M556" s="82"/>
      <c r="N556" s="83"/>
      <c r="O556" s="84"/>
    </row>
    <row r="557" spans="1:15">
      <c r="A557" s="72"/>
      <c r="B557" s="212" t="s">
        <v>579</v>
      </c>
      <c r="C557" s="57">
        <v>593.9</v>
      </c>
      <c r="D557" s="57">
        <v>571.54999999999995</v>
      </c>
      <c r="E557" s="57">
        <v>304.41000000000003</v>
      </c>
      <c r="F557" s="57">
        <v>0</v>
      </c>
      <c r="G557" s="57">
        <v>0.16</v>
      </c>
      <c r="H557" s="57">
        <v>0</v>
      </c>
      <c r="I557" s="57">
        <v>0</v>
      </c>
      <c r="J557" s="57">
        <v>647.84</v>
      </c>
      <c r="K557" s="18">
        <f t="shared" si="8"/>
        <v>2117.86</v>
      </c>
      <c r="L557" s="81"/>
      <c r="M557" s="82"/>
      <c r="N557" s="83"/>
      <c r="O557" s="84"/>
    </row>
    <row r="558" spans="1:15">
      <c r="A558" s="72"/>
      <c r="B558" s="212" t="s">
        <v>580</v>
      </c>
      <c r="C558" s="57">
        <v>486.41</v>
      </c>
      <c r="D558" s="57">
        <v>468.1</v>
      </c>
      <c r="E558" s="57">
        <v>249.31</v>
      </c>
      <c r="F558" s="57">
        <v>0</v>
      </c>
      <c r="G558" s="57">
        <v>0.13</v>
      </c>
      <c r="H558" s="57">
        <v>0</v>
      </c>
      <c r="I558" s="57">
        <v>0</v>
      </c>
      <c r="J558" s="57">
        <v>530.58000000000004</v>
      </c>
      <c r="K558" s="18">
        <f t="shared" si="8"/>
        <v>1734.5300000000002</v>
      </c>
      <c r="L558" s="81"/>
      <c r="M558" s="82"/>
      <c r="N558" s="83"/>
      <c r="O558" s="84"/>
    </row>
    <row r="559" spans="1:15">
      <c r="A559" s="72"/>
      <c r="B559" s="212" t="s">
        <v>490</v>
      </c>
      <c r="C559" s="57">
        <v>17448.22</v>
      </c>
      <c r="D559" s="57">
        <v>16791.689999999999</v>
      </c>
      <c r="E559" s="57">
        <v>8943.23</v>
      </c>
      <c r="F559" s="57">
        <v>0</v>
      </c>
      <c r="G559" s="57">
        <v>4.83</v>
      </c>
      <c r="H559" s="57">
        <v>0</v>
      </c>
      <c r="I559" s="57">
        <v>0</v>
      </c>
      <c r="J559" s="57">
        <v>19032.86</v>
      </c>
      <c r="K559" s="18">
        <f t="shared" si="8"/>
        <v>62220.83</v>
      </c>
      <c r="L559" s="81"/>
      <c r="M559" s="82"/>
      <c r="N559" s="83"/>
      <c r="O559" s="84"/>
    </row>
    <row r="560" spans="1:15">
      <c r="A560" s="72"/>
      <c r="B560" s="212" t="s">
        <v>581</v>
      </c>
      <c r="C560" s="57">
        <v>1981.37</v>
      </c>
      <c r="D560" s="57">
        <v>1906.81</v>
      </c>
      <c r="E560" s="57">
        <v>1015.57</v>
      </c>
      <c r="F560" s="57">
        <v>0</v>
      </c>
      <c r="G560" s="57">
        <v>0.55000000000000004</v>
      </c>
      <c r="H560" s="57">
        <v>0</v>
      </c>
      <c r="I560" s="57">
        <v>0</v>
      </c>
      <c r="J560" s="57">
        <v>2161.3000000000002</v>
      </c>
      <c r="K560" s="18">
        <f t="shared" si="8"/>
        <v>7065.6</v>
      </c>
      <c r="L560" s="81"/>
      <c r="M560" s="82"/>
      <c r="N560" s="83"/>
      <c r="O560" s="84"/>
    </row>
    <row r="561" spans="1:15">
      <c r="A561" s="72"/>
      <c r="B561" s="212" t="s">
        <v>582</v>
      </c>
      <c r="C561" s="57">
        <v>5227.28</v>
      </c>
      <c r="D561" s="57">
        <v>5030.59</v>
      </c>
      <c r="E561" s="57">
        <v>2679.29</v>
      </c>
      <c r="F561" s="57">
        <v>0</v>
      </c>
      <c r="G561" s="57">
        <v>1.45</v>
      </c>
      <c r="H561" s="57">
        <v>0</v>
      </c>
      <c r="I561" s="57">
        <v>0</v>
      </c>
      <c r="J561" s="57">
        <v>5702.02</v>
      </c>
      <c r="K561" s="18">
        <f t="shared" si="8"/>
        <v>18640.63</v>
      </c>
      <c r="L561" s="81"/>
      <c r="M561" s="82"/>
      <c r="N561" s="83"/>
      <c r="O561" s="84"/>
    </row>
    <row r="562" spans="1:15">
      <c r="A562" s="72"/>
      <c r="B562" s="212" t="s">
        <v>583</v>
      </c>
      <c r="C562" s="57">
        <v>11442.7</v>
      </c>
      <c r="D562" s="57">
        <v>11012.15</v>
      </c>
      <c r="E562" s="57">
        <v>5865.06</v>
      </c>
      <c r="F562" s="57">
        <v>0</v>
      </c>
      <c r="G562" s="57">
        <v>3.16</v>
      </c>
      <c r="H562" s="57">
        <v>0</v>
      </c>
      <c r="I562" s="57">
        <v>0</v>
      </c>
      <c r="J562" s="57">
        <v>12481.93</v>
      </c>
      <c r="K562" s="18">
        <f t="shared" si="8"/>
        <v>40805</v>
      </c>
      <c r="L562" s="81"/>
      <c r="M562" s="82"/>
      <c r="N562" s="83"/>
      <c r="O562" s="84"/>
    </row>
    <row r="563" spans="1:15">
      <c r="A563" s="71" t="s">
        <v>80</v>
      </c>
      <c r="B563" s="212" t="s">
        <v>678</v>
      </c>
      <c r="C563" s="57">
        <v>527743.52</v>
      </c>
      <c r="D563" s="57">
        <v>401626.42</v>
      </c>
      <c r="E563" s="57">
        <v>255140.61</v>
      </c>
      <c r="F563" s="57">
        <v>0</v>
      </c>
      <c r="G563" s="57">
        <v>226.9</v>
      </c>
      <c r="H563" s="57">
        <v>0</v>
      </c>
      <c r="I563" s="57">
        <v>0</v>
      </c>
      <c r="J563" s="57">
        <v>-179305.19</v>
      </c>
      <c r="K563" s="18">
        <f t="shared" si="8"/>
        <v>1005432.2599999998</v>
      </c>
      <c r="L563" s="81"/>
      <c r="M563" s="82"/>
      <c r="N563" s="83"/>
      <c r="O563" s="84"/>
    </row>
    <row r="564" spans="1:15">
      <c r="A564" s="72"/>
      <c r="B564" s="212" t="s">
        <v>584</v>
      </c>
      <c r="C564" s="57">
        <v>87912.56</v>
      </c>
      <c r="D564" s="57">
        <v>66903.72</v>
      </c>
      <c r="E564" s="57">
        <v>42501.83</v>
      </c>
      <c r="F564" s="57">
        <v>0</v>
      </c>
      <c r="G564" s="57">
        <v>37.799999999999997</v>
      </c>
      <c r="H564" s="57">
        <v>0</v>
      </c>
      <c r="I564" s="57">
        <v>0</v>
      </c>
      <c r="J564" s="57">
        <v>72379.350000000006</v>
      </c>
      <c r="K564" s="18">
        <f t="shared" si="8"/>
        <v>269735.26</v>
      </c>
      <c r="L564" s="81"/>
      <c r="M564" s="82"/>
      <c r="N564" s="83"/>
      <c r="O564" s="84"/>
    </row>
    <row r="565" spans="1:15">
      <c r="A565" s="72"/>
      <c r="B565" s="212" t="s">
        <v>58</v>
      </c>
      <c r="C565" s="57">
        <v>12659.98</v>
      </c>
      <c r="D565" s="57">
        <v>9634.57</v>
      </c>
      <c r="E565" s="57">
        <v>6120.54</v>
      </c>
      <c r="F565" s="57">
        <v>0</v>
      </c>
      <c r="G565" s="57">
        <v>5.44</v>
      </c>
      <c r="H565" s="57">
        <v>0</v>
      </c>
      <c r="I565" s="57">
        <v>0</v>
      </c>
      <c r="J565" s="57">
        <v>10423.11</v>
      </c>
      <c r="K565" s="18">
        <f t="shared" si="8"/>
        <v>38843.64</v>
      </c>
      <c r="L565" s="81"/>
      <c r="M565" s="82"/>
      <c r="N565" s="83"/>
      <c r="O565" s="84"/>
    </row>
    <row r="566" spans="1:15">
      <c r="A566" s="72"/>
      <c r="B566" s="212" t="s">
        <v>585</v>
      </c>
      <c r="C566" s="57">
        <v>14000.07</v>
      </c>
      <c r="D566" s="57">
        <v>10654.41</v>
      </c>
      <c r="E566" s="57">
        <v>6768.41</v>
      </c>
      <c r="F566" s="57">
        <v>0</v>
      </c>
      <c r="G566" s="57">
        <v>6.02</v>
      </c>
      <c r="H566" s="57">
        <v>0</v>
      </c>
      <c r="I566" s="57">
        <v>0</v>
      </c>
      <c r="J566" s="57">
        <v>11526.41</v>
      </c>
      <c r="K566" s="18">
        <f t="shared" si="8"/>
        <v>42955.32</v>
      </c>
      <c r="L566" s="81"/>
      <c r="M566" s="82"/>
      <c r="N566" s="83"/>
      <c r="O566" s="84"/>
    </row>
    <row r="567" spans="1:15">
      <c r="A567" s="72"/>
      <c r="B567" s="212" t="s">
        <v>586</v>
      </c>
      <c r="C567" s="57">
        <v>81434.36</v>
      </c>
      <c r="D567" s="57">
        <v>61973.65</v>
      </c>
      <c r="E567" s="57">
        <v>39369.9</v>
      </c>
      <c r="F567" s="57">
        <v>0</v>
      </c>
      <c r="G567" s="57">
        <v>35.01</v>
      </c>
      <c r="H567" s="57">
        <v>0</v>
      </c>
      <c r="I567" s="57">
        <v>0</v>
      </c>
      <c r="J567" s="57">
        <v>67045.81</v>
      </c>
      <c r="K567" s="18">
        <f t="shared" si="8"/>
        <v>249858.73</v>
      </c>
      <c r="L567" s="81"/>
      <c r="M567" s="82"/>
      <c r="N567" s="83"/>
      <c r="O567" s="84"/>
    </row>
    <row r="568" spans="1:15">
      <c r="A568" s="72"/>
      <c r="B568" s="212" t="s">
        <v>587</v>
      </c>
      <c r="C568" s="57">
        <v>5964.98</v>
      </c>
      <c r="D568" s="57">
        <v>4539.5</v>
      </c>
      <c r="E568" s="57">
        <v>2883.8</v>
      </c>
      <c r="F568" s="57">
        <v>0</v>
      </c>
      <c r="G568" s="57">
        <v>2.56</v>
      </c>
      <c r="H568" s="57">
        <v>0</v>
      </c>
      <c r="I568" s="57">
        <v>0</v>
      </c>
      <c r="J568" s="57">
        <v>4911.03</v>
      </c>
      <c r="K568" s="18">
        <f t="shared" si="8"/>
        <v>18301.87</v>
      </c>
      <c r="L568" s="81"/>
      <c r="M568" s="82"/>
      <c r="N568" s="83"/>
      <c r="O568" s="84"/>
    </row>
    <row r="569" spans="1:15">
      <c r="A569" s="72"/>
      <c r="B569" s="212" t="s">
        <v>588</v>
      </c>
      <c r="C569" s="57">
        <v>15813.57</v>
      </c>
      <c r="D569" s="57">
        <v>12034.53</v>
      </c>
      <c r="E569" s="57">
        <v>7645.16</v>
      </c>
      <c r="F569" s="57">
        <v>0</v>
      </c>
      <c r="G569" s="57">
        <v>6.8</v>
      </c>
      <c r="H569" s="57">
        <v>0</v>
      </c>
      <c r="I569" s="57">
        <v>0</v>
      </c>
      <c r="J569" s="57">
        <v>13019.48</v>
      </c>
      <c r="K569" s="18">
        <f t="shared" si="8"/>
        <v>48519.539999999994</v>
      </c>
      <c r="L569" s="81"/>
      <c r="M569" s="82"/>
      <c r="N569" s="83"/>
      <c r="O569" s="84"/>
    </row>
    <row r="570" spans="1:15">
      <c r="A570" s="71" t="s">
        <v>81</v>
      </c>
      <c r="B570" s="212" t="s">
        <v>678</v>
      </c>
      <c r="C570" s="57">
        <v>848526.26</v>
      </c>
      <c r="D570" s="57">
        <v>534906.4</v>
      </c>
      <c r="E570" s="57">
        <v>419444.36</v>
      </c>
      <c r="F570" s="57">
        <v>0</v>
      </c>
      <c r="G570" s="57">
        <v>132.33000000000001</v>
      </c>
      <c r="H570" s="57">
        <v>0</v>
      </c>
      <c r="I570" s="57">
        <v>265609.98</v>
      </c>
      <c r="J570" s="57">
        <v>-241609.83</v>
      </c>
      <c r="K570" s="18">
        <f t="shared" si="8"/>
        <v>1827009.5</v>
      </c>
      <c r="L570" s="81"/>
      <c r="M570" s="82"/>
      <c r="N570" s="83"/>
      <c r="O570" s="84"/>
    </row>
    <row r="571" spans="1:15">
      <c r="A571" s="72"/>
      <c r="B571" s="212" t="s">
        <v>589</v>
      </c>
      <c r="C571" s="57">
        <v>25490.7</v>
      </c>
      <c r="D571" s="57">
        <v>16069.2</v>
      </c>
      <c r="E571" s="57">
        <v>12600.59</v>
      </c>
      <c r="F571" s="57">
        <v>0</v>
      </c>
      <c r="G571" s="57">
        <v>3.98</v>
      </c>
      <c r="H571" s="57">
        <v>0</v>
      </c>
      <c r="I571" s="57">
        <v>0</v>
      </c>
      <c r="J571" s="57">
        <v>16181.39</v>
      </c>
      <c r="K571" s="18">
        <f t="shared" si="8"/>
        <v>70345.860000000015</v>
      </c>
      <c r="L571" s="81"/>
      <c r="M571" s="82"/>
      <c r="N571" s="83"/>
      <c r="O571" s="84"/>
    </row>
    <row r="572" spans="1:15">
      <c r="A572" s="72"/>
      <c r="B572" s="212" t="s">
        <v>24</v>
      </c>
      <c r="C572" s="57">
        <v>5322.04</v>
      </c>
      <c r="D572" s="57">
        <v>3354.98</v>
      </c>
      <c r="E572" s="57">
        <v>2630.8</v>
      </c>
      <c r="F572" s="57">
        <v>0</v>
      </c>
      <c r="G572" s="57">
        <v>0.83</v>
      </c>
      <c r="H572" s="57">
        <v>0</v>
      </c>
      <c r="I572" s="57">
        <v>0</v>
      </c>
      <c r="J572" s="57">
        <v>3378.4</v>
      </c>
      <c r="K572" s="18">
        <f t="shared" si="8"/>
        <v>14687.05</v>
      </c>
      <c r="L572" s="81"/>
      <c r="M572" s="82"/>
      <c r="N572" s="83"/>
      <c r="O572" s="84"/>
    </row>
    <row r="573" spans="1:15">
      <c r="A573" s="72"/>
      <c r="B573" s="212" t="s">
        <v>590</v>
      </c>
      <c r="C573" s="57">
        <v>9224.7900000000009</v>
      </c>
      <c r="D573" s="57">
        <v>5815.26</v>
      </c>
      <c r="E573" s="57">
        <v>4560.01</v>
      </c>
      <c r="F573" s="57">
        <v>0</v>
      </c>
      <c r="G573" s="57">
        <v>1.44</v>
      </c>
      <c r="H573" s="57">
        <v>0</v>
      </c>
      <c r="I573" s="57">
        <v>0</v>
      </c>
      <c r="J573" s="57">
        <v>5855.85</v>
      </c>
      <c r="K573" s="18">
        <f t="shared" si="8"/>
        <v>25457.35</v>
      </c>
      <c r="L573" s="81"/>
      <c r="M573" s="82"/>
      <c r="N573" s="83"/>
      <c r="O573" s="84"/>
    </row>
    <row r="574" spans="1:15">
      <c r="A574" s="72"/>
      <c r="B574" s="212" t="s">
        <v>591</v>
      </c>
      <c r="C574" s="57">
        <v>4979.4799999999996</v>
      </c>
      <c r="D574" s="57">
        <v>3139.04</v>
      </c>
      <c r="E574" s="57">
        <v>2461.46</v>
      </c>
      <c r="F574" s="57">
        <v>0</v>
      </c>
      <c r="G574" s="57">
        <v>0.78</v>
      </c>
      <c r="H574" s="57">
        <v>0</v>
      </c>
      <c r="I574" s="57">
        <v>0</v>
      </c>
      <c r="J574" s="57">
        <v>3160.96</v>
      </c>
      <c r="K574" s="18">
        <f t="shared" si="8"/>
        <v>13741.720000000001</v>
      </c>
      <c r="L574" s="81"/>
      <c r="M574" s="82"/>
      <c r="N574" s="83"/>
      <c r="O574" s="84"/>
    </row>
    <row r="575" spans="1:15">
      <c r="A575" s="72"/>
      <c r="B575" s="212" t="s">
        <v>592</v>
      </c>
      <c r="C575" s="57">
        <v>18425.25</v>
      </c>
      <c r="D575" s="57">
        <v>11615.18</v>
      </c>
      <c r="E575" s="57">
        <v>9107.99</v>
      </c>
      <c r="F575" s="57">
        <v>0</v>
      </c>
      <c r="G575" s="57">
        <v>2.87</v>
      </c>
      <c r="H575" s="57">
        <v>0</v>
      </c>
      <c r="I575" s="57">
        <v>0</v>
      </c>
      <c r="J575" s="57">
        <v>11696.26</v>
      </c>
      <c r="K575" s="18">
        <f t="shared" si="8"/>
        <v>50847.55</v>
      </c>
      <c r="L575" s="81"/>
      <c r="M575" s="82"/>
      <c r="N575" s="83"/>
      <c r="O575" s="84"/>
    </row>
    <row r="576" spans="1:15">
      <c r="A576" s="72"/>
      <c r="B576" s="212" t="s">
        <v>118</v>
      </c>
      <c r="C576" s="57">
        <v>57636.92</v>
      </c>
      <c r="D576" s="57">
        <v>36334.01</v>
      </c>
      <c r="E576" s="57">
        <v>28491.14</v>
      </c>
      <c r="F576" s="57">
        <v>0</v>
      </c>
      <c r="G576" s="57">
        <v>8.99</v>
      </c>
      <c r="H576" s="57">
        <v>0</v>
      </c>
      <c r="I576" s="57">
        <v>0</v>
      </c>
      <c r="J576" s="57">
        <v>36587.660000000003</v>
      </c>
      <c r="K576" s="18">
        <f t="shared" si="8"/>
        <v>159058.72</v>
      </c>
      <c r="L576" s="81"/>
      <c r="M576" s="82"/>
      <c r="N576" s="83"/>
      <c r="O576" s="84"/>
    </row>
    <row r="577" spans="1:15">
      <c r="A577" s="72"/>
      <c r="B577" s="212" t="s">
        <v>593</v>
      </c>
      <c r="C577" s="57">
        <v>18981.93</v>
      </c>
      <c r="D577" s="57">
        <v>11966.1</v>
      </c>
      <c r="E577" s="57">
        <v>9383.16</v>
      </c>
      <c r="F577" s="57">
        <v>0</v>
      </c>
      <c r="G577" s="57">
        <v>2.96</v>
      </c>
      <c r="H577" s="57">
        <v>0</v>
      </c>
      <c r="I577" s="57">
        <v>0</v>
      </c>
      <c r="J577" s="57">
        <v>12049.63</v>
      </c>
      <c r="K577" s="18">
        <f t="shared" si="8"/>
        <v>52383.78</v>
      </c>
      <c r="L577" s="81"/>
      <c r="M577" s="82"/>
      <c r="N577" s="83"/>
      <c r="O577" s="84"/>
    </row>
    <row r="578" spans="1:15">
      <c r="A578" s="72"/>
      <c r="B578" s="212" t="s">
        <v>594</v>
      </c>
      <c r="C578" s="57">
        <v>12907.41</v>
      </c>
      <c r="D578" s="57">
        <v>8136.76</v>
      </c>
      <c r="E578" s="57">
        <v>6380.4</v>
      </c>
      <c r="F578" s="57">
        <v>0</v>
      </c>
      <c r="G578" s="57">
        <v>2.0099999999999998</v>
      </c>
      <c r="H578" s="57">
        <v>0</v>
      </c>
      <c r="I578" s="57">
        <v>0</v>
      </c>
      <c r="J578" s="57">
        <v>8193.5499999999993</v>
      </c>
      <c r="K578" s="18">
        <f t="shared" si="8"/>
        <v>35620.129999999997</v>
      </c>
      <c r="L578" s="81"/>
      <c r="M578" s="82"/>
      <c r="N578" s="83"/>
      <c r="O578" s="84"/>
    </row>
    <row r="579" spans="1:15">
      <c r="A579" s="72"/>
      <c r="B579" s="212" t="s">
        <v>595</v>
      </c>
      <c r="C579" s="57">
        <v>207711.81</v>
      </c>
      <c r="D579" s="57">
        <v>130940.41</v>
      </c>
      <c r="E579" s="57">
        <v>102676.31</v>
      </c>
      <c r="F579" s="57">
        <v>0</v>
      </c>
      <c r="G579" s="57">
        <v>32.39</v>
      </c>
      <c r="H579" s="57">
        <v>0</v>
      </c>
      <c r="I579" s="57">
        <v>0</v>
      </c>
      <c r="J579" s="57">
        <v>131854.57999999999</v>
      </c>
      <c r="K579" s="18">
        <f t="shared" si="8"/>
        <v>573215.5</v>
      </c>
      <c r="L579" s="81"/>
      <c r="M579" s="82"/>
      <c r="N579" s="83"/>
      <c r="O579" s="84"/>
    </row>
    <row r="580" spans="1:15">
      <c r="A580" s="72"/>
      <c r="B580" s="212" t="s">
        <v>596</v>
      </c>
      <c r="C580" s="57">
        <v>19930.080000000002</v>
      </c>
      <c r="D580" s="57">
        <v>12563.82</v>
      </c>
      <c r="E580" s="57">
        <v>9851.86</v>
      </c>
      <c r="F580" s="57">
        <v>0</v>
      </c>
      <c r="G580" s="57">
        <v>3.11</v>
      </c>
      <c r="H580" s="57">
        <v>0</v>
      </c>
      <c r="I580" s="57">
        <v>0</v>
      </c>
      <c r="J580" s="57">
        <v>12651.55</v>
      </c>
      <c r="K580" s="18">
        <f t="shared" si="8"/>
        <v>55000.42</v>
      </c>
      <c r="L580" s="81"/>
      <c r="M580" s="82"/>
      <c r="N580" s="83"/>
      <c r="O580" s="84"/>
    </row>
    <row r="581" spans="1:15">
      <c r="A581" s="71" t="s">
        <v>82</v>
      </c>
      <c r="B581" s="212" t="s">
        <v>679</v>
      </c>
      <c r="C581" s="57">
        <v>500032.33</v>
      </c>
      <c r="D581" s="57">
        <v>326630.96000000002</v>
      </c>
      <c r="E581" s="57">
        <v>246520.49</v>
      </c>
      <c r="F581" s="57">
        <v>0</v>
      </c>
      <c r="G581" s="57">
        <v>-58.5</v>
      </c>
      <c r="H581" s="57">
        <v>0</v>
      </c>
      <c r="I581" s="57">
        <v>0</v>
      </c>
      <c r="J581" s="57">
        <v>-77220.429999999993</v>
      </c>
      <c r="K581" s="18">
        <f t="shared" ref="K581:K644" si="9">SUM(C581:J581)</f>
        <v>995904.85000000009</v>
      </c>
      <c r="L581" s="81"/>
      <c r="M581" s="82"/>
      <c r="N581" s="83"/>
      <c r="O581" s="84"/>
    </row>
    <row r="582" spans="1:15">
      <c r="A582" s="72"/>
      <c r="B582" s="212" t="s">
        <v>286</v>
      </c>
      <c r="C582" s="57">
        <v>532.98</v>
      </c>
      <c r="D582" s="57">
        <v>348.15</v>
      </c>
      <c r="E582" s="57">
        <v>262.76</v>
      </c>
      <c r="F582" s="57">
        <v>0</v>
      </c>
      <c r="G582" s="57">
        <v>-7.0000000000000007E-2</v>
      </c>
      <c r="H582" s="57">
        <v>0</v>
      </c>
      <c r="I582" s="57">
        <v>0</v>
      </c>
      <c r="J582" s="57">
        <v>355.71</v>
      </c>
      <c r="K582" s="18">
        <f t="shared" si="9"/>
        <v>1499.53</v>
      </c>
      <c r="L582" s="81"/>
      <c r="M582" s="82"/>
      <c r="N582" s="83"/>
      <c r="O582" s="84"/>
    </row>
    <row r="583" spans="1:15">
      <c r="A583" s="72"/>
      <c r="B583" s="212" t="s">
        <v>287</v>
      </c>
      <c r="C583" s="57">
        <v>623.73</v>
      </c>
      <c r="D583" s="57">
        <v>407.44</v>
      </c>
      <c r="E583" s="57">
        <v>307.51</v>
      </c>
      <c r="F583" s="57">
        <v>0</v>
      </c>
      <c r="G583" s="57">
        <v>-7.0000000000000007E-2</v>
      </c>
      <c r="H583" s="57">
        <v>0</v>
      </c>
      <c r="I583" s="57">
        <v>0</v>
      </c>
      <c r="J583" s="57">
        <v>416.3</v>
      </c>
      <c r="K583" s="18">
        <f t="shared" si="9"/>
        <v>1754.91</v>
      </c>
      <c r="L583" s="81"/>
      <c r="M583" s="82"/>
      <c r="N583" s="83"/>
      <c r="O583" s="84"/>
    </row>
    <row r="584" spans="1:15">
      <c r="A584" s="72"/>
      <c r="B584" s="212" t="s">
        <v>288</v>
      </c>
      <c r="C584" s="57">
        <v>697.87</v>
      </c>
      <c r="D584" s="57">
        <v>455.86</v>
      </c>
      <c r="E584" s="57">
        <v>344.06</v>
      </c>
      <c r="F584" s="57">
        <v>0</v>
      </c>
      <c r="G584" s="57">
        <v>-0.08</v>
      </c>
      <c r="H584" s="57">
        <v>0</v>
      </c>
      <c r="I584" s="57">
        <v>0</v>
      </c>
      <c r="J584" s="57">
        <v>465.78</v>
      </c>
      <c r="K584" s="18">
        <f t="shared" si="9"/>
        <v>1963.49</v>
      </c>
      <c r="L584" s="81"/>
      <c r="M584" s="82"/>
      <c r="N584" s="83"/>
      <c r="O584" s="84"/>
    </row>
    <row r="585" spans="1:15">
      <c r="A585" s="72"/>
      <c r="B585" s="212" t="s">
        <v>289</v>
      </c>
      <c r="C585" s="57">
        <v>42364.639999999999</v>
      </c>
      <c r="D585" s="57">
        <v>27673.42</v>
      </c>
      <c r="E585" s="57">
        <v>20886.16</v>
      </c>
      <c r="F585" s="57">
        <v>0</v>
      </c>
      <c r="G585" s="57">
        <v>-4.96</v>
      </c>
      <c r="H585" s="57">
        <v>0</v>
      </c>
      <c r="I585" s="57">
        <v>0</v>
      </c>
      <c r="J585" s="57">
        <v>28275.73</v>
      </c>
      <c r="K585" s="18">
        <f t="shared" si="9"/>
        <v>119194.98999999999</v>
      </c>
      <c r="L585" s="81"/>
      <c r="M585" s="82"/>
      <c r="N585" s="83"/>
      <c r="O585" s="84"/>
    </row>
    <row r="586" spans="1:15">
      <c r="A586" s="72"/>
      <c r="B586" s="212" t="s">
        <v>290</v>
      </c>
      <c r="C586" s="57">
        <v>30097.279999999999</v>
      </c>
      <c r="D586" s="57">
        <v>19660.14</v>
      </c>
      <c r="E586" s="57">
        <v>14838.23</v>
      </c>
      <c r="F586" s="57">
        <v>0</v>
      </c>
      <c r="G586" s="57">
        <v>-3.52</v>
      </c>
      <c r="H586" s="57">
        <v>0</v>
      </c>
      <c r="I586" s="57">
        <v>0</v>
      </c>
      <c r="J586" s="57">
        <v>20088.03</v>
      </c>
      <c r="K586" s="18">
        <f t="shared" si="9"/>
        <v>84680.16</v>
      </c>
      <c r="L586" s="81"/>
      <c r="M586" s="82"/>
      <c r="N586" s="83"/>
      <c r="O586" s="84"/>
    </row>
    <row r="587" spans="1:15">
      <c r="A587" s="72"/>
      <c r="B587" s="212" t="s">
        <v>291</v>
      </c>
      <c r="C587" s="57">
        <v>933.14</v>
      </c>
      <c r="D587" s="57">
        <v>609.54</v>
      </c>
      <c r="E587" s="57">
        <v>460.05</v>
      </c>
      <c r="F587" s="57">
        <v>0</v>
      </c>
      <c r="G587" s="57">
        <v>-0.11</v>
      </c>
      <c r="H587" s="57">
        <v>0</v>
      </c>
      <c r="I587" s="57">
        <v>0</v>
      </c>
      <c r="J587" s="57">
        <v>622.79999999999995</v>
      </c>
      <c r="K587" s="18">
        <f t="shared" si="9"/>
        <v>2625.42</v>
      </c>
      <c r="L587" s="81"/>
      <c r="M587" s="82"/>
      <c r="N587" s="83"/>
      <c r="O587" s="84"/>
    </row>
    <row r="588" spans="1:15">
      <c r="A588" s="72"/>
      <c r="B588" s="212" t="s">
        <v>292</v>
      </c>
      <c r="C588" s="57">
        <v>24216.45</v>
      </c>
      <c r="D588" s="57">
        <v>15818.66</v>
      </c>
      <c r="E588" s="57">
        <v>11938.93</v>
      </c>
      <c r="F588" s="57">
        <v>0</v>
      </c>
      <c r="G588" s="57">
        <v>-2.83</v>
      </c>
      <c r="H588" s="57">
        <v>0</v>
      </c>
      <c r="I588" s="57">
        <v>0</v>
      </c>
      <c r="J588" s="57">
        <v>16162.95</v>
      </c>
      <c r="K588" s="18">
        <f t="shared" si="9"/>
        <v>68134.16</v>
      </c>
      <c r="L588" s="81"/>
      <c r="M588" s="82"/>
      <c r="N588" s="83"/>
      <c r="O588" s="84"/>
    </row>
    <row r="589" spans="1:15">
      <c r="A589" s="72"/>
      <c r="B589" s="212" t="s">
        <v>293</v>
      </c>
      <c r="C589" s="57">
        <v>16230.93</v>
      </c>
      <c r="D589" s="57">
        <v>10602.37</v>
      </c>
      <c r="E589" s="57">
        <v>8002</v>
      </c>
      <c r="F589" s="57">
        <v>0</v>
      </c>
      <c r="G589" s="57">
        <v>-1.9</v>
      </c>
      <c r="H589" s="57">
        <v>0</v>
      </c>
      <c r="I589" s="57">
        <v>0</v>
      </c>
      <c r="J589" s="57">
        <v>10833.13</v>
      </c>
      <c r="K589" s="18">
        <f t="shared" si="9"/>
        <v>45666.53</v>
      </c>
      <c r="L589" s="81"/>
      <c r="M589" s="82"/>
      <c r="N589" s="83"/>
      <c r="O589" s="84"/>
    </row>
    <row r="590" spans="1:15">
      <c r="A590" s="71" t="s">
        <v>83</v>
      </c>
      <c r="B590" s="212" t="s">
        <v>678</v>
      </c>
      <c r="C590" s="57">
        <v>420992.31</v>
      </c>
      <c r="D590" s="57">
        <v>315323.65999999997</v>
      </c>
      <c r="E590" s="57">
        <v>212285.52</v>
      </c>
      <c r="F590" s="57">
        <v>0</v>
      </c>
      <c r="G590" s="57">
        <v>27.59</v>
      </c>
      <c r="H590" s="57">
        <v>0</v>
      </c>
      <c r="I590" s="57">
        <v>107869.28</v>
      </c>
      <c r="J590" s="57">
        <v>-63766.91</v>
      </c>
      <c r="K590" s="18">
        <f t="shared" si="9"/>
        <v>992731.44999999984</v>
      </c>
      <c r="L590" s="81"/>
      <c r="M590" s="82"/>
      <c r="N590" s="83"/>
      <c r="O590" s="84"/>
    </row>
    <row r="591" spans="1:15">
      <c r="A591" s="72"/>
      <c r="B591" s="212" t="s">
        <v>597</v>
      </c>
      <c r="C591" s="57">
        <v>1313.99</v>
      </c>
      <c r="D591" s="57">
        <v>984.18</v>
      </c>
      <c r="E591" s="57">
        <v>662.58</v>
      </c>
      <c r="F591" s="57">
        <v>0</v>
      </c>
      <c r="G591" s="57">
        <v>0.09</v>
      </c>
      <c r="H591" s="57">
        <v>0</v>
      </c>
      <c r="I591" s="57">
        <v>0</v>
      </c>
      <c r="J591" s="57">
        <v>1045.93</v>
      </c>
      <c r="K591" s="18">
        <f t="shared" si="9"/>
        <v>4006.7700000000004</v>
      </c>
      <c r="L591" s="81"/>
      <c r="M591" s="82"/>
      <c r="N591" s="83"/>
      <c r="O591" s="84"/>
    </row>
    <row r="592" spans="1:15">
      <c r="A592" s="72"/>
      <c r="B592" s="212" t="s">
        <v>598</v>
      </c>
      <c r="C592" s="57">
        <v>56959.95</v>
      </c>
      <c r="D592" s="57">
        <v>42663.06</v>
      </c>
      <c r="E592" s="57">
        <v>28722.080000000002</v>
      </c>
      <c r="F592" s="57">
        <v>0</v>
      </c>
      <c r="G592" s="57">
        <v>3.73</v>
      </c>
      <c r="H592" s="57">
        <v>0</v>
      </c>
      <c r="I592" s="57">
        <v>0</v>
      </c>
      <c r="J592" s="57">
        <v>45340.44</v>
      </c>
      <c r="K592" s="18">
        <f t="shared" si="9"/>
        <v>173689.26</v>
      </c>
      <c r="L592" s="81"/>
      <c r="M592" s="82"/>
      <c r="N592" s="83"/>
      <c r="O592" s="84"/>
    </row>
    <row r="593" spans="1:15">
      <c r="A593" s="72"/>
      <c r="B593" s="212" t="s">
        <v>435</v>
      </c>
      <c r="C593" s="57">
        <v>0</v>
      </c>
      <c r="D593" s="57">
        <v>0</v>
      </c>
      <c r="E593" s="57">
        <v>0</v>
      </c>
      <c r="F593" s="57">
        <v>0</v>
      </c>
      <c r="G593" s="57">
        <v>0</v>
      </c>
      <c r="H593" s="57">
        <v>0</v>
      </c>
      <c r="I593" s="57">
        <v>0</v>
      </c>
      <c r="J593" s="57">
        <v>0</v>
      </c>
      <c r="K593" s="18">
        <f t="shared" si="9"/>
        <v>0</v>
      </c>
      <c r="L593" s="81"/>
      <c r="M593" s="82"/>
      <c r="N593" s="83"/>
      <c r="O593" s="84"/>
    </row>
    <row r="594" spans="1:15">
      <c r="A594" s="72"/>
      <c r="B594" s="212" t="s">
        <v>599</v>
      </c>
      <c r="C594" s="57">
        <v>4170.8100000000004</v>
      </c>
      <c r="D594" s="57">
        <v>3123.94</v>
      </c>
      <c r="E594" s="57">
        <v>2103.13</v>
      </c>
      <c r="F594" s="57">
        <v>0</v>
      </c>
      <c r="G594" s="57">
        <v>0.27</v>
      </c>
      <c r="H594" s="57">
        <v>0</v>
      </c>
      <c r="I594" s="57">
        <v>0</v>
      </c>
      <c r="J594" s="57">
        <v>3319.97</v>
      </c>
      <c r="K594" s="18">
        <f t="shared" si="9"/>
        <v>12718.12</v>
      </c>
      <c r="L594" s="81"/>
      <c r="M594" s="82"/>
      <c r="N594" s="83"/>
      <c r="O594" s="84"/>
    </row>
    <row r="595" spans="1:15">
      <c r="A595" s="72"/>
      <c r="B595" s="212" t="s">
        <v>454</v>
      </c>
      <c r="C595" s="57">
        <v>1176.74</v>
      </c>
      <c r="D595" s="57">
        <v>881.38</v>
      </c>
      <c r="E595" s="57">
        <v>593.37</v>
      </c>
      <c r="F595" s="57">
        <v>0</v>
      </c>
      <c r="G595" s="57">
        <v>0.08</v>
      </c>
      <c r="H595" s="57">
        <v>0</v>
      </c>
      <c r="I595" s="57">
        <v>0</v>
      </c>
      <c r="J595" s="57">
        <v>936.7</v>
      </c>
      <c r="K595" s="18">
        <f t="shared" si="9"/>
        <v>3588.2699999999995</v>
      </c>
      <c r="L595" s="81"/>
      <c r="M595" s="82"/>
      <c r="N595" s="83"/>
      <c r="O595" s="84"/>
    </row>
    <row r="596" spans="1:15">
      <c r="A596" s="72"/>
      <c r="B596" s="212" t="s">
        <v>600</v>
      </c>
      <c r="C596" s="57">
        <v>3752.45</v>
      </c>
      <c r="D596" s="57">
        <v>2810.58</v>
      </c>
      <c r="E596" s="57">
        <v>1892.17</v>
      </c>
      <c r="F596" s="57">
        <v>0</v>
      </c>
      <c r="G596" s="57">
        <v>0.25</v>
      </c>
      <c r="H596" s="57">
        <v>0</v>
      </c>
      <c r="I596" s="57">
        <v>0</v>
      </c>
      <c r="J596" s="57">
        <v>2986.96</v>
      </c>
      <c r="K596" s="18">
        <f t="shared" si="9"/>
        <v>11442.41</v>
      </c>
      <c r="L596" s="81"/>
      <c r="M596" s="82"/>
      <c r="N596" s="83"/>
      <c r="O596" s="84"/>
    </row>
    <row r="597" spans="1:15">
      <c r="A597" s="72"/>
      <c r="B597" s="212" t="s">
        <v>601</v>
      </c>
      <c r="C597" s="57">
        <v>7857.92</v>
      </c>
      <c r="D597" s="57">
        <v>5885.59</v>
      </c>
      <c r="E597" s="57">
        <v>3962.36</v>
      </c>
      <c r="F597" s="57">
        <v>0</v>
      </c>
      <c r="G597" s="57">
        <v>0.51</v>
      </c>
      <c r="H597" s="57">
        <v>0</v>
      </c>
      <c r="I597" s="57">
        <v>0</v>
      </c>
      <c r="J597" s="57">
        <v>6254.94</v>
      </c>
      <c r="K597" s="18">
        <f t="shared" si="9"/>
        <v>23961.319999999996</v>
      </c>
      <c r="L597" s="81"/>
      <c r="M597" s="82"/>
      <c r="N597" s="83"/>
      <c r="O597" s="84"/>
    </row>
    <row r="598" spans="1:15">
      <c r="A598" s="72"/>
      <c r="B598" s="212" t="s">
        <v>602</v>
      </c>
      <c r="C598" s="57">
        <v>2869.91</v>
      </c>
      <c r="D598" s="57">
        <v>2149.56</v>
      </c>
      <c r="E598" s="57">
        <v>1447.15</v>
      </c>
      <c r="F598" s="57">
        <v>0</v>
      </c>
      <c r="G598" s="57">
        <v>0.19</v>
      </c>
      <c r="H598" s="57">
        <v>0</v>
      </c>
      <c r="I598" s="57">
        <v>0</v>
      </c>
      <c r="J598" s="57">
        <v>2284.44</v>
      </c>
      <c r="K598" s="18">
        <f t="shared" si="9"/>
        <v>8751.2499999999982</v>
      </c>
      <c r="L598" s="81"/>
      <c r="M598" s="82"/>
      <c r="N598" s="83"/>
      <c r="O598" s="84"/>
    </row>
    <row r="599" spans="1:15">
      <c r="A599" s="72"/>
      <c r="B599" s="212" t="s">
        <v>603</v>
      </c>
      <c r="C599" s="57">
        <v>2006.96</v>
      </c>
      <c r="D599" s="57">
        <v>1503.21</v>
      </c>
      <c r="E599" s="57">
        <v>1012.01</v>
      </c>
      <c r="F599" s="57">
        <v>0</v>
      </c>
      <c r="G599" s="57">
        <v>0.13</v>
      </c>
      <c r="H599" s="57">
        <v>0</v>
      </c>
      <c r="I599" s="57">
        <v>0</v>
      </c>
      <c r="J599" s="57">
        <v>1597.53</v>
      </c>
      <c r="K599" s="18">
        <f t="shared" si="9"/>
        <v>6119.84</v>
      </c>
      <c r="L599" s="81"/>
      <c r="M599" s="82"/>
      <c r="N599" s="83"/>
      <c r="O599" s="84"/>
    </row>
    <row r="600" spans="1:15">
      <c r="A600" s="71" t="s">
        <v>84</v>
      </c>
      <c r="B600" s="212" t="s">
        <v>679</v>
      </c>
      <c r="C600" s="57">
        <v>285678.65000000002</v>
      </c>
      <c r="D600" s="57">
        <v>183120.36</v>
      </c>
      <c r="E600" s="57">
        <v>137455.29</v>
      </c>
      <c r="F600" s="57">
        <v>0</v>
      </c>
      <c r="G600" s="57">
        <v>-9.58</v>
      </c>
      <c r="H600" s="57">
        <v>0</v>
      </c>
      <c r="I600" s="57">
        <v>0</v>
      </c>
      <c r="J600" s="57">
        <v>-32146.720000000001</v>
      </c>
      <c r="K600" s="18">
        <f t="shared" si="9"/>
        <v>574098.00000000012</v>
      </c>
      <c r="L600" s="81"/>
      <c r="M600" s="82"/>
      <c r="N600" s="83"/>
      <c r="O600" s="84"/>
    </row>
    <row r="601" spans="1:15">
      <c r="A601" s="72"/>
      <c r="B601" s="212" t="s">
        <v>294</v>
      </c>
      <c r="C601" s="57">
        <v>193.84</v>
      </c>
      <c r="D601" s="57">
        <v>124.25</v>
      </c>
      <c r="E601" s="57">
        <v>93.27</v>
      </c>
      <c r="F601" s="57">
        <v>0</v>
      </c>
      <c r="G601" s="57">
        <v>0</v>
      </c>
      <c r="H601" s="57">
        <v>0</v>
      </c>
      <c r="I601" s="57">
        <v>0</v>
      </c>
      <c r="J601" s="57">
        <v>127.22</v>
      </c>
      <c r="K601" s="18">
        <f t="shared" si="9"/>
        <v>538.58000000000004</v>
      </c>
      <c r="L601" s="81"/>
      <c r="M601" s="82"/>
      <c r="N601" s="83"/>
      <c r="O601" s="84"/>
    </row>
    <row r="602" spans="1:15">
      <c r="A602" s="72"/>
      <c r="B602" s="212" t="s">
        <v>295</v>
      </c>
      <c r="C602" s="57">
        <v>1416.26</v>
      </c>
      <c r="D602" s="57">
        <v>907.82</v>
      </c>
      <c r="E602" s="57">
        <v>681.44</v>
      </c>
      <c r="F602" s="57">
        <v>0</v>
      </c>
      <c r="G602" s="57">
        <v>-0.05</v>
      </c>
      <c r="H602" s="57">
        <v>0</v>
      </c>
      <c r="I602" s="57">
        <v>0</v>
      </c>
      <c r="J602" s="57">
        <v>929.44</v>
      </c>
      <c r="K602" s="18">
        <f t="shared" si="9"/>
        <v>3934.91</v>
      </c>
      <c r="L602" s="81"/>
      <c r="M602" s="82"/>
      <c r="N602" s="83"/>
      <c r="O602" s="84"/>
    </row>
    <row r="603" spans="1:15">
      <c r="A603" s="72"/>
      <c r="B603" s="212" t="s">
        <v>296</v>
      </c>
      <c r="C603" s="57">
        <v>43316.06</v>
      </c>
      <c r="D603" s="57">
        <v>27765.64</v>
      </c>
      <c r="E603" s="57">
        <v>20841.669999999998</v>
      </c>
      <c r="F603" s="57">
        <v>0</v>
      </c>
      <c r="G603" s="57">
        <v>-1.45</v>
      </c>
      <c r="H603" s="57">
        <v>0</v>
      </c>
      <c r="I603" s="57">
        <v>0</v>
      </c>
      <c r="J603" s="57">
        <v>28427.35</v>
      </c>
      <c r="K603" s="18">
        <f t="shared" si="9"/>
        <v>120349.26999999999</v>
      </c>
      <c r="L603" s="81"/>
      <c r="M603" s="82"/>
      <c r="N603" s="83"/>
      <c r="O603" s="85"/>
    </row>
    <row r="604" spans="1:15">
      <c r="A604" s="72"/>
      <c r="B604" s="212" t="s">
        <v>297</v>
      </c>
      <c r="C604" s="57">
        <v>1736.23</v>
      </c>
      <c r="D604" s="57">
        <v>1112.92</v>
      </c>
      <c r="E604" s="57">
        <v>835.39</v>
      </c>
      <c r="F604" s="57">
        <v>0</v>
      </c>
      <c r="G604" s="57">
        <v>-0.06</v>
      </c>
      <c r="H604" s="57">
        <v>0</v>
      </c>
      <c r="I604" s="57">
        <v>0</v>
      </c>
      <c r="J604" s="57">
        <v>1139.43</v>
      </c>
      <c r="K604" s="18">
        <f t="shared" si="9"/>
        <v>4823.91</v>
      </c>
      <c r="L604" s="81"/>
      <c r="M604" s="82"/>
      <c r="N604" s="83"/>
      <c r="O604" s="84"/>
    </row>
    <row r="605" spans="1:15">
      <c r="A605" s="72"/>
      <c r="B605" s="212" t="s">
        <v>298</v>
      </c>
      <c r="C605" s="57">
        <v>2321.12</v>
      </c>
      <c r="D605" s="57">
        <v>1487.84</v>
      </c>
      <c r="E605" s="57">
        <v>1116.81</v>
      </c>
      <c r="F605" s="57">
        <v>0</v>
      </c>
      <c r="G605" s="57">
        <v>-0.08</v>
      </c>
      <c r="H605" s="57">
        <v>0</v>
      </c>
      <c r="I605" s="57">
        <v>0</v>
      </c>
      <c r="J605" s="57">
        <v>1523.28</v>
      </c>
      <c r="K605" s="18">
        <f t="shared" si="9"/>
        <v>6448.97</v>
      </c>
      <c r="L605" s="81"/>
      <c r="M605" s="82"/>
      <c r="N605" s="83"/>
      <c r="O605" s="85"/>
    </row>
    <row r="606" spans="1:15">
      <c r="A606" s="71" t="s">
        <v>85</v>
      </c>
      <c r="B606" s="212" t="s">
        <v>678</v>
      </c>
      <c r="C606" s="57">
        <v>433213.55</v>
      </c>
      <c r="D606" s="57">
        <v>247923.65</v>
      </c>
      <c r="E606" s="57">
        <v>209738.95</v>
      </c>
      <c r="F606" s="57">
        <v>0</v>
      </c>
      <c r="G606" s="57">
        <v>16.14</v>
      </c>
      <c r="H606" s="57">
        <v>0</v>
      </c>
      <c r="I606" s="57">
        <v>0</v>
      </c>
      <c r="J606" s="57">
        <v>-116135.83</v>
      </c>
      <c r="K606" s="18">
        <f t="shared" si="9"/>
        <v>774756.46</v>
      </c>
      <c r="L606" s="81"/>
      <c r="M606" s="82"/>
      <c r="N606" s="83"/>
      <c r="O606" s="84"/>
    </row>
    <row r="607" spans="1:15">
      <c r="A607" s="72"/>
      <c r="B607" s="212" t="s">
        <v>604</v>
      </c>
      <c r="C607" s="57">
        <v>113227.57</v>
      </c>
      <c r="D607" s="57">
        <v>64798.97</v>
      </c>
      <c r="E607" s="57">
        <v>54818.76</v>
      </c>
      <c r="F607" s="57">
        <v>0</v>
      </c>
      <c r="G607" s="57">
        <v>4.22</v>
      </c>
      <c r="H607" s="57">
        <v>0</v>
      </c>
      <c r="I607" s="57">
        <v>0</v>
      </c>
      <c r="J607" s="57">
        <v>63235.21</v>
      </c>
      <c r="K607" s="18">
        <f t="shared" si="9"/>
        <v>296084.73000000004</v>
      </c>
      <c r="L607" s="81"/>
      <c r="M607" s="82"/>
      <c r="N607" s="83"/>
      <c r="O607" s="84"/>
    </row>
    <row r="608" spans="1:15">
      <c r="A608" s="72"/>
      <c r="B608" s="212" t="s">
        <v>605</v>
      </c>
      <c r="C608" s="57">
        <v>13999.11</v>
      </c>
      <c r="D608" s="57">
        <v>8011.55</v>
      </c>
      <c r="E608" s="57">
        <v>6777.62</v>
      </c>
      <c r="F608" s="57">
        <v>0</v>
      </c>
      <c r="G608" s="57">
        <v>0.52</v>
      </c>
      <c r="H608" s="57">
        <v>0</v>
      </c>
      <c r="I608" s="57">
        <v>0</v>
      </c>
      <c r="J608" s="57">
        <v>7818.2</v>
      </c>
      <c r="K608" s="18">
        <f t="shared" si="9"/>
        <v>36607</v>
      </c>
      <c r="L608" s="81"/>
      <c r="M608" s="82"/>
      <c r="N608" s="83"/>
      <c r="O608" s="84"/>
    </row>
    <row r="609" spans="1:15">
      <c r="A609" s="72"/>
      <c r="B609" s="212" t="s">
        <v>119</v>
      </c>
      <c r="C609" s="57">
        <v>20136.59</v>
      </c>
      <c r="D609" s="57">
        <v>11523.96</v>
      </c>
      <c r="E609" s="57">
        <v>9749.06</v>
      </c>
      <c r="F609" s="57">
        <v>0</v>
      </c>
      <c r="G609" s="57">
        <v>0.75</v>
      </c>
      <c r="H609" s="57">
        <v>0</v>
      </c>
      <c r="I609" s="57">
        <v>0</v>
      </c>
      <c r="J609" s="57">
        <v>11245.85</v>
      </c>
      <c r="K609" s="18">
        <f t="shared" si="9"/>
        <v>52656.21</v>
      </c>
      <c r="L609" s="81"/>
      <c r="M609" s="82"/>
      <c r="N609" s="83"/>
      <c r="O609" s="84"/>
    </row>
    <row r="610" spans="1:15">
      <c r="A610" s="72"/>
      <c r="B610" s="212" t="s">
        <v>606</v>
      </c>
      <c r="C610" s="57">
        <v>5051.8599999999997</v>
      </c>
      <c r="D610" s="57">
        <v>2891.13</v>
      </c>
      <c r="E610" s="57">
        <v>2445.84</v>
      </c>
      <c r="F610" s="57">
        <v>0</v>
      </c>
      <c r="G610" s="57">
        <v>0.19</v>
      </c>
      <c r="H610" s="57">
        <v>0</v>
      </c>
      <c r="I610" s="57">
        <v>0</v>
      </c>
      <c r="J610" s="57">
        <v>2821.36</v>
      </c>
      <c r="K610" s="18">
        <f t="shared" si="9"/>
        <v>13210.380000000001</v>
      </c>
      <c r="L610" s="81"/>
      <c r="M610" s="82"/>
      <c r="N610" s="83"/>
      <c r="O610" s="84"/>
    </row>
    <row r="611" spans="1:15">
      <c r="A611" s="72"/>
      <c r="B611" s="212" t="s">
        <v>607</v>
      </c>
      <c r="C611" s="57">
        <v>4306.8900000000003</v>
      </c>
      <c r="D611" s="57">
        <v>2464.79</v>
      </c>
      <c r="E611" s="57">
        <v>2085.17</v>
      </c>
      <c r="F611" s="57">
        <v>0</v>
      </c>
      <c r="G611" s="57">
        <v>0.16</v>
      </c>
      <c r="H611" s="57">
        <v>0</v>
      </c>
      <c r="I611" s="57">
        <v>0</v>
      </c>
      <c r="J611" s="57">
        <v>2405.29</v>
      </c>
      <c r="K611" s="18">
        <f t="shared" si="9"/>
        <v>11262.3</v>
      </c>
      <c r="L611" s="81"/>
      <c r="M611" s="82"/>
      <c r="N611" s="83"/>
      <c r="O611" s="84"/>
    </row>
    <row r="612" spans="1:15">
      <c r="A612" s="72"/>
      <c r="B612" s="212" t="s">
        <v>608</v>
      </c>
      <c r="C612" s="57">
        <v>16844.34</v>
      </c>
      <c r="D612" s="57">
        <v>9639.84</v>
      </c>
      <c r="E612" s="57">
        <v>8155.13</v>
      </c>
      <c r="F612" s="57">
        <v>0</v>
      </c>
      <c r="G612" s="57">
        <v>0.63</v>
      </c>
      <c r="H612" s="57">
        <v>0</v>
      </c>
      <c r="I612" s="57">
        <v>0</v>
      </c>
      <c r="J612" s="57">
        <v>9407.19</v>
      </c>
      <c r="K612" s="18">
        <f t="shared" si="9"/>
        <v>44047.13</v>
      </c>
      <c r="L612" s="81"/>
      <c r="M612" s="82"/>
      <c r="N612" s="83"/>
      <c r="O612" s="84"/>
    </row>
    <row r="613" spans="1:15">
      <c r="A613" s="72"/>
      <c r="B613" s="212" t="s">
        <v>609</v>
      </c>
      <c r="C613" s="57">
        <v>13736.62</v>
      </c>
      <c r="D613" s="57">
        <v>7861.32</v>
      </c>
      <c r="E613" s="57">
        <v>6650.54</v>
      </c>
      <c r="F613" s="57">
        <v>0</v>
      </c>
      <c r="G613" s="57">
        <v>0.51</v>
      </c>
      <c r="H613" s="57">
        <v>0</v>
      </c>
      <c r="I613" s="57">
        <v>0</v>
      </c>
      <c r="J613" s="57">
        <v>7671.61</v>
      </c>
      <c r="K613" s="18">
        <f t="shared" si="9"/>
        <v>35920.6</v>
      </c>
      <c r="L613" s="81"/>
      <c r="M613" s="82"/>
      <c r="N613" s="83"/>
      <c r="O613" s="84"/>
    </row>
    <row r="614" spans="1:15">
      <c r="A614" s="72"/>
      <c r="B614" s="212" t="s">
        <v>610</v>
      </c>
      <c r="C614" s="57">
        <v>5328.59</v>
      </c>
      <c r="D614" s="57">
        <v>3049.49</v>
      </c>
      <c r="E614" s="57">
        <v>2579.8200000000002</v>
      </c>
      <c r="F614" s="57">
        <v>0</v>
      </c>
      <c r="G614" s="57">
        <v>0.2</v>
      </c>
      <c r="H614" s="57">
        <v>0</v>
      </c>
      <c r="I614" s="57">
        <v>0</v>
      </c>
      <c r="J614" s="57">
        <v>2975.88</v>
      </c>
      <c r="K614" s="18">
        <f t="shared" si="9"/>
        <v>13933.98</v>
      </c>
      <c r="L614" s="81"/>
      <c r="M614" s="82"/>
      <c r="N614" s="83"/>
      <c r="O614" s="84"/>
    </row>
    <row r="615" spans="1:15">
      <c r="A615" s="72"/>
      <c r="B615" s="74" t="s">
        <v>611</v>
      </c>
      <c r="C615" s="57">
        <v>4434.6099999999997</v>
      </c>
      <c r="D615" s="57">
        <v>2537.88</v>
      </c>
      <c r="E615" s="57">
        <v>2147</v>
      </c>
      <c r="F615" s="57">
        <v>0</v>
      </c>
      <c r="G615" s="57">
        <v>0.17</v>
      </c>
      <c r="H615" s="57">
        <v>0</v>
      </c>
      <c r="I615" s="57">
        <v>0</v>
      </c>
      <c r="J615" s="57">
        <v>2476.62</v>
      </c>
      <c r="K615" s="18">
        <f t="shared" si="9"/>
        <v>11596.279999999999</v>
      </c>
      <c r="L615" s="81"/>
      <c r="M615" s="82"/>
      <c r="N615" s="83"/>
      <c r="O615" s="84"/>
    </row>
    <row r="616" spans="1:15">
      <c r="A616" s="72"/>
      <c r="B616" s="74" t="s">
        <v>122</v>
      </c>
      <c r="C616" s="57">
        <v>10884.27</v>
      </c>
      <c r="D616" s="57">
        <v>6228.96</v>
      </c>
      <c r="E616" s="57">
        <v>5269.58</v>
      </c>
      <c r="F616" s="57">
        <v>0</v>
      </c>
      <c r="G616" s="57">
        <v>0.41</v>
      </c>
      <c r="H616" s="57">
        <v>0</v>
      </c>
      <c r="I616" s="57">
        <v>0</v>
      </c>
      <c r="J616" s="57">
        <v>6078.62</v>
      </c>
      <c r="K616" s="18">
        <f t="shared" si="9"/>
        <v>28461.839999999997</v>
      </c>
      <c r="L616" s="81"/>
      <c r="M616" s="82"/>
      <c r="N616" s="83"/>
      <c r="O616" s="84"/>
    </row>
    <row r="617" spans="1:15">
      <c r="A617" s="71" t="s">
        <v>86</v>
      </c>
      <c r="B617" s="74" t="s">
        <v>679</v>
      </c>
      <c r="C617" s="57">
        <v>233115.39</v>
      </c>
      <c r="D617" s="57">
        <v>260282.35</v>
      </c>
      <c r="E617" s="57">
        <v>125265.89</v>
      </c>
      <c r="F617" s="57">
        <v>0</v>
      </c>
      <c r="G617" s="57">
        <v>95.98</v>
      </c>
      <c r="H617" s="57">
        <v>0</v>
      </c>
      <c r="I617" s="57">
        <v>0</v>
      </c>
      <c r="J617" s="57">
        <v>-30786.51</v>
      </c>
      <c r="K617" s="18">
        <f t="shared" si="9"/>
        <v>587973.1</v>
      </c>
      <c r="L617" s="81"/>
      <c r="M617" s="82"/>
      <c r="N617" s="83"/>
      <c r="O617" s="84"/>
    </row>
    <row r="618" spans="1:15">
      <c r="A618" s="72"/>
      <c r="B618" s="74" t="s">
        <v>299</v>
      </c>
      <c r="C618" s="57">
        <v>285.26</v>
      </c>
      <c r="D618" s="57">
        <v>318.51</v>
      </c>
      <c r="E618" s="57">
        <v>153.29</v>
      </c>
      <c r="F618" s="57">
        <v>0</v>
      </c>
      <c r="G618" s="57">
        <v>0.12</v>
      </c>
      <c r="H618" s="57">
        <v>0</v>
      </c>
      <c r="I618" s="57">
        <v>0</v>
      </c>
      <c r="J618" s="57">
        <v>369.26</v>
      </c>
      <c r="K618" s="18">
        <f t="shared" si="9"/>
        <v>1126.44</v>
      </c>
      <c r="L618" s="81"/>
      <c r="M618" s="82"/>
      <c r="N618" s="83"/>
      <c r="O618" s="84"/>
    </row>
    <row r="619" spans="1:15">
      <c r="A619" s="72"/>
      <c r="B619" s="74" t="s">
        <v>170</v>
      </c>
      <c r="C619" s="57">
        <v>19668.34</v>
      </c>
      <c r="D619" s="57">
        <v>21960.46</v>
      </c>
      <c r="E619" s="57">
        <v>10568.89</v>
      </c>
      <c r="F619" s="57">
        <v>0</v>
      </c>
      <c r="G619" s="57">
        <v>8.1</v>
      </c>
      <c r="H619" s="57">
        <v>0</v>
      </c>
      <c r="I619" s="57">
        <v>0</v>
      </c>
      <c r="J619" s="57">
        <v>25458.880000000001</v>
      </c>
      <c r="K619" s="18">
        <f t="shared" si="9"/>
        <v>77664.67</v>
      </c>
      <c r="L619" s="81"/>
      <c r="M619" s="82"/>
      <c r="N619" s="83"/>
      <c r="O619" s="84"/>
    </row>
    <row r="620" spans="1:15">
      <c r="A620" s="72"/>
      <c r="B620" s="74" t="s">
        <v>173</v>
      </c>
      <c r="C620" s="57">
        <v>0</v>
      </c>
      <c r="D620" s="57">
        <v>0</v>
      </c>
      <c r="E620" s="57">
        <v>0</v>
      </c>
      <c r="F620" s="57">
        <v>0</v>
      </c>
      <c r="G620" s="57">
        <v>0</v>
      </c>
      <c r="H620" s="57">
        <v>0</v>
      </c>
      <c r="I620" s="57">
        <v>0</v>
      </c>
      <c r="J620" s="57">
        <v>0</v>
      </c>
      <c r="K620" s="18">
        <f t="shared" si="9"/>
        <v>0</v>
      </c>
      <c r="L620" s="81"/>
      <c r="M620" s="82"/>
      <c r="N620" s="83"/>
      <c r="O620" s="84"/>
    </row>
    <row r="621" spans="1:15">
      <c r="A621" s="72"/>
      <c r="B621" s="74" t="s">
        <v>300</v>
      </c>
      <c r="C621" s="57">
        <v>3830.6</v>
      </c>
      <c r="D621" s="57">
        <v>4277.0200000000004</v>
      </c>
      <c r="E621" s="57">
        <v>2058.4</v>
      </c>
      <c r="F621" s="57">
        <v>0</v>
      </c>
      <c r="G621" s="57">
        <v>1.58</v>
      </c>
      <c r="H621" s="57">
        <v>0</v>
      </c>
      <c r="I621" s="57">
        <v>0</v>
      </c>
      <c r="J621" s="57">
        <v>4958.37</v>
      </c>
      <c r="K621" s="18">
        <f t="shared" si="9"/>
        <v>15125.970000000001</v>
      </c>
      <c r="L621" s="81"/>
      <c r="M621" s="82"/>
      <c r="N621" s="83"/>
      <c r="O621" s="84"/>
    </row>
    <row r="622" spans="1:15">
      <c r="A622" s="71" t="s">
        <v>87</v>
      </c>
      <c r="B622" s="74" t="s">
        <v>678</v>
      </c>
      <c r="C622" s="57">
        <v>731576.48</v>
      </c>
      <c r="D622" s="57">
        <v>380533.88</v>
      </c>
      <c r="E622" s="57">
        <v>348320.89</v>
      </c>
      <c r="F622" s="57">
        <v>0</v>
      </c>
      <c r="G622" s="57">
        <v>29.18</v>
      </c>
      <c r="H622" s="57">
        <v>0</v>
      </c>
      <c r="I622" s="57">
        <v>192758.2</v>
      </c>
      <c r="J622" s="57">
        <v>-84692.94</v>
      </c>
      <c r="K622" s="18">
        <f t="shared" si="9"/>
        <v>1568525.69</v>
      </c>
      <c r="L622" s="81"/>
      <c r="M622" s="82"/>
      <c r="N622" s="83"/>
      <c r="O622" s="84"/>
    </row>
    <row r="623" spans="1:15">
      <c r="A623" s="72"/>
      <c r="B623" s="74" t="s">
        <v>612</v>
      </c>
      <c r="C623" s="57">
        <v>15873.22</v>
      </c>
      <c r="D623" s="57">
        <v>8256.5499999999993</v>
      </c>
      <c r="E623" s="57">
        <v>7557.62</v>
      </c>
      <c r="F623" s="57">
        <v>0</v>
      </c>
      <c r="G623" s="57">
        <v>0.63</v>
      </c>
      <c r="H623" s="57">
        <v>0</v>
      </c>
      <c r="I623" s="57">
        <v>0</v>
      </c>
      <c r="J623" s="57">
        <v>7768.99</v>
      </c>
      <c r="K623" s="18">
        <f t="shared" si="9"/>
        <v>39457.009999999995</v>
      </c>
      <c r="L623" s="81"/>
      <c r="M623" s="82"/>
      <c r="N623" s="83"/>
      <c r="O623" s="84"/>
    </row>
    <row r="624" spans="1:15">
      <c r="A624" s="72"/>
      <c r="B624" s="74" t="s">
        <v>613</v>
      </c>
      <c r="C624" s="57">
        <v>39296.730000000003</v>
      </c>
      <c r="D624" s="57">
        <v>20440.43</v>
      </c>
      <c r="E624" s="57">
        <v>18710.099999999999</v>
      </c>
      <c r="F624" s="57">
        <v>0</v>
      </c>
      <c r="G624" s="57">
        <v>1.57</v>
      </c>
      <c r="H624" s="57">
        <v>0</v>
      </c>
      <c r="I624" s="57">
        <v>0</v>
      </c>
      <c r="J624" s="57">
        <v>19233.43</v>
      </c>
      <c r="K624" s="18">
        <f t="shared" si="9"/>
        <v>97682.260000000009</v>
      </c>
      <c r="L624" s="81"/>
      <c r="M624" s="82"/>
      <c r="N624" s="83"/>
      <c r="O624" s="84"/>
    </row>
    <row r="625" spans="1:15">
      <c r="A625" s="72"/>
      <c r="B625" s="74" t="s">
        <v>614</v>
      </c>
      <c r="C625" s="57">
        <v>102948.28</v>
      </c>
      <c r="D625" s="57">
        <v>53549.16</v>
      </c>
      <c r="E625" s="57">
        <v>49016.11</v>
      </c>
      <c r="F625" s="57">
        <v>0</v>
      </c>
      <c r="G625" s="57">
        <v>4.0999999999999996</v>
      </c>
      <c r="H625" s="57">
        <v>0</v>
      </c>
      <c r="I625" s="57">
        <v>0</v>
      </c>
      <c r="J625" s="57">
        <v>50387.06</v>
      </c>
      <c r="K625" s="18">
        <f t="shared" si="9"/>
        <v>255904.71</v>
      </c>
      <c r="L625" s="81"/>
      <c r="M625" s="82"/>
      <c r="N625" s="83"/>
      <c r="O625" s="84"/>
    </row>
    <row r="626" spans="1:15">
      <c r="A626" s="72"/>
      <c r="B626" s="74" t="s">
        <v>615</v>
      </c>
      <c r="C626" s="57">
        <v>14922.01</v>
      </c>
      <c r="D626" s="57">
        <v>7761.78</v>
      </c>
      <c r="E626" s="57">
        <v>7104.72</v>
      </c>
      <c r="F626" s="57">
        <v>0</v>
      </c>
      <c r="G626" s="57">
        <v>0.59</v>
      </c>
      <c r="H626" s="57">
        <v>0</v>
      </c>
      <c r="I626" s="57">
        <v>0</v>
      </c>
      <c r="J626" s="57">
        <v>7303.46</v>
      </c>
      <c r="K626" s="18">
        <f t="shared" si="9"/>
        <v>37092.560000000005</v>
      </c>
      <c r="L626" s="81"/>
      <c r="M626" s="82"/>
      <c r="N626" s="83"/>
      <c r="O626" s="84"/>
    </row>
    <row r="627" spans="1:15">
      <c r="A627" s="71" t="s">
        <v>88</v>
      </c>
      <c r="B627" s="74" t="s">
        <v>678</v>
      </c>
      <c r="C627" s="57">
        <v>86597.66</v>
      </c>
      <c r="D627" s="57">
        <v>83267.44</v>
      </c>
      <c r="E627" s="57">
        <v>43396.99</v>
      </c>
      <c r="F627" s="57">
        <v>0</v>
      </c>
      <c r="G627" s="57">
        <v>2.12</v>
      </c>
      <c r="H627" s="57">
        <v>0</v>
      </c>
      <c r="I627" s="57">
        <v>0</v>
      </c>
      <c r="J627" s="57">
        <v>-9747.74</v>
      </c>
      <c r="K627" s="18">
        <f t="shared" si="9"/>
        <v>203516.47</v>
      </c>
      <c r="L627" s="81"/>
      <c r="M627" s="82"/>
      <c r="N627" s="83"/>
      <c r="O627" s="84"/>
    </row>
    <row r="628" spans="1:15">
      <c r="A628" s="72"/>
      <c r="B628" s="74" t="s">
        <v>616</v>
      </c>
      <c r="C628" s="57">
        <v>8898.58</v>
      </c>
      <c r="D628" s="57">
        <v>8556.3700000000008</v>
      </c>
      <c r="E628" s="57">
        <v>4459.38</v>
      </c>
      <c r="F628" s="57">
        <v>0</v>
      </c>
      <c r="G628" s="57">
        <v>0.22</v>
      </c>
      <c r="H628" s="57">
        <v>0</v>
      </c>
      <c r="I628" s="57">
        <v>0</v>
      </c>
      <c r="J628" s="57">
        <v>9747.74</v>
      </c>
      <c r="K628" s="18">
        <f t="shared" si="9"/>
        <v>31662.29</v>
      </c>
      <c r="L628" s="81"/>
      <c r="M628" s="82"/>
      <c r="N628" s="83"/>
      <c r="O628" s="84"/>
    </row>
    <row r="629" spans="1:15">
      <c r="A629" s="71" t="s">
        <v>89</v>
      </c>
      <c r="B629" s="74" t="s">
        <v>679</v>
      </c>
      <c r="C629" s="57">
        <v>288531.26</v>
      </c>
      <c r="D629" s="57">
        <v>193627.7</v>
      </c>
      <c r="E629" s="57">
        <v>142625.35999999999</v>
      </c>
      <c r="F629" s="57">
        <v>0</v>
      </c>
      <c r="G629" s="57">
        <v>75</v>
      </c>
      <c r="H629" s="57">
        <v>0</v>
      </c>
      <c r="I629" s="57">
        <v>0</v>
      </c>
      <c r="J629" s="57">
        <v>-30437.56</v>
      </c>
      <c r="K629" s="18">
        <f t="shared" si="9"/>
        <v>594421.76000000001</v>
      </c>
      <c r="L629" s="81"/>
      <c r="M629" s="82"/>
      <c r="N629" s="83"/>
      <c r="O629" s="84"/>
    </row>
    <row r="630" spans="1:15">
      <c r="A630" s="72"/>
      <c r="B630" s="74" t="s">
        <v>301</v>
      </c>
      <c r="C630" s="57">
        <v>43152.58</v>
      </c>
      <c r="D630" s="57">
        <v>28958.85</v>
      </c>
      <c r="E630" s="57">
        <v>21330.97</v>
      </c>
      <c r="F630" s="57">
        <v>0</v>
      </c>
      <c r="G630" s="57">
        <v>11.22</v>
      </c>
      <c r="H630" s="57">
        <v>0</v>
      </c>
      <c r="I630" s="57">
        <v>0</v>
      </c>
      <c r="J630" s="57">
        <v>29852.560000000001</v>
      </c>
      <c r="K630" s="18">
        <f t="shared" si="9"/>
        <v>123306.18</v>
      </c>
      <c r="L630" s="81"/>
      <c r="M630" s="82"/>
      <c r="N630" s="83"/>
      <c r="O630" s="84"/>
    </row>
    <row r="631" spans="1:15">
      <c r="A631" s="72"/>
      <c r="B631" s="74" t="s">
        <v>302</v>
      </c>
      <c r="C631" s="57">
        <v>845.59</v>
      </c>
      <c r="D631" s="57">
        <v>567.46</v>
      </c>
      <c r="E631" s="57">
        <v>417.99</v>
      </c>
      <c r="F631" s="57">
        <v>0</v>
      </c>
      <c r="G631" s="57">
        <v>0.22</v>
      </c>
      <c r="H631" s="57">
        <v>0</v>
      </c>
      <c r="I631" s="57">
        <v>0</v>
      </c>
      <c r="J631" s="57">
        <v>585</v>
      </c>
      <c r="K631" s="18">
        <f t="shared" si="9"/>
        <v>2416.2600000000002</v>
      </c>
      <c r="L631" s="81"/>
      <c r="M631" s="82"/>
      <c r="N631" s="83"/>
      <c r="O631" s="84"/>
    </row>
    <row r="632" spans="1:15">
      <c r="A632" s="71" t="s">
        <v>90</v>
      </c>
      <c r="B632" s="74" t="s">
        <v>679</v>
      </c>
      <c r="C632" s="57">
        <v>15608.67</v>
      </c>
      <c r="D632" s="57">
        <v>23112.68</v>
      </c>
      <c r="E632" s="57">
        <v>8520.7999999999993</v>
      </c>
      <c r="F632" s="57">
        <v>0</v>
      </c>
      <c r="G632" s="57">
        <v>0</v>
      </c>
      <c r="H632" s="57">
        <v>0</v>
      </c>
      <c r="I632" s="57">
        <v>0</v>
      </c>
      <c r="J632" s="57">
        <v>-2169.41</v>
      </c>
      <c r="K632" s="18">
        <f t="shared" si="9"/>
        <v>45072.739999999991</v>
      </c>
      <c r="L632" s="81"/>
      <c r="M632" s="82"/>
      <c r="N632" s="83"/>
      <c r="O632" s="84"/>
    </row>
    <row r="633" spans="1:15">
      <c r="A633" s="72"/>
      <c r="B633" s="74" t="s">
        <v>303</v>
      </c>
      <c r="C633" s="57">
        <v>1204.8499999999999</v>
      </c>
      <c r="D633" s="57">
        <v>1784.1</v>
      </c>
      <c r="E633" s="57">
        <v>657.73</v>
      </c>
      <c r="F633" s="57">
        <v>0</v>
      </c>
      <c r="G633" s="57">
        <v>0</v>
      </c>
      <c r="H633" s="57">
        <v>0</v>
      </c>
      <c r="I633" s="57">
        <v>0</v>
      </c>
      <c r="J633" s="57">
        <v>2169.41</v>
      </c>
      <c r="K633" s="18">
        <f t="shared" si="9"/>
        <v>5816.09</v>
      </c>
      <c r="L633" s="81"/>
      <c r="M633" s="82"/>
      <c r="N633" s="83"/>
      <c r="O633" s="84"/>
    </row>
    <row r="634" spans="1:15">
      <c r="A634" s="71" t="s">
        <v>91</v>
      </c>
      <c r="B634" s="74" t="s">
        <v>679</v>
      </c>
      <c r="C634" s="57">
        <v>1727224.1</v>
      </c>
      <c r="D634" s="57">
        <v>1097640.6599999999</v>
      </c>
      <c r="E634" s="57">
        <v>907903.24</v>
      </c>
      <c r="F634" s="57">
        <v>0</v>
      </c>
      <c r="G634" s="57">
        <v>98.95</v>
      </c>
      <c r="H634" s="57">
        <v>0</v>
      </c>
      <c r="I634" s="57">
        <v>0</v>
      </c>
      <c r="J634" s="57">
        <v>-222889.57</v>
      </c>
      <c r="K634" s="18">
        <f t="shared" si="9"/>
        <v>3509977.3800000004</v>
      </c>
      <c r="L634" s="81"/>
      <c r="M634" s="82"/>
      <c r="N634" s="83"/>
      <c r="O634" s="84"/>
    </row>
    <row r="635" spans="1:15">
      <c r="A635" s="72"/>
      <c r="B635" s="74" t="s">
        <v>304</v>
      </c>
      <c r="C635" s="57">
        <v>777.03</v>
      </c>
      <c r="D635" s="57">
        <v>493.8</v>
      </c>
      <c r="E635" s="57">
        <v>408.43</v>
      </c>
      <c r="F635" s="57">
        <v>0</v>
      </c>
      <c r="G635" s="57">
        <v>0.04</v>
      </c>
      <c r="H635" s="57">
        <v>0</v>
      </c>
      <c r="I635" s="57">
        <v>0</v>
      </c>
      <c r="J635" s="57">
        <v>486.58</v>
      </c>
      <c r="K635" s="18">
        <f t="shared" si="9"/>
        <v>2165.88</v>
      </c>
      <c r="L635" s="81"/>
      <c r="M635" s="82"/>
      <c r="N635" s="83"/>
      <c r="O635" s="84"/>
    </row>
    <row r="636" spans="1:15">
      <c r="A636" s="72"/>
      <c r="B636" s="74" t="s">
        <v>305</v>
      </c>
      <c r="C636" s="57">
        <v>0</v>
      </c>
      <c r="D636" s="57">
        <v>0</v>
      </c>
      <c r="E636" s="57">
        <v>0</v>
      </c>
      <c r="F636" s="57">
        <v>0</v>
      </c>
      <c r="G636" s="57">
        <v>0</v>
      </c>
      <c r="H636" s="57">
        <v>0</v>
      </c>
      <c r="I636" s="57">
        <v>0</v>
      </c>
      <c r="J636" s="57">
        <v>0</v>
      </c>
      <c r="K636" s="18">
        <f t="shared" si="9"/>
        <v>0</v>
      </c>
      <c r="L636" s="81"/>
      <c r="M636" s="82"/>
      <c r="N636" s="83"/>
      <c r="O636" s="84"/>
    </row>
    <row r="637" spans="1:15">
      <c r="A637" s="72"/>
      <c r="B637" s="74" t="s">
        <v>306</v>
      </c>
      <c r="C637" s="57">
        <v>61764.37</v>
      </c>
      <c r="D637" s="57">
        <v>39250.89</v>
      </c>
      <c r="E637" s="57">
        <v>32466.01</v>
      </c>
      <c r="F637" s="57">
        <v>0</v>
      </c>
      <c r="G637" s="57">
        <v>3.54</v>
      </c>
      <c r="H637" s="57">
        <v>0</v>
      </c>
      <c r="I637" s="57">
        <v>0</v>
      </c>
      <c r="J637" s="57">
        <v>38675.24</v>
      </c>
      <c r="K637" s="18">
        <f t="shared" si="9"/>
        <v>172160.05000000002</v>
      </c>
      <c r="L637" s="81"/>
      <c r="M637" s="82"/>
      <c r="N637" s="83"/>
      <c r="O637" s="85"/>
    </row>
    <row r="638" spans="1:15">
      <c r="A638" s="72"/>
      <c r="B638" s="74" t="s">
        <v>307</v>
      </c>
      <c r="C638" s="57">
        <v>5567.09</v>
      </c>
      <c r="D638" s="57">
        <v>3537.85</v>
      </c>
      <c r="E638" s="57">
        <v>2926.3</v>
      </c>
      <c r="F638" s="57">
        <v>0</v>
      </c>
      <c r="G638" s="57">
        <v>0.32</v>
      </c>
      <c r="H638" s="57">
        <v>0</v>
      </c>
      <c r="I638" s="57">
        <v>0</v>
      </c>
      <c r="J638" s="57">
        <v>3485.96</v>
      </c>
      <c r="K638" s="18">
        <f t="shared" si="9"/>
        <v>15517.52</v>
      </c>
      <c r="L638" s="81"/>
      <c r="M638" s="82"/>
      <c r="N638" s="83"/>
      <c r="O638" s="84"/>
    </row>
    <row r="639" spans="1:15">
      <c r="A639" s="72"/>
      <c r="B639" s="74" t="s">
        <v>308</v>
      </c>
      <c r="C639" s="57">
        <v>7828.17</v>
      </c>
      <c r="D639" s="57">
        <v>4974.75</v>
      </c>
      <c r="E639" s="57">
        <v>4114.82</v>
      </c>
      <c r="F639" s="57">
        <v>0</v>
      </c>
      <c r="G639" s="57">
        <v>0.45</v>
      </c>
      <c r="H639" s="57">
        <v>0</v>
      </c>
      <c r="I639" s="57">
        <v>0</v>
      </c>
      <c r="J639" s="57">
        <v>4901.8</v>
      </c>
      <c r="K639" s="18">
        <f t="shared" si="9"/>
        <v>21819.989999999998</v>
      </c>
      <c r="L639" s="81"/>
      <c r="M639" s="82"/>
      <c r="N639" s="83"/>
      <c r="O639" s="85"/>
    </row>
    <row r="640" spans="1:15">
      <c r="A640" s="72"/>
      <c r="B640" s="74" t="s">
        <v>309</v>
      </c>
      <c r="C640" s="57">
        <v>4974.84</v>
      </c>
      <c r="D640" s="57">
        <v>3161.48</v>
      </c>
      <c r="E640" s="57">
        <v>2614.9899999999998</v>
      </c>
      <c r="F640" s="57">
        <v>0</v>
      </c>
      <c r="G640" s="57">
        <v>0.28999999999999998</v>
      </c>
      <c r="H640" s="57">
        <v>0</v>
      </c>
      <c r="I640" s="57">
        <v>0</v>
      </c>
      <c r="J640" s="57">
        <v>3115.13</v>
      </c>
      <c r="K640" s="18">
        <f t="shared" si="9"/>
        <v>13866.73</v>
      </c>
      <c r="L640" s="81"/>
      <c r="M640" s="82"/>
      <c r="N640" s="83"/>
      <c r="O640" s="84"/>
    </row>
    <row r="641" spans="1:15">
      <c r="A641" s="72"/>
      <c r="B641" s="74" t="s">
        <v>310</v>
      </c>
      <c r="C641" s="57">
        <v>631.83000000000004</v>
      </c>
      <c r="D641" s="57">
        <v>401.52</v>
      </c>
      <c r="E641" s="57">
        <v>332.12</v>
      </c>
      <c r="F641" s="57">
        <v>0</v>
      </c>
      <c r="G641" s="57">
        <v>0.04</v>
      </c>
      <c r="H641" s="57">
        <v>0</v>
      </c>
      <c r="I641" s="57">
        <v>0</v>
      </c>
      <c r="J641" s="57">
        <v>395.64</v>
      </c>
      <c r="K641" s="18">
        <f t="shared" si="9"/>
        <v>1761.1499999999996</v>
      </c>
      <c r="L641" s="81"/>
      <c r="M641" s="82"/>
      <c r="N641" s="83"/>
      <c r="O641" s="84"/>
    </row>
    <row r="642" spans="1:15">
      <c r="A642" s="72"/>
      <c r="B642" s="74" t="s">
        <v>265</v>
      </c>
      <c r="C642" s="57">
        <v>50</v>
      </c>
      <c r="D642" s="57">
        <v>31.77</v>
      </c>
      <c r="E642" s="57">
        <v>26.28</v>
      </c>
      <c r="F642" s="57">
        <v>0</v>
      </c>
      <c r="G642" s="57">
        <v>0</v>
      </c>
      <c r="H642" s="57">
        <v>0</v>
      </c>
      <c r="I642" s="57">
        <v>0</v>
      </c>
      <c r="J642" s="57">
        <v>31.3</v>
      </c>
      <c r="K642" s="18">
        <f t="shared" si="9"/>
        <v>139.35</v>
      </c>
      <c r="L642" s="81"/>
      <c r="M642" s="82"/>
      <c r="N642" s="83"/>
      <c r="O642" s="84"/>
    </row>
    <row r="643" spans="1:15">
      <c r="A643" s="72"/>
      <c r="B643" s="74" t="s">
        <v>311</v>
      </c>
      <c r="C643" s="57">
        <v>174811.19</v>
      </c>
      <c r="D643" s="57">
        <v>111091.48</v>
      </c>
      <c r="E643" s="57">
        <v>91888.28</v>
      </c>
      <c r="F643" s="57">
        <v>0</v>
      </c>
      <c r="G643" s="57">
        <v>10.02</v>
      </c>
      <c r="H643" s="57">
        <v>0</v>
      </c>
      <c r="I643" s="57">
        <v>0</v>
      </c>
      <c r="J643" s="57">
        <v>109462.19</v>
      </c>
      <c r="K643" s="18">
        <f t="shared" si="9"/>
        <v>487263.16</v>
      </c>
      <c r="L643" s="81"/>
      <c r="M643" s="82"/>
      <c r="N643" s="83"/>
      <c r="O643" s="84"/>
    </row>
    <row r="644" spans="1:15">
      <c r="A644" s="72"/>
      <c r="B644" s="74" t="s">
        <v>267</v>
      </c>
      <c r="C644" s="57">
        <v>32561.75</v>
      </c>
      <c r="D644" s="57">
        <v>20692.8</v>
      </c>
      <c r="E644" s="57">
        <v>17115.86</v>
      </c>
      <c r="F644" s="57">
        <v>0</v>
      </c>
      <c r="G644" s="57">
        <v>1.87</v>
      </c>
      <c r="H644" s="57">
        <v>0</v>
      </c>
      <c r="I644" s="57">
        <v>0</v>
      </c>
      <c r="J644" s="57">
        <v>20389.32</v>
      </c>
      <c r="K644" s="18">
        <f t="shared" si="9"/>
        <v>90761.600000000006</v>
      </c>
      <c r="L644" s="81"/>
      <c r="M644" s="82"/>
      <c r="N644" s="83"/>
      <c r="O644" s="84"/>
    </row>
    <row r="645" spans="1:15">
      <c r="A645" s="72"/>
      <c r="B645" s="74" t="s">
        <v>312</v>
      </c>
      <c r="C645" s="57">
        <v>949.3</v>
      </c>
      <c r="D645" s="57">
        <v>603.28</v>
      </c>
      <c r="E645" s="57">
        <v>499</v>
      </c>
      <c r="F645" s="57">
        <v>0</v>
      </c>
      <c r="G645" s="57">
        <v>0.05</v>
      </c>
      <c r="H645" s="57">
        <v>0</v>
      </c>
      <c r="I645" s="57">
        <v>0</v>
      </c>
      <c r="J645" s="57">
        <v>594.44000000000005</v>
      </c>
      <c r="K645" s="18">
        <f t="shared" ref="K645:K708" si="10">SUM(C645:J645)</f>
        <v>2646.07</v>
      </c>
      <c r="L645" s="81"/>
      <c r="M645" s="82"/>
      <c r="N645" s="83"/>
      <c r="O645" s="84"/>
    </row>
    <row r="646" spans="1:15">
      <c r="A646" s="72"/>
      <c r="B646" s="74" t="s">
        <v>313</v>
      </c>
      <c r="C646" s="57">
        <v>49997.33</v>
      </c>
      <c r="D646" s="57">
        <v>31773.01</v>
      </c>
      <c r="E646" s="57">
        <v>26280.75</v>
      </c>
      <c r="F646" s="57">
        <v>0</v>
      </c>
      <c r="G646" s="57">
        <v>2.86</v>
      </c>
      <c r="H646" s="57">
        <v>0</v>
      </c>
      <c r="I646" s="57">
        <v>0</v>
      </c>
      <c r="J646" s="57">
        <v>31307.03</v>
      </c>
      <c r="K646" s="18">
        <f t="shared" si="10"/>
        <v>139360.97999999998</v>
      </c>
      <c r="L646" s="81"/>
      <c r="M646" s="82"/>
      <c r="N646" s="83"/>
      <c r="O646" s="84"/>
    </row>
    <row r="647" spans="1:15">
      <c r="A647" s="72"/>
      <c r="B647" s="74" t="s">
        <v>268</v>
      </c>
      <c r="C647" s="57">
        <v>10032.379999999999</v>
      </c>
      <c r="D647" s="57">
        <v>6375.52</v>
      </c>
      <c r="E647" s="57">
        <v>5273.45</v>
      </c>
      <c r="F647" s="57">
        <v>0</v>
      </c>
      <c r="G647" s="57">
        <v>0.56999999999999995</v>
      </c>
      <c r="H647" s="57">
        <v>0</v>
      </c>
      <c r="I647" s="57">
        <v>0</v>
      </c>
      <c r="J647" s="57">
        <v>6282.02</v>
      </c>
      <c r="K647" s="18">
        <f t="shared" si="10"/>
        <v>27963.940000000002</v>
      </c>
      <c r="L647" s="81"/>
      <c r="M647" s="82"/>
      <c r="N647" s="83"/>
      <c r="O647" s="84"/>
    </row>
    <row r="648" spans="1:15">
      <c r="A648" s="72"/>
      <c r="B648" s="74" t="s">
        <v>314</v>
      </c>
      <c r="C648" s="57">
        <v>1365.11</v>
      </c>
      <c r="D648" s="57">
        <v>867.52</v>
      </c>
      <c r="E648" s="57">
        <v>717.56</v>
      </c>
      <c r="F648" s="57">
        <v>0</v>
      </c>
      <c r="G648" s="57">
        <v>0.08</v>
      </c>
      <c r="H648" s="57">
        <v>0</v>
      </c>
      <c r="I648" s="57">
        <v>0</v>
      </c>
      <c r="J648" s="57">
        <v>854.81</v>
      </c>
      <c r="K648" s="18">
        <f t="shared" si="10"/>
        <v>3805.08</v>
      </c>
      <c r="L648" s="81"/>
      <c r="M648" s="82"/>
      <c r="N648" s="83"/>
      <c r="O648" s="85"/>
    </row>
    <row r="649" spans="1:15">
      <c r="A649" s="72"/>
      <c r="B649" s="74" t="s">
        <v>315</v>
      </c>
      <c r="C649" s="57">
        <v>4644.24</v>
      </c>
      <c r="D649" s="57">
        <v>2951.39</v>
      </c>
      <c r="E649" s="57">
        <v>2441.21</v>
      </c>
      <c r="F649" s="57">
        <v>0</v>
      </c>
      <c r="G649" s="57">
        <v>0.27</v>
      </c>
      <c r="H649" s="57">
        <v>0</v>
      </c>
      <c r="I649" s="57">
        <v>0</v>
      </c>
      <c r="J649" s="57">
        <v>2908.11</v>
      </c>
      <c r="K649" s="18">
        <f t="shared" si="10"/>
        <v>12945.220000000001</v>
      </c>
      <c r="L649" s="81"/>
      <c r="M649" s="82"/>
      <c r="N649" s="83"/>
      <c r="O649" s="84"/>
    </row>
    <row r="650" spans="1:15">
      <c r="A650" s="71" t="s">
        <v>92</v>
      </c>
      <c r="B650" s="74" t="s">
        <v>679</v>
      </c>
      <c r="C650" s="57">
        <v>399968.18</v>
      </c>
      <c r="D650" s="57">
        <v>225021.41</v>
      </c>
      <c r="E650" s="57">
        <v>193482.12</v>
      </c>
      <c r="F650" s="57">
        <v>0</v>
      </c>
      <c r="G650" s="57">
        <v>9.26</v>
      </c>
      <c r="H650" s="57">
        <v>0</v>
      </c>
      <c r="I650" s="57">
        <v>0</v>
      </c>
      <c r="J650" s="57">
        <v>-57672.2</v>
      </c>
      <c r="K650" s="18">
        <f t="shared" si="10"/>
        <v>760808.77</v>
      </c>
      <c r="L650" s="81"/>
      <c r="M650" s="82"/>
      <c r="N650" s="83"/>
      <c r="O650" s="84"/>
    </row>
    <row r="651" spans="1:15">
      <c r="A651" s="72"/>
      <c r="B651" s="74" t="s">
        <v>46</v>
      </c>
      <c r="C651" s="57">
        <v>105240.88</v>
      </c>
      <c r="D651" s="57">
        <v>59208.34</v>
      </c>
      <c r="E651" s="57">
        <v>50909.62</v>
      </c>
      <c r="F651" s="57">
        <v>0</v>
      </c>
      <c r="G651" s="57">
        <v>2.44</v>
      </c>
      <c r="H651" s="57">
        <v>0</v>
      </c>
      <c r="I651" s="57">
        <v>0</v>
      </c>
      <c r="J651" s="57">
        <v>57366.01</v>
      </c>
      <c r="K651" s="18">
        <f t="shared" si="10"/>
        <v>272727.28999999998</v>
      </c>
      <c r="L651" s="81"/>
      <c r="M651" s="82"/>
      <c r="N651" s="83"/>
      <c r="O651" s="85"/>
    </row>
    <row r="652" spans="1:15">
      <c r="A652" s="72"/>
      <c r="B652" s="74" t="s">
        <v>316</v>
      </c>
      <c r="C652" s="57">
        <v>134.79</v>
      </c>
      <c r="D652" s="57">
        <v>75.83</v>
      </c>
      <c r="E652" s="57">
        <v>65.2</v>
      </c>
      <c r="F652" s="57">
        <v>0</v>
      </c>
      <c r="G652" s="57">
        <v>0</v>
      </c>
      <c r="H652" s="57">
        <v>0</v>
      </c>
      <c r="I652" s="57">
        <v>0</v>
      </c>
      <c r="J652" s="57">
        <v>73.47</v>
      </c>
      <c r="K652" s="18">
        <f t="shared" si="10"/>
        <v>349.28999999999996</v>
      </c>
      <c r="L652" s="81"/>
      <c r="M652" s="82"/>
      <c r="N652" s="83"/>
      <c r="O652" s="84"/>
    </row>
    <row r="653" spans="1:15">
      <c r="A653" s="72"/>
      <c r="B653" s="74" t="s">
        <v>317</v>
      </c>
      <c r="C653" s="57">
        <v>426.92</v>
      </c>
      <c r="D653" s="57">
        <v>240.19</v>
      </c>
      <c r="E653" s="57">
        <v>206.52</v>
      </c>
      <c r="F653" s="57">
        <v>0</v>
      </c>
      <c r="G653" s="57">
        <v>0.01</v>
      </c>
      <c r="H653" s="57">
        <v>0</v>
      </c>
      <c r="I653" s="57">
        <v>0</v>
      </c>
      <c r="J653" s="57">
        <v>232.72</v>
      </c>
      <c r="K653" s="18">
        <f t="shared" si="10"/>
        <v>1106.3599999999999</v>
      </c>
      <c r="L653" s="81"/>
      <c r="M653" s="82"/>
      <c r="N653" s="83"/>
      <c r="O653" s="84"/>
    </row>
    <row r="654" spans="1:15">
      <c r="A654" s="71" t="s">
        <v>93</v>
      </c>
      <c r="B654" s="74" t="s">
        <v>678</v>
      </c>
      <c r="C654" s="57">
        <v>8463760.5099999998</v>
      </c>
      <c r="D654" s="57">
        <v>3201536.82</v>
      </c>
      <c r="E654" s="57">
        <v>4226103.95</v>
      </c>
      <c r="F654" s="57">
        <v>0</v>
      </c>
      <c r="G654" s="57">
        <v>5394.09</v>
      </c>
      <c r="H654" s="57">
        <v>0</v>
      </c>
      <c r="I654" s="57">
        <v>0</v>
      </c>
      <c r="J654" s="57">
        <v>-1873840.53</v>
      </c>
      <c r="K654" s="18">
        <f t="shared" si="10"/>
        <v>14022954.840000002</v>
      </c>
      <c r="L654" s="81"/>
      <c r="M654" s="82"/>
      <c r="N654" s="83"/>
      <c r="O654" s="84"/>
    </row>
    <row r="655" spans="1:15">
      <c r="A655" s="72"/>
      <c r="B655" s="74" t="s">
        <v>637</v>
      </c>
      <c r="C655" s="57">
        <v>944.28</v>
      </c>
      <c r="D655" s="57">
        <v>357.19</v>
      </c>
      <c r="E655" s="57">
        <v>471.5</v>
      </c>
      <c r="F655" s="57">
        <v>0</v>
      </c>
      <c r="G655" s="57">
        <v>0.6</v>
      </c>
      <c r="H655" s="57">
        <v>0</v>
      </c>
      <c r="I655" s="57">
        <v>0</v>
      </c>
      <c r="J655" s="57">
        <v>263.41000000000003</v>
      </c>
      <c r="K655" s="18">
        <f t="shared" si="10"/>
        <v>2036.98</v>
      </c>
      <c r="L655" s="81"/>
      <c r="M655" s="82"/>
      <c r="N655" s="83"/>
      <c r="O655" s="84"/>
    </row>
    <row r="656" spans="1:15">
      <c r="A656" s="72"/>
      <c r="B656" s="74" t="s">
        <v>617</v>
      </c>
      <c r="C656" s="57">
        <v>366696.4</v>
      </c>
      <c r="D656" s="57">
        <v>138708.09</v>
      </c>
      <c r="E656" s="57">
        <v>183097.94</v>
      </c>
      <c r="F656" s="57">
        <v>0</v>
      </c>
      <c r="G656" s="57">
        <v>233.7</v>
      </c>
      <c r="H656" s="57">
        <v>0</v>
      </c>
      <c r="I656" s="57">
        <v>0</v>
      </c>
      <c r="J656" s="57">
        <v>102288.27</v>
      </c>
      <c r="K656" s="18">
        <f t="shared" si="10"/>
        <v>791024.39999999991</v>
      </c>
      <c r="L656" s="81"/>
      <c r="M656" s="82"/>
      <c r="N656" s="83"/>
      <c r="O656" s="84"/>
    </row>
    <row r="657" spans="1:15">
      <c r="A657" s="72"/>
      <c r="B657" s="74" t="s">
        <v>420</v>
      </c>
      <c r="C657" s="57">
        <v>1255868.07</v>
      </c>
      <c r="D657" s="57">
        <v>475049.81</v>
      </c>
      <c r="E657" s="57">
        <v>627076.93999999994</v>
      </c>
      <c r="F657" s="57">
        <v>0</v>
      </c>
      <c r="G657" s="57">
        <v>800.39</v>
      </c>
      <c r="H657" s="57">
        <v>0</v>
      </c>
      <c r="I657" s="57">
        <v>0</v>
      </c>
      <c r="J657" s="57">
        <v>350318.6</v>
      </c>
      <c r="K657" s="18">
        <f t="shared" si="10"/>
        <v>2709113.8100000005</v>
      </c>
      <c r="L657" s="81"/>
      <c r="M657" s="82"/>
      <c r="N657" s="83"/>
      <c r="O657" s="84"/>
    </row>
    <row r="658" spans="1:15">
      <c r="A658" s="72"/>
      <c r="B658" s="74" t="s">
        <v>654</v>
      </c>
      <c r="C658" s="57">
        <v>0</v>
      </c>
      <c r="D658" s="57">
        <v>0</v>
      </c>
      <c r="E658" s="57">
        <v>0</v>
      </c>
      <c r="F658" s="57">
        <v>0</v>
      </c>
      <c r="G658" s="57">
        <v>0</v>
      </c>
      <c r="H658" s="57">
        <v>0</v>
      </c>
      <c r="I658" s="57">
        <v>0</v>
      </c>
      <c r="J658" s="57">
        <v>0</v>
      </c>
      <c r="K658" s="18">
        <f t="shared" si="10"/>
        <v>0</v>
      </c>
      <c r="L658" s="81"/>
      <c r="M658" s="82"/>
      <c r="N658" s="83"/>
      <c r="O658" s="84"/>
    </row>
    <row r="659" spans="1:15">
      <c r="A659" s="72"/>
      <c r="B659" s="74" t="s">
        <v>462</v>
      </c>
      <c r="C659" s="57">
        <v>0</v>
      </c>
      <c r="D659" s="57">
        <v>0</v>
      </c>
      <c r="E659" s="57">
        <v>0</v>
      </c>
      <c r="F659" s="57">
        <v>0</v>
      </c>
      <c r="G659" s="57">
        <v>0</v>
      </c>
      <c r="H659" s="57">
        <v>0</v>
      </c>
      <c r="I659" s="57">
        <v>0</v>
      </c>
      <c r="J659" s="57">
        <v>0</v>
      </c>
      <c r="K659" s="18">
        <f t="shared" si="10"/>
        <v>0</v>
      </c>
      <c r="L659" s="81"/>
      <c r="M659" s="82"/>
      <c r="N659" s="83"/>
      <c r="O659" s="84"/>
    </row>
    <row r="660" spans="1:15">
      <c r="A660" s="72"/>
      <c r="B660" s="74" t="s">
        <v>618</v>
      </c>
      <c r="C660" s="57">
        <v>187605.05</v>
      </c>
      <c r="D660" s="57">
        <v>70964.259999999995</v>
      </c>
      <c r="E660" s="57">
        <v>93674.49</v>
      </c>
      <c r="F660" s="57">
        <v>0</v>
      </c>
      <c r="G660" s="57">
        <v>119.56</v>
      </c>
      <c r="H660" s="57">
        <v>0</v>
      </c>
      <c r="I660" s="57">
        <v>0</v>
      </c>
      <c r="J660" s="57">
        <v>52331.58</v>
      </c>
      <c r="K660" s="18">
        <f t="shared" si="10"/>
        <v>404694.94</v>
      </c>
      <c r="L660" s="81"/>
      <c r="M660" s="82"/>
      <c r="N660" s="83"/>
      <c r="O660" s="84"/>
    </row>
    <row r="661" spans="1:15">
      <c r="A661" s="72"/>
      <c r="B661" s="74" t="s">
        <v>619</v>
      </c>
      <c r="C661" s="57">
        <v>234410.67</v>
      </c>
      <c r="D661" s="57">
        <v>88669.14</v>
      </c>
      <c r="E661" s="57">
        <v>117045.36</v>
      </c>
      <c r="F661" s="57">
        <v>0</v>
      </c>
      <c r="G661" s="57">
        <v>149.38999999999999</v>
      </c>
      <c r="H661" s="57">
        <v>0</v>
      </c>
      <c r="I661" s="57">
        <v>0</v>
      </c>
      <c r="J661" s="57">
        <v>65387.76</v>
      </c>
      <c r="K661" s="18">
        <f t="shared" si="10"/>
        <v>505662.32</v>
      </c>
      <c r="L661" s="81"/>
      <c r="M661" s="82"/>
      <c r="N661" s="83"/>
      <c r="O661" s="84"/>
    </row>
    <row r="662" spans="1:15">
      <c r="A662" s="72"/>
      <c r="B662" s="74" t="s">
        <v>620</v>
      </c>
      <c r="C662" s="57">
        <v>247691.32</v>
      </c>
      <c r="D662" s="57">
        <v>93692.73</v>
      </c>
      <c r="E662" s="57">
        <v>123676.62</v>
      </c>
      <c r="F662" s="57">
        <v>0</v>
      </c>
      <c r="G662" s="57">
        <v>157.86000000000001</v>
      </c>
      <c r="H662" s="57">
        <v>0</v>
      </c>
      <c r="I662" s="57">
        <v>0</v>
      </c>
      <c r="J662" s="57">
        <v>69092.33</v>
      </c>
      <c r="K662" s="18">
        <f t="shared" si="10"/>
        <v>534310.86</v>
      </c>
      <c r="L662" s="81"/>
      <c r="M662" s="82"/>
      <c r="N662" s="83"/>
      <c r="O662" s="84"/>
    </row>
    <row r="663" spans="1:15">
      <c r="A663" s="72"/>
      <c r="B663" s="74" t="s">
        <v>621</v>
      </c>
      <c r="C663" s="57">
        <v>112545.42</v>
      </c>
      <c r="D663" s="57">
        <v>42571.89</v>
      </c>
      <c r="E663" s="57">
        <v>56195.9</v>
      </c>
      <c r="F663" s="57">
        <v>0</v>
      </c>
      <c r="G663" s="57">
        <v>71.73</v>
      </c>
      <c r="H663" s="57">
        <v>0</v>
      </c>
      <c r="I663" s="57">
        <v>0</v>
      </c>
      <c r="J663" s="57">
        <v>31394.01</v>
      </c>
      <c r="K663" s="18">
        <f t="shared" si="10"/>
        <v>242778.95</v>
      </c>
      <c r="L663" s="81"/>
      <c r="M663" s="82"/>
      <c r="N663" s="83"/>
      <c r="O663" s="84"/>
    </row>
    <row r="664" spans="1:15">
      <c r="A664" s="72"/>
      <c r="B664" s="74" t="s">
        <v>463</v>
      </c>
      <c r="C664" s="57">
        <v>196830.76</v>
      </c>
      <c r="D664" s="57">
        <v>74454.009999999995</v>
      </c>
      <c r="E664" s="57">
        <v>98281.05</v>
      </c>
      <c r="F664" s="57">
        <v>0</v>
      </c>
      <c r="G664" s="57">
        <v>125.44</v>
      </c>
      <c r="H664" s="57">
        <v>0</v>
      </c>
      <c r="I664" s="57">
        <v>0</v>
      </c>
      <c r="J664" s="57">
        <v>54905.02</v>
      </c>
      <c r="K664" s="18">
        <f t="shared" si="10"/>
        <v>424596.28</v>
      </c>
      <c r="L664" s="81"/>
      <c r="M664" s="82"/>
      <c r="N664" s="83"/>
      <c r="O664" s="84"/>
    </row>
    <row r="665" spans="1:15">
      <c r="A665" s="72"/>
      <c r="B665" s="74" t="s">
        <v>464</v>
      </c>
      <c r="C665" s="57">
        <v>3701468.18</v>
      </c>
      <c r="D665" s="57">
        <v>1400132.55</v>
      </c>
      <c r="E665" s="57">
        <v>1848207.93</v>
      </c>
      <c r="F665" s="57">
        <v>0</v>
      </c>
      <c r="G665" s="57">
        <v>2359.0100000000002</v>
      </c>
      <c r="H665" s="57">
        <v>0</v>
      </c>
      <c r="I665" s="57">
        <v>0</v>
      </c>
      <c r="J665" s="57">
        <v>1032507.47</v>
      </c>
      <c r="K665" s="18">
        <f t="shared" si="10"/>
        <v>7984675.1399999997</v>
      </c>
      <c r="L665" s="81"/>
      <c r="M665" s="82"/>
      <c r="N665" s="83"/>
      <c r="O665" s="84"/>
    </row>
    <row r="666" spans="1:15">
      <c r="A666" s="72"/>
      <c r="B666" s="74" t="s">
        <v>622</v>
      </c>
      <c r="C666" s="57">
        <v>43087.71</v>
      </c>
      <c r="D666" s="57">
        <v>16298.53</v>
      </c>
      <c r="E666" s="57">
        <v>21514.45</v>
      </c>
      <c r="F666" s="57">
        <v>0</v>
      </c>
      <c r="G666" s="57">
        <v>27.46</v>
      </c>
      <c r="H666" s="57">
        <v>0</v>
      </c>
      <c r="I666" s="57">
        <v>0</v>
      </c>
      <c r="J666" s="57">
        <v>12019.1</v>
      </c>
      <c r="K666" s="18">
        <f t="shared" si="10"/>
        <v>92947.250000000015</v>
      </c>
      <c r="L666" s="81"/>
      <c r="M666" s="82"/>
      <c r="N666" s="83"/>
      <c r="O666" s="84"/>
    </row>
    <row r="667" spans="1:15">
      <c r="A667" s="72"/>
      <c r="B667" s="74" t="s">
        <v>180</v>
      </c>
      <c r="C667" s="57">
        <v>277378.45</v>
      </c>
      <c r="D667" s="57">
        <v>104922.31</v>
      </c>
      <c r="E667" s="57">
        <v>138499.92000000001</v>
      </c>
      <c r="F667" s="57">
        <v>0</v>
      </c>
      <c r="G667" s="57">
        <v>176.78</v>
      </c>
      <c r="H667" s="57">
        <v>0</v>
      </c>
      <c r="I667" s="57">
        <v>0</v>
      </c>
      <c r="J667" s="57">
        <v>77373.440000000002</v>
      </c>
      <c r="K667" s="18">
        <f t="shared" si="10"/>
        <v>598350.90000000014</v>
      </c>
      <c r="L667" s="81"/>
      <c r="M667" s="82"/>
      <c r="N667" s="83"/>
      <c r="O667" s="84"/>
    </row>
    <row r="668" spans="1:15">
      <c r="A668" s="72"/>
      <c r="B668" s="74" t="s">
        <v>623</v>
      </c>
      <c r="C668" s="57">
        <v>53464.160000000003</v>
      </c>
      <c r="D668" s="57">
        <v>20223.57</v>
      </c>
      <c r="E668" s="57">
        <v>26695.59</v>
      </c>
      <c r="F668" s="57">
        <v>0</v>
      </c>
      <c r="G668" s="57">
        <v>34.07</v>
      </c>
      <c r="H668" s="57">
        <v>0</v>
      </c>
      <c r="I668" s="57">
        <v>0</v>
      </c>
      <c r="J668" s="57">
        <v>14913.58</v>
      </c>
      <c r="K668" s="18">
        <f t="shared" si="10"/>
        <v>115330.97000000002</v>
      </c>
      <c r="L668" s="81"/>
      <c r="M668" s="82"/>
      <c r="N668" s="83"/>
      <c r="O668" s="84"/>
    </row>
    <row r="669" spans="1:15">
      <c r="A669" s="72"/>
      <c r="B669" s="74" t="s">
        <v>243</v>
      </c>
      <c r="C669" s="57">
        <v>39599.03</v>
      </c>
      <c r="D669" s="57">
        <v>14978.89</v>
      </c>
      <c r="E669" s="57">
        <v>19772.490000000002</v>
      </c>
      <c r="F669" s="57">
        <v>0</v>
      </c>
      <c r="G669" s="57">
        <v>25.24</v>
      </c>
      <c r="H669" s="57">
        <v>0</v>
      </c>
      <c r="I669" s="57">
        <v>0</v>
      </c>
      <c r="J669" s="57">
        <v>11045.96</v>
      </c>
      <c r="K669" s="18">
        <f t="shared" si="10"/>
        <v>85421.610000000015</v>
      </c>
      <c r="L669" s="81"/>
      <c r="M669" s="82"/>
      <c r="N669" s="83"/>
      <c r="O669" s="84"/>
    </row>
    <row r="670" spans="1:15">
      <c r="A670" s="71" t="s">
        <v>94</v>
      </c>
      <c r="B670" s="74" t="s">
        <v>678</v>
      </c>
      <c r="C670" s="57">
        <v>84036.29</v>
      </c>
      <c r="D670" s="57">
        <v>109745.62</v>
      </c>
      <c r="E670" s="57">
        <v>45398.54</v>
      </c>
      <c r="F670" s="57">
        <v>0</v>
      </c>
      <c r="G670" s="57">
        <v>-4.45</v>
      </c>
      <c r="H670" s="57">
        <v>0</v>
      </c>
      <c r="I670" s="57">
        <v>0</v>
      </c>
      <c r="J670" s="57">
        <v>-13189.37</v>
      </c>
      <c r="K670" s="18">
        <f t="shared" si="10"/>
        <v>225986.62999999998</v>
      </c>
      <c r="L670" s="81"/>
      <c r="M670" s="82"/>
      <c r="N670" s="83"/>
      <c r="O670" s="84"/>
    </row>
    <row r="671" spans="1:15">
      <c r="A671" s="72"/>
      <c r="B671" s="74" t="s">
        <v>57</v>
      </c>
      <c r="C671" s="57">
        <v>479.3</v>
      </c>
      <c r="D671" s="57">
        <v>625.92999999999995</v>
      </c>
      <c r="E671" s="57">
        <v>258.93</v>
      </c>
      <c r="F671" s="57">
        <v>0</v>
      </c>
      <c r="G671" s="57">
        <v>-0.03</v>
      </c>
      <c r="H671" s="57">
        <v>0</v>
      </c>
      <c r="I671" s="57">
        <v>0</v>
      </c>
      <c r="J671" s="57">
        <v>746.93</v>
      </c>
      <c r="K671" s="18">
        <f t="shared" si="10"/>
        <v>2111.06</v>
      </c>
      <c r="L671" s="81"/>
      <c r="M671" s="82"/>
      <c r="N671" s="83"/>
      <c r="O671" s="84"/>
    </row>
    <row r="672" spans="1:15">
      <c r="A672" s="72"/>
      <c r="B672" s="74" t="s">
        <v>624</v>
      </c>
      <c r="C672" s="57">
        <v>4506.1899999999996</v>
      </c>
      <c r="D672" s="57">
        <v>5884.77</v>
      </c>
      <c r="E672" s="57">
        <v>2434.36</v>
      </c>
      <c r="F672" s="57">
        <v>0</v>
      </c>
      <c r="G672" s="57">
        <v>-0.24</v>
      </c>
      <c r="H672" s="57">
        <v>0</v>
      </c>
      <c r="I672" s="57">
        <v>0</v>
      </c>
      <c r="J672" s="57">
        <v>7022.42</v>
      </c>
      <c r="K672" s="18">
        <f t="shared" si="10"/>
        <v>19847.5</v>
      </c>
      <c r="L672" s="81"/>
      <c r="M672" s="82"/>
      <c r="N672" s="83"/>
      <c r="O672" s="84"/>
    </row>
    <row r="673" spans="1:15">
      <c r="A673" s="72"/>
      <c r="B673" s="74" t="s">
        <v>625</v>
      </c>
      <c r="C673" s="57">
        <v>3477.95</v>
      </c>
      <c r="D673" s="57">
        <v>4541.97</v>
      </c>
      <c r="E673" s="57">
        <v>1878.88</v>
      </c>
      <c r="F673" s="57">
        <v>0</v>
      </c>
      <c r="G673" s="57">
        <v>-0.18</v>
      </c>
      <c r="H673" s="57">
        <v>0</v>
      </c>
      <c r="I673" s="57">
        <v>0</v>
      </c>
      <c r="J673" s="57">
        <v>5420.02</v>
      </c>
      <c r="K673" s="18">
        <f t="shared" si="10"/>
        <v>15318.64</v>
      </c>
      <c r="L673" s="81"/>
      <c r="M673" s="82"/>
      <c r="N673" s="83"/>
      <c r="O673" s="84"/>
    </row>
    <row r="674" spans="1:15">
      <c r="A674" s="71" t="s">
        <v>95</v>
      </c>
      <c r="B674" s="74" t="s">
        <v>679</v>
      </c>
      <c r="C674" s="57">
        <v>84651.78</v>
      </c>
      <c r="D674" s="57">
        <v>68291.48</v>
      </c>
      <c r="E674" s="57">
        <v>40902.6</v>
      </c>
      <c r="F674" s="57">
        <v>0</v>
      </c>
      <c r="G674" s="57">
        <v>0</v>
      </c>
      <c r="H674" s="57">
        <v>0</v>
      </c>
      <c r="I674" s="57">
        <v>0</v>
      </c>
      <c r="J674" s="57">
        <v>-12919.23</v>
      </c>
      <c r="K674" s="18">
        <f t="shared" si="10"/>
        <v>180926.63</v>
      </c>
      <c r="L674" s="81"/>
      <c r="M674" s="82"/>
      <c r="N674" s="83"/>
      <c r="O674" s="84"/>
    </row>
    <row r="675" spans="1:15">
      <c r="A675" s="72"/>
      <c r="B675" s="74" t="s">
        <v>318</v>
      </c>
      <c r="C675" s="57">
        <v>805.81</v>
      </c>
      <c r="D675" s="57">
        <v>650.08000000000004</v>
      </c>
      <c r="E675" s="57">
        <v>389.36</v>
      </c>
      <c r="F675" s="57">
        <v>0</v>
      </c>
      <c r="G675" s="57">
        <v>0</v>
      </c>
      <c r="H675" s="57">
        <v>0</v>
      </c>
      <c r="I675" s="57">
        <v>0</v>
      </c>
      <c r="J675" s="57">
        <v>715.17</v>
      </c>
      <c r="K675" s="18">
        <f t="shared" si="10"/>
        <v>2560.42</v>
      </c>
      <c r="L675" s="81"/>
      <c r="M675" s="82"/>
      <c r="N675" s="83"/>
      <c r="O675" s="84"/>
    </row>
    <row r="676" spans="1:15">
      <c r="A676" s="72"/>
      <c r="B676" s="74" t="s">
        <v>319</v>
      </c>
      <c r="C676" s="57">
        <v>11973.1</v>
      </c>
      <c r="D676" s="57">
        <v>9659.11</v>
      </c>
      <c r="E676" s="57">
        <v>5785.24</v>
      </c>
      <c r="F676" s="57">
        <v>0</v>
      </c>
      <c r="G676" s="57">
        <v>0</v>
      </c>
      <c r="H676" s="57">
        <v>0</v>
      </c>
      <c r="I676" s="57">
        <v>0</v>
      </c>
      <c r="J676" s="57">
        <v>10626.14</v>
      </c>
      <c r="K676" s="18">
        <f t="shared" si="10"/>
        <v>38043.589999999997</v>
      </c>
      <c r="L676" s="81"/>
      <c r="M676" s="82"/>
      <c r="N676" s="83"/>
      <c r="O676" s="84"/>
    </row>
    <row r="677" spans="1:15">
      <c r="A677" s="72"/>
      <c r="B677" s="74" t="s">
        <v>320</v>
      </c>
      <c r="C677" s="57">
        <v>1777.92</v>
      </c>
      <c r="D677" s="57">
        <v>1434.31</v>
      </c>
      <c r="E677" s="57">
        <v>859.07</v>
      </c>
      <c r="F677" s="57">
        <v>0</v>
      </c>
      <c r="G677" s="57">
        <v>0</v>
      </c>
      <c r="H677" s="57">
        <v>0</v>
      </c>
      <c r="I677" s="57">
        <v>0</v>
      </c>
      <c r="J677" s="57">
        <v>1577.92</v>
      </c>
      <c r="K677" s="18">
        <f t="shared" si="10"/>
        <v>5649.22</v>
      </c>
      <c r="L677" s="81"/>
      <c r="M677" s="82"/>
      <c r="N677" s="83"/>
      <c r="O677" s="84"/>
    </row>
    <row r="678" spans="1:15">
      <c r="A678" s="71" t="s">
        <v>96</v>
      </c>
      <c r="B678" s="74" t="s">
        <v>679</v>
      </c>
      <c r="C678" s="57">
        <v>491997.23</v>
      </c>
      <c r="D678" s="57">
        <v>238046.07999999999</v>
      </c>
      <c r="E678" s="57">
        <v>243700.37</v>
      </c>
      <c r="F678" s="57">
        <v>0</v>
      </c>
      <c r="G678" s="57">
        <v>212.23</v>
      </c>
      <c r="H678" s="57">
        <v>0</v>
      </c>
      <c r="I678" s="57">
        <v>0</v>
      </c>
      <c r="J678" s="57">
        <v>-90797.79</v>
      </c>
      <c r="K678" s="18">
        <f t="shared" si="10"/>
        <v>883158.11999999988</v>
      </c>
      <c r="L678" s="81"/>
      <c r="M678" s="82"/>
      <c r="N678" s="83"/>
      <c r="O678" s="84"/>
    </row>
    <row r="679" spans="1:15">
      <c r="A679" s="72"/>
      <c r="B679" s="74" t="s">
        <v>358</v>
      </c>
      <c r="C679" s="57">
        <v>55170.27</v>
      </c>
      <c r="D679" s="57">
        <v>26693.38</v>
      </c>
      <c r="E679" s="57">
        <v>27327.42</v>
      </c>
      <c r="F679" s="57">
        <v>0</v>
      </c>
      <c r="G679" s="57">
        <v>23.8</v>
      </c>
      <c r="H679" s="57">
        <v>0</v>
      </c>
      <c r="I679" s="57">
        <v>0</v>
      </c>
      <c r="J679" s="57">
        <v>23661.97</v>
      </c>
      <c r="K679" s="18">
        <f t="shared" si="10"/>
        <v>132876.84</v>
      </c>
      <c r="L679" s="81"/>
      <c r="M679" s="82"/>
      <c r="N679" s="83"/>
      <c r="O679" s="84"/>
    </row>
    <row r="680" spans="1:15">
      <c r="A680" s="72"/>
      <c r="B680" s="74" t="s">
        <v>408</v>
      </c>
      <c r="C680" s="57">
        <v>50992.11</v>
      </c>
      <c r="D680" s="57">
        <v>24671.83</v>
      </c>
      <c r="E680" s="57">
        <v>25257.86</v>
      </c>
      <c r="F680" s="57">
        <v>0</v>
      </c>
      <c r="G680" s="57">
        <v>22</v>
      </c>
      <c r="H680" s="57">
        <v>0</v>
      </c>
      <c r="I680" s="57">
        <v>0</v>
      </c>
      <c r="J680" s="57">
        <v>21869.98</v>
      </c>
      <c r="K680" s="18">
        <f t="shared" si="10"/>
        <v>122813.78</v>
      </c>
      <c r="L680" s="81"/>
      <c r="M680" s="82"/>
      <c r="N680" s="83"/>
      <c r="O680" s="84"/>
    </row>
    <row r="681" spans="1:15">
      <c r="A681" s="72"/>
      <c r="B681" s="74" t="s">
        <v>626</v>
      </c>
      <c r="C681" s="57">
        <v>95262.33</v>
      </c>
      <c r="D681" s="57">
        <v>46091.37</v>
      </c>
      <c r="E681" s="57">
        <v>47186.17</v>
      </c>
      <c r="F681" s="57">
        <v>0</v>
      </c>
      <c r="G681" s="57">
        <v>41.09</v>
      </c>
      <c r="H681" s="57">
        <v>0</v>
      </c>
      <c r="I681" s="57">
        <v>0</v>
      </c>
      <c r="J681" s="57">
        <v>40857.03</v>
      </c>
      <c r="K681" s="18">
        <f t="shared" si="10"/>
        <v>229437.99</v>
      </c>
      <c r="L681" s="81"/>
      <c r="M681" s="82"/>
      <c r="N681" s="83"/>
      <c r="O681" s="84"/>
    </row>
    <row r="682" spans="1:15">
      <c r="A682" s="72"/>
      <c r="B682" s="74" t="s">
        <v>363</v>
      </c>
      <c r="C682" s="57">
        <v>10279.6</v>
      </c>
      <c r="D682" s="57">
        <v>4973.6400000000003</v>
      </c>
      <c r="E682" s="57">
        <v>5091.78</v>
      </c>
      <c r="F682" s="57">
        <v>0</v>
      </c>
      <c r="G682" s="57">
        <v>4.43</v>
      </c>
      <c r="H682" s="57">
        <v>0</v>
      </c>
      <c r="I682" s="57">
        <v>0</v>
      </c>
      <c r="J682" s="57">
        <v>4408.8100000000004</v>
      </c>
      <c r="K682" s="18">
        <f t="shared" si="10"/>
        <v>24758.260000000002</v>
      </c>
      <c r="L682" s="81"/>
      <c r="M682" s="82"/>
      <c r="N682" s="83"/>
      <c r="O682" s="84"/>
    </row>
    <row r="683" spans="1:15">
      <c r="A683" s="71" t="s">
        <v>97</v>
      </c>
      <c r="B683" s="74" t="s">
        <v>679</v>
      </c>
      <c r="C683" s="57">
        <v>833784.16</v>
      </c>
      <c r="D683" s="57">
        <v>552732.93000000005</v>
      </c>
      <c r="E683" s="57">
        <v>412398.4</v>
      </c>
      <c r="F683" s="57">
        <v>0</v>
      </c>
      <c r="G683" s="57">
        <v>3434.1</v>
      </c>
      <c r="H683" s="57">
        <v>0</v>
      </c>
      <c r="I683" s="57">
        <v>0</v>
      </c>
      <c r="J683" s="57">
        <v>-184452.98</v>
      </c>
      <c r="K683" s="18">
        <f t="shared" si="10"/>
        <v>1617896.6100000003</v>
      </c>
      <c r="L683" s="81"/>
      <c r="M683" s="82"/>
      <c r="N683" s="83"/>
      <c r="O683" s="84"/>
    </row>
    <row r="684" spans="1:15">
      <c r="A684" s="72"/>
      <c r="B684" s="74" t="s">
        <v>321</v>
      </c>
      <c r="C684" s="57">
        <v>1063.29</v>
      </c>
      <c r="D684" s="57">
        <v>704.88</v>
      </c>
      <c r="E684" s="57">
        <v>525.91</v>
      </c>
      <c r="F684" s="57">
        <v>0</v>
      </c>
      <c r="G684" s="57">
        <v>4.38</v>
      </c>
      <c r="H684" s="57">
        <v>0</v>
      </c>
      <c r="I684" s="57">
        <v>0</v>
      </c>
      <c r="J684" s="57">
        <v>723.29</v>
      </c>
      <c r="K684" s="18">
        <f t="shared" si="10"/>
        <v>3021.75</v>
      </c>
      <c r="L684" s="81"/>
      <c r="M684" s="82"/>
      <c r="N684" s="83"/>
      <c r="O684" s="84"/>
    </row>
    <row r="685" spans="1:15">
      <c r="A685" s="72"/>
      <c r="B685" s="74" t="s">
        <v>322</v>
      </c>
      <c r="C685" s="57">
        <v>5024.75</v>
      </c>
      <c r="D685" s="57">
        <v>3331.01</v>
      </c>
      <c r="E685" s="57">
        <v>2485.29</v>
      </c>
      <c r="F685" s="57">
        <v>0</v>
      </c>
      <c r="G685" s="57">
        <v>20.7</v>
      </c>
      <c r="H685" s="57">
        <v>0</v>
      </c>
      <c r="I685" s="57">
        <v>0</v>
      </c>
      <c r="J685" s="57">
        <v>3417.98</v>
      </c>
      <c r="K685" s="18">
        <f t="shared" si="10"/>
        <v>14279.73</v>
      </c>
      <c r="L685" s="81"/>
      <c r="M685" s="82"/>
      <c r="N685" s="83"/>
      <c r="O685" s="84"/>
    </row>
    <row r="686" spans="1:15">
      <c r="A686" s="72"/>
      <c r="B686" s="74" t="s">
        <v>323</v>
      </c>
      <c r="C686" s="57">
        <v>229632.13</v>
      </c>
      <c r="D686" s="57">
        <v>152227.93</v>
      </c>
      <c r="E686" s="57">
        <v>113578.46</v>
      </c>
      <c r="F686" s="57">
        <v>0</v>
      </c>
      <c r="G686" s="57">
        <v>945.79</v>
      </c>
      <c r="H686" s="57">
        <v>0</v>
      </c>
      <c r="I686" s="57">
        <v>0</v>
      </c>
      <c r="J686" s="57">
        <v>156202.44</v>
      </c>
      <c r="K686" s="18">
        <f t="shared" si="10"/>
        <v>652586.75</v>
      </c>
      <c r="L686" s="81"/>
      <c r="M686" s="82"/>
      <c r="N686" s="83"/>
      <c r="O686" s="85"/>
    </row>
    <row r="687" spans="1:15">
      <c r="A687" s="72"/>
      <c r="B687" s="74" t="s">
        <v>324</v>
      </c>
      <c r="C687" s="57">
        <v>21421.5</v>
      </c>
      <c r="D687" s="57">
        <v>14200.76</v>
      </c>
      <c r="E687" s="57">
        <v>10595.3</v>
      </c>
      <c r="F687" s="57">
        <v>0</v>
      </c>
      <c r="G687" s="57">
        <v>88.23</v>
      </c>
      <c r="H687" s="57">
        <v>0</v>
      </c>
      <c r="I687" s="57">
        <v>0</v>
      </c>
      <c r="J687" s="57">
        <v>14571.5</v>
      </c>
      <c r="K687" s="18">
        <f t="shared" si="10"/>
        <v>60877.29</v>
      </c>
      <c r="L687" s="81"/>
      <c r="M687" s="82"/>
      <c r="N687" s="83"/>
      <c r="O687" s="84"/>
    </row>
    <row r="688" spans="1:15">
      <c r="A688" s="72"/>
      <c r="B688" s="74" t="s">
        <v>325</v>
      </c>
      <c r="C688" s="57">
        <v>3930.52</v>
      </c>
      <c r="D688" s="57">
        <v>2605.62</v>
      </c>
      <c r="E688" s="57">
        <v>1944.08</v>
      </c>
      <c r="F688" s="57">
        <v>0</v>
      </c>
      <c r="G688" s="57">
        <v>16.190000000000001</v>
      </c>
      <c r="H688" s="57">
        <v>0</v>
      </c>
      <c r="I688" s="57">
        <v>0</v>
      </c>
      <c r="J688" s="57">
        <v>2673.65</v>
      </c>
      <c r="K688" s="18">
        <f t="shared" si="10"/>
        <v>11170.06</v>
      </c>
      <c r="L688" s="81"/>
      <c r="M688" s="82"/>
      <c r="N688" s="83"/>
      <c r="O688" s="84"/>
    </row>
    <row r="689" spans="1:15">
      <c r="A689" s="72"/>
      <c r="B689" s="74" t="s">
        <v>326</v>
      </c>
      <c r="C689" s="57">
        <v>361.43</v>
      </c>
      <c r="D689" s="57">
        <v>239.6</v>
      </c>
      <c r="E689" s="57">
        <v>178.77</v>
      </c>
      <c r="F689" s="57">
        <v>0</v>
      </c>
      <c r="G689" s="57">
        <v>1.49</v>
      </c>
      <c r="H689" s="57">
        <v>0</v>
      </c>
      <c r="I689" s="57">
        <v>0</v>
      </c>
      <c r="J689" s="57">
        <v>245.84</v>
      </c>
      <c r="K689" s="18">
        <f t="shared" si="10"/>
        <v>1027.1299999999999</v>
      </c>
      <c r="L689" s="81"/>
      <c r="M689" s="82"/>
      <c r="N689" s="83"/>
      <c r="O689" s="84"/>
    </row>
    <row r="690" spans="1:15">
      <c r="A690" s="72"/>
      <c r="B690" s="74" t="s">
        <v>327</v>
      </c>
      <c r="C690" s="57">
        <v>9729.5</v>
      </c>
      <c r="D690" s="57">
        <v>6449.89</v>
      </c>
      <c r="E690" s="57">
        <v>4812.3100000000004</v>
      </c>
      <c r="F690" s="57">
        <v>0</v>
      </c>
      <c r="G690" s="57">
        <v>40.07</v>
      </c>
      <c r="H690" s="57">
        <v>0</v>
      </c>
      <c r="I690" s="57">
        <v>0</v>
      </c>
      <c r="J690" s="57">
        <v>6618.28</v>
      </c>
      <c r="K690" s="18">
        <f t="shared" si="10"/>
        <v>27650.05</v>
      </c>
      <c r="L690" s="81"/>
      <c r="M690" s="82"/>
      <c r="N690" s="83"/>
      <c r="O690" s="84"/>
    </row>
    <row r="691" spans="1:15">
      <c r="A691" s="71" t="s">
        <v>98</v>
      </c>
      <c r="B691" s="74" t="s">
        <v>678</v>
      </c>
      <c r="C691" s="57">
        <v>492559.31</v>
      </c>
      <c r="D691" s="57">
        <v>386010.4</v>
      </c>
      <c r="E691" s="57">
        <v>244478.39</v>
      </c>
      <c r="F691" s="57">
        <v>0</v>
      </c>
      <c r="G691" s="57">
        <v>161.19999999999999</v>
      </c>
      <c r="H691" s="57">
        <v>0</v>
      </c>
      <c r="I691" s="57">
        <v>115654.41</v>
      </c>
      <c r="J691" s="57">
        <v>-50521.81</v>
      </c>
      <c r="K691" s="18">
        <f t="shared" si="10"/>
        <v>1188341.8999999999</v>
      </c>
      <c r="L691" s="81"/>
      <c r="M691" s="82"/>
      <c r="N691" s="83"/>
      <c r="O691" s="84"/>
    </row>
    <row r="692" spans="1:15">
      <c r="A692" s="72"/>
      <c r="B692" s="74" t="s">
        <v>613</v>
      </c>
      <c r="C692" s="57">
        <v>570.91999999999996</v>
      </c>
      <c r="D692" s="57">
        <v>447.42</v>
      </c>
      <c r="E692" s="57">
        <v>283.37</v>
      </c>
      <c r="F692" s="57">
        <v>0</v>
      </c>
      <c r="G692" s="57">
        <v>0.19</v>
      </c>
      <c r="H692" s="57">
        <v>0</v>
      </c>
      <c r="I692" s="57">
        <v>0</v>
      </c>
      <c r="J692" s="57">
        <v>484.48</v>
      </c>
      <c r="K692" s="18">
        <f t="shared" si="10"/>
        <v>1786.38</v>
      </c>
      <c r="L692" s="81"/>
      <c r="M692" s="82"/>
      <c r="N692" s="83"/>
      <c r="O692" s="84"/>
    </row>
    <row r="693" spans="1:15">
      <c r="A693" s="72"/>
      <c r="B693" s="74" t="s">
        <v>627</v>
      </c>
      <c r="C693" s="57">
        <v>31802.15</v>
      </c>
      <c r="D693" s="57">
        <v>24922.81</v>
      </c>
      <c r="E693" s="57">
        <v>15784.78</v>
      </c>
      <c r="F693" s="57">
        <v>0</v>
      </c>
      <c r="G693" s="57">
        <v>10.41</v>
      </c>
      <c r="H693" s="57">
        <v>0</v>
      </c>
      <c r="I693" s="57">
        <v>0</v>
      </c>
      <c r="J693" s="57">
        <v>26986.43</v>
      </c>
      <c r="K693" s="18">
        <f t="shared" si="10"/>
        <v>99506.580000000016</v>
      </c>
      <c r="L693" s="81"/>
      <c r="M693" s="82"/>
      <c r="N693" s="83"/>
      <c r="O693" s="84"/>
    </row>
    <row r="694" spans="1:15">
      <c r="A694" s="72"/>
      <c r="B694" s="74" t="s">
        <v>628</v>
      </c>
      <c r="C694" s="57">
        <v>2932.13</v>
      </c>
      <c r="D694" s="57">
        <v>2297.86</v>
      </c>
      <c r="E694" s="57">
        <v>1455.34</v>
      </c>
      <c r="F694" s="57">
        <v>0</v>
      </c>
      <c r="G694" s="57">
        <v>0.96</v>
      </c>
      <c r="H694" s="57">
        <v>0</v>
      </c>
      <c r="I694" s="57">
        <v>0</v>
      </c>
      <c r="J694" s="57">
        <v>2488.13</v>
      </c>
      <c r="K694" s="18">
        <f t="shared" si="10"/>
        <v>9174.42</v>
      </c>
      <c r="L694" s="81"/>
      <c r="M694" s="82"/>
      <c r="N694" s="83"/>
      <c r="O694" s="84"/>
    </row>
    <row r="695" spans="1:15">
      <c r="A695" s="72"/>
      <c r="B695" s="74" t="s">
        <v>629</v>
      </c>
      <c r="C695" s="57">
        <v>24232.19</v>
      </c>
      <c r="D695" s="57">
        <v>18990.36</v>
      </c>
      <c r="E695" s="57">
        <v>12027.48</v>
      </c>
      <c r="F695" s="57">
        <v>0</v>
      </c>
      <c r="G695" s="57">
        <v>7.93</v>
      </c>
      <c r="H695" s="57">
        <v>0</v>
      </c>
      <c r="I695" s="57">
        <v>0</v>
      </c>
      <c r="J695" s="57">
        <v>20562.77</v>
      </c>
      <c r="K695" s="18">
        <f t="shared" si="10"/>
        <v>75820.73</v>
      </c>
      <c r="L695" s="81"/>
      <c r="M695" s="82"/>
      <c r="N695" s="83"/>
      <c r="O695" s="84"/>
    </row>
    <row r="696" spans="1:15">
      <c r="A696" s="71" t="s">
        <v>99</v>
      </c>
      <c r="B696" s="74" t="s">
        <v>679</v>
      </c>
      <c r="C696" s="57">
        <v>723816.95999999996</v>
      </c>
      <c r="D696" s="57">
        <v>335259.15000000002</v>
      </c>
      <c r="E696" s="57">
        <v>352409.28</v>
      </c>
      <c r="F696" s="57">
        <v>0</v>
      </c>
      <c r="G696" s="57">
        <v>20.88</v>
      </c>
      <c r="H696" s="57">
        <v>0</v>
      </c>
      <c r="I696" s="57">
        <v>0</v>
      </c>
      <c r="J696" s="57">
        <v>-130088.52</v>
      </c>
      <c r="K696" s="18">
        <f t="shared" si="10"/>
        <v>1281417.7499999998</v>
      </c>
      <c r="L696" s="81"/>
      <c r="M696" s="82"/>
      <c r="N696" s="83"/>
      <c r="O696" s="84"/>
    </row>
    <row r="697" spans="1:15">
      <c r="A697" s="72"/>
      <c r="B697" s="74" t="s">
        <v>328</v>
      </c>
      <c r="C697" s="57">
        <v>2490.33</v>
      </c>
      <c r="D697" s="57">
        <v>1153.48</v>
      </c>
      <c r="E697" s="57">
        <v>1212.48</v>
      </c>
      <c r="F697" s="57">
        <v>0</v>
      </c>
      <c r="G697" s="57">
        <v>7.0000000000000007E-2</v>
      </c>
      <c r="H697" s="57">
        <v>0</v>
      </c>
      <c r="I697" s="57">
        <v>0</v>
      </c>
      <c r="J697" s="57">
        <v>1006.6</v>
      </c>
      <c r="K697" s="18">
        <f t="shared" si="10"/>
        <v>5862.96</v>
      </c>
      <c r="L697" s="81"/>
      <c r="M697" s="82"/>
      <c r="N697" s="83"/>
      <c r="O697" s="84"/>
    </row>
    <row r="698" spans="1:15">
      <c r="A698" s="72"/>
      <c r="B698" s="74" t="s">
        <v>329</v>
      </c>
      <c r="C698" s="57">
        <v>5815.51</v>
      </c>
      <c r="D698" s="57">
        <v>2693.64</v>
      </c>
      <c r="E698" s="57">
        <v>2831.43</v>
      </c>
      <c r="F698" s="57">
        <v>0</v>
      </c>
      <c r="G698" s="57">
        <v>0.17</v>
      </c>
      <c r="H698" s="57">
        <v>0</v>
      </c>
      <c r="I698" s="57">
        <v>0</v>
      </c>
      <c r="J698" s="57">
        <v>2350.65</v>
      </c>
      <c r="K698" s="18">
        <f t="shared" si="10"/>
        <v>13691.4</v>
      </c>
      <c r="L698" s="81"/>
      <c r="M698" s="82"/>
      <c r="N698" s="83"/>
      <c r="O698" s="84"/>
    </row>
    <row r="699" spans="1:15">
      <c r="A699" s="72"/>
      <c r="B699" s="74" t="s">
        <v>236</v>
      </c>
      <c r="C699" s="57">
        <v>392.02</v>
      </c>
      <c r="D699" s="57">
        <v>181.57</v>
      </c>
      <c r="E699" s="57">
        <v>190.86</v>
      </c>
      <c r="F699" s="57">
        <v>0</v>
      </c>
      <c r="G699" s="57">
        <v>0.01</v>
      </c>
      <c r="H699" s="57">
        <v>0</v>
      </c>
      <c r="I699" s="57">
        <v>0</v>
      </c>
      <c r="J699" s="57">
        <v>158.44</v>
      </c>
      <c r="K699" s="18">
        <f t="shared" si="10"/>
        <v>922.89999999999986</v>
      </c>
      <c r="L699" s="81"/>
      <c r="M699" s="82"/>
      <c r="N699" s="83"/>
      <c r="O699" s="84"/>
    </row>
    <row r="700" spans="1:15">
      <c r="A700" s="72"/>
      <c r="B700" s="74" t="s">
        <v>330</v>
      </c>
      <c r="C700" s="57">
        <v>2612.46</v>
      </c>
      <c r="D700" s="57">
        <v>1210.05</v>
      </c>
      <c r="E700" s="57">
        <v>1271.95</v>
      </c>
      <c r="F700" s="57">
        <v>0</v>
      </c>
      <c r="G700" s="57">
        <v>0.08</v>
      </c>
      <c r="H700" s="57">
        <v>0</v>
      </c>
      <c r="I700" s="57">
        <v>0</v>
      </c>
      <c r="J700" s="57">
        <v>1055.97</v>
      </c>
      <c r="K700" s="18">
        <f t="shared" si="10"/>
        <v>6150.51</v>
      </c>
      <c r="L700" s="81"/>
      <c r="M700" s="82"/>
      <c r="N700" s="83"/>
      <c r="O700" s="84"/>
    </row>
    <row r="701" spans="1:15">
      <c r="A701" s="72"/>
      <c r="B701" s="74" t="s">
        <v>331</v>
      </c>
      <c r="C701" s="57">
        <v>1805.22</v>
      </c>
      <c r="D701" s="57">
        <v>836.14</v>
      </c>
      <c r="E701" s="57">
        <v>878.92</v>
      </c>
      <c r="F701" s="57">
        <v>0</v>
      </c>
      <c r="G701" s="57">
        <v>0.05</v>
      </c>
      <c r="H701" s="57">
        <v>0</v>
      </c>
      <c r="I701" s="57">
        <v>0</v>
      </c>
      <c r="J701" s="57">
        <v>729.66</v>
      </c>
      <c r="K701" s="18">
        <f t="shared" si="10"/>
        <v>4249.9900000000007</v>
      </c>
      <c r="L701" s="81"/>
      <c r="M701" s="82"/>
      <c r="N701" s="83"/>
      <c r="O701" s="85"/>
    </row>
    <row r="702" spans="1:15">
      <c r="A702" s="72"/>
      <c r="B702" s="74" t="s">
        <v>332</v>
      </c>
      <c r="C702" s="57">
        <v>976.95</v>
      </c>
      <c r="D702" s="57">
        <v>452.51</v>
      </c>
      <c r="E702" s="57">
        <v>475.66</v>
      </c>
      <c r="F702" s="57">
        <v>0</v>
      </c>
      <c r="G702" s="57">
        <v>0.03</v>
      </c>
      <c r="H702" s="57">
        <v>0</v>
      </c>
      <c r="I702" s="57">
        <v>0</v>
      </c>
      <c r="J702" s="57">
        <v>394.89</v>
      </c>
      <c r="K702" s="18">
        <f t="shared" si="10"/>
        <v>2300.04</v>
      </c>
      <c r="L702" s="81"/>
      <c r="M702" s="82"/>
      <c r="N702" s="83"/>
      <c r="O702" s="84"/>
    </row>
    <row r="703" spans="1:15">
      <c r="A703" s="72"/>
      <c r="B703" s="74" t="s">
        <v>333</v>
      </c>
      <c r="C703" s="57">
        <v>1098.25</v>
      </c>
      <c r="D703" s="57">
        <v>508.69</v>
      </c>
      <c r="E703" s="57">
        <v>534.71</v>
      </c>
      <c r="F703" s="57">
        <v>0</v>
      </c>
      <c r="G703" s="57">
        <v>0.03</v>
      </c>
      <c r="H703" s="57">
        <v>0</v>
      </c>
      <c r="I703" s="57">
        <v>0</v>
      </c>
      <c r="J703" s="57">
        <v>443.92</v>
      </c>
      <c r="K703" s="18">
        <f t="shared" si="10"/>
        <v>2585.6000000000004</v>
      </c>
      <c r="L703" s="81"/>
      <c r="M703" s="82"/>
      <c r="N703" s="83"/>
      <c r="O703" s="84"/>
    </row>
    <row r="704" spans="1:15">
      <c r="A704" s="72"/>
      <c r="B704" s="74" t="s">
        <v>334</v>
      </c>
      <c r="C704" s="57">
        <v>2682</v>
      </c>
      <c r="D704" s="57">
        <v>1242.25</v>
      </c>
      <c r="E704" s="57">
        <v>1305.8</v>
      </c>
      <c r="F704" s="57">
        <v>0</v>
      </c>
      <c r="G704" s="57">
        <v>0.08</v>
      </c>
      <c r="H704" s="57">
        <v>0</v>
      </c>
      <c r="I704" s="57">
        <v>0</v>
      </c>
      <c r="J704" s="57">
        <v>1084.07</v>
      </c>
      <c r="K704" s="18">
        <f t="shared" si="10"/>
        <v>6314.2</v>
      </c>
      <c r="L704" s="81"/>
      <c r="M704" s="82"/>
      <c r="N704" s="83"/>
      <c r="O704" s="84"/>
    </row>
    <row r="705" spans="1:15">
      <c r="A705" s="72"/>
      <c r="B705" s="74" t="s">
        <v>99</v>
      </c>
      <c r="C705" s="57">
        <v>303964.45</v>
      </c>
      <c r="D705" s="57">
        <v>140790.93</v>
      </c>
      <c r="E705" s="57">
        <v>147993.07</v>
      </c>
      <c r="F705" s="57">
        <v>0</v>
      </c>
      <c r="G705" s="57">
        <v>8.77</v>
      </c>
      <c r="H705" s="57">
        <v>0</v>
      </c>
      <c r="I705" s="57">
        <v>0</v>
      </c>
      <c r="J705" s="57">
        <v>122864.32000000001</v>
      </c>
      <c r="K705" s="18">
        <f t="shared" si="10"/>
        <v>715621.54</v>
      </c>
      <c r="L705" s="81"/>
      <c r="M705" s="82"/>
      <c r="N705" s="83"/>
      <c r="O705" s="84"/>
    </row>
    <row r="706" spans="1:15">
      <c r="A706" s="71" t="s">
        <v>100</v>
      </c>
      <c r="B706" s="74" t="s">
        <v>679</v>
      </c>
      <c r="C706" s="57">
        <v>198650.18</v>
      </c>
      <c r="D706" s="57">
        <v>205604.68</v>
      </c>
      <c r="E706" s="57">
        <v>101795.4</v>
      </c>
      <c r="F706" s="57">
        <v>0</v>
      </c>
      <c r="G706" s="57">
        <v>88.21</v>
      </c>
      <c r="H706" s="57">
        <v>0</v>
      </c>
      <c r="I706" s="57">
        <v>0</v>
      </c>
      <c r="J706" s="57">
        <v>-27779.57</v>
      </c>
      <c r="K706" s="18">
        <f t="shared" si="10"/>
        <v>478358.9</v>
      </c>
      <c r="L706" s="81"/>
      <c r="M706" s="82"/>
      <c r="N706" s="83"/>
      <c r="O706" s="84"/>
    </row>
    <row r="707" spans="1:15">
      <c r="A707" s="72"/>
      <c r="B707" s="74" t="s">
        <v>335</v>
      </c>
      <c r="C707" s="57">
        <v>3400.26</v>
      </c>
      <c r="D707" s="57">
        <v>3519.29</v>
      </c>
      <c r="E707" s="57">
        <v>1742.41</v>
      </c>
      <c r="F707" s="57">
        <v>0</v>
      </c>
      <c r="G707" s="57">
        <v>1.51</v>
      </c>
      <c r="H707" s="57">
        <v>0</v>
      </c>
      <c r="I707" s="57">
        <v>0</v>
      </c>
      <c r="J707" s="57">
        <v>4055.47</v>
      </c>
      <c r="K707" s="18">
        <f t="shared" si="10"/>
        <v>12718.94</v>
      </c>
      <c r="L707" s="81"/>
      <c r="M707" s="82"/>
      <c r="N707" s="83"/>
      <c r="O707" s="84"/>
    </row>
    <row r="708" spans="1:15">
      <c r="A708" s="72"/>
      <c r="B708" s="74" t="s">
        <v>336</v>
      </c>
      <c r="C708" s="57">
        <v>2054.4499999999998</v>
      </c>
      <c r="D708" s="57">
        <v>2126.37</v>
      </c>
      <c r="E708" s="57">
        <v>1052.77</v>
      </c>
      <c r="F708" s="57">
        <v>0</v>
      </c>
      <c r="G708" s="57">
        <v>0.91</v>
      </c>
      <c r="H708" s="57">
        <v>0</v>
      </c>
      <c r="I708" s="57">
        <v>0</v>
      </c>
      <c r="J708" s="57">
        <v>2450.34</v>
      </c>
      <c r="K708" s="18">
        <f t="shared" si="10"/>
        <v>7684.84</v>
      </c>
      <c r="L708" s="81"/>
      <c r="M708" s="82"/>
      <c r="N708" s="83"/>
      <c r="O708" s="84"/>
    </row>
    <row r="709" spans="1:15">
      <c r="A709" s="72"/>
      <c r="B709" s="74" t="s">
        <v>337</v>
      </c>
      <c r="C709" s="57">
        <v>7963.62</v>
      </c>
      <c r="D709" s="57">
        <v>8242.42</v>
      </c>
      <c r="E709" s="57">
        <v>4080.84</v>
      </c>
      <c r="F709" s="57">
        <v>0</v>
      </c>
      <c r="G709" s="57">
        <v>3.54</v>
      </c>
      <c r="H709" s="57">
        <v>0</v>
      </c>
      <c r="I709" s="57">
        <v>0</v>
      </c>
      <c r="J709" s="57">
        <v>9498.19</v>
      </c>
      <c r="K709" s="18">
        <f t="shared" ref="K709:K712" si="11">SUM(C709:J709)</f>
        <v>29788.61</v>
      </c>
      <c r="L709" s="81"/>
      <c r="M709" s="82"/>
      <c r="N709" s="83"/>
      <c r="O709" s="84"/>
    </row>
    <row r="710" spans="1:15">
      <c r="A710" s="72"/>
      <c r="B710" s="74" t="s">
        <v>338</v>
      </c>
      <c r="C710" s="57">
        <v>9873.07</v>
      </c>
      <c r="D710" s="57">
        <v>10218.719999999999</v>
      </c>
      <c r="E710" s="57">
        <v>5059.3100000000004</v>
      </c>
      <c r="F710" s="57">
        <v>0</v>
      </c>
      <c r="G710" s="57">
        <v>4.38</v>
      </c>
      <c r="H710" s="57">
        <v>0</v>
      </c>
      <c r="I710" s="57">
        <v>0</v>
      </c>
      <c r="J710" s="57">
        <v>11775.57</v>
      </c>
      <c r="K710" s="18">
        <f t="shared" si="11"/>
        <v>36931.050000000003</v>
      </c>
      <c r="L710" s="81"/>
      <c r="M710" s="82"/>
      <c r="N710" s="83"/>
      <c r="O710" s="84"/>
    </row>
    <row r="711" spans="1:15">
      <c r="A711" s="71" t="s">
        <v>101</v>
      </c>
      <c r="B711" s="74" t="s">
        <v>678</v>
      </c>
      <c r="C711" s="57">
        <v>104432.29</v>
      </c>
      <c r="D711" s="57">
        <v>100284.51</v>
      </c>
      <c r="E711" s="57">
        <v>51608.4</v>
      </c>
      <c r="F711" s="57">
        <v>0</v>
      </c>
      <c r="G711" s="57">
        <v>26.89</v>
      </c>
      <c r="H711" s="57">
        <v>0</v>
      </c>
      <c r="I711" s="57">
        <v>0</v>
      </c>
      <c r="J711" s="57">
        <v>-10851.96</v>
      </c>
      <c r="K711" s="18">
        <f t="shared" si="11"/>
        <v>245500.13</v>
      </c>
      <c r="L711" s="81"/>
      <c r="M711" s="82"/>
      <c r="N711" s="83"/>
      <c r="O711" s="84"/>
    </row>
    <row r="712" spans="1:15">
      <c r="A712" s="73"/>
      <c r="B712" s="75" t="s">
        <v>630</v>
      </c>
      <c r="C712" s="18">
        <v>9890.9500000000007</v>
      </c>
      <c r="D712" s="18">
        <v>9498.11</v>
      </c>
      <c r="E712" s="18">
        <v>4887.91</v>
      </c>
      <c r="F712" s="18">
        <v>0</v>
      </c>
      <c r="G712" s="18">
        <v>2.5499999999999998</v>
      </c>
      <c r="H712" s="18">
        <v>0</v>
      </c>
      <c r="I712" s="18">
        <v>0</v>
      </c>
      <c r="J712" s="18">
        <v>10851.96</v>
      </c>
      <c r="K712" s="18">
        <f t="shared" si="11"/>
        <v>35131.479999999996</v>
      </c>
      <c r="L712" s="81"/>
      <c r="M712" s="82"/>
      <c r="N712" s="83"/>
      <c r="O712" s="84"/>
    </row>
    <row r="713" spans="1:15" ht="13.8">
      <c r="A713" s="19"/>
      <c r="B713" s="74"/>
      <c r="C713" s="18"/>
      <c r="D713" s="18"/>
      <c r="E713" s="18"/>
      <c r="F713" s="18"/>
      <c r="G713" s="18"/>
      <c r="H713" s="18"/>
      <c r="I713" s="18"/>
      <c r="J713" s="18"/>
      <c r="K713" s="18"/>
    </row>
    <row r="714" spans="1:15" ht="14.4" thickBot="1">
      <c r="A714" s="20" t="s">
        <v>671</v>
      </c>
      <c r="B714" s="87"/>
      <c r="C714" s="76">
        <f t="shared" ref="C714:K714" si="12">SUM(C3:C713)</f>
        <v>120453737.21000005</v>
      </c>
      <c r="D714" s="76">
        <f t="shared" si="12"/>
        <v>60227573.489999942</v>
      </c>
      <c r="E714" s="76">
        <f t="shared" si="12"/>
        <v>59905771.159999967</v>
      </c>
      <c r="F714" s="76">
        <f t="shared" si="12"/>
        <v>10515961.869999997</v>
      </c>
      <c r="G714" s="76">
        <f t="shared" si="12"/>
        <v>50258.570000000065</v>
      </c>
      <c r="H714" s="76">
        <f t="shared" si="12"/>
        <v>28.99</v>
      </c>
      <c r="I714" s="76">
        <f t="shared" si="12"/>
        <v>8404323.7700000014</v>
      </c>
      <c r="J714" s="76">
        <f t="shared" si="12"/>
        <v>2.0554580260068178E-10</v>
      </c>
      <c r="K714" s="76">
        <f t="shared" si="12"/>
        <v>259557655.05999982</v>
      </c>
    </row>
    <row r="715" spans="1:15" ht="13.8" thickTop="1"/>
    <row r="720" spans="1:15">
      <c r="A720" s="78" t="s">
        <v>673</v>
      </c>
      <c r="C720" s="17" t="s">
        <v>656</v>
      </c>
      <c r="D720" s="17" t="s">
        <v>657</v>
      </c>
      <c r="E720" s="17" t="s">
        <v>658</v>
      </c>
      <c r="F720" s="17" t="s">
        <v>659</v>
      </c>
      <c r="G720" s="17" t="s">
        <v>660</v>
      </c>
      <c r="H720" s="17" t="s">
        <v>661</v>
      </c>
      <c r="I720" s="17" t="s">
        <v>662</v>
      </c>
      <c r="J720" s="17" t="s">
        <v>655</v>
      </c>
      <c r="K720" s="17" t="s">
        <v>632</v>
      </c>
    </row>
    <row r="721" spans="1:13">
      <c r="A721" s="62" t="s">
        <v>674</v>
      </c>
      <c r="C721" s="80">
        <v>54907001.020000003</v>
      </c>
      <c r="D721" s="80">
        <v>29867226.239999998</v>
      </c>
      <c r="E721" s="80">
        <v>27408176.52</v>
      </c>
      <c r="F721" s="80">
        <v>0</v>
      </c>
      <c r="G721" s="80">
        <v>14738.8</v>
      </c>
      <c r="H721" s="80">
        <v>0</v>
      </c>
      <c r="I721" s="80">
        <v>0</v>
      </c>
      <c r="J721" s="80">
        <v>0</v>
      </c>
      <c r="K721" s="80">
        <f>SUM(C721:J721)</f>
        <v>112197142.58</v>
      </c>
      <c r="M721" s="58"/>
    </row>
    <row r="722" spans="1:13">
      <c r="A722" s="62" t="s">
        <v>675</v>
      </c>
      <c r="C722" s="80">
        <v>65546736.189999998</v>
      </c>
      <c r="D722" s="80">
        <v>30360347.25</v>
      </c>
      <c r="E722" s="80">
        <v>32497594.640000001</v>
      </c>
      <c r="F722" s="80">
        <v>0</v>
      </c>
      <c r="G722" s="80">
        <v>35519.769999999997</v>
      </c>
      <c r="H722" s="80">
        <v>0</v>
      </c>
      <c r="I722" s="80">
        <v>0</v>
      </c>
      <c r="J722" s="80">
        <v>0</v>
      </c>
      <c r="K722" s="80">
        <f t="shared" ref="K722:K724" si="13">SUM(C722:J722)</f>
        <v>128440197.84999999</v>
      </c>
      <c r="M722" s="58"/>
    </row>
    <row r="723" spans="1:13">
      <c r="A723" s="62" t="s">
        <v>676</v>
      </c>
      <c r="C723" s="80">
        <v>0</v>
      </c>
      <c r="D723" s="80">
        <v>0</v>
      </c>
      <c r="E723" s="80">
        <v>0</v>
      </c>
      <c r="F723" s="80">
        <v>10515961.869999999</v>
      </c>
      <c r="G723" s="80">
        <v>0</v>
      </c>
      <c r="H723" s="80">
        <v>28.99</v>
      </c>
      <c r="I723" s="80">
        <v>8404323.7699999996</v>
      </c>
      <c r="J723" s="80">
        <v>0</v>
      </c>
      <c r="K723" s="80">
        <f t="shared" si="13"/>
        <v>18920314.629999999</v>
      </c>
      <c r="M723" s="58"/>
    </row>
    <row r="724" spans="1:13">
      <c r="A724" s="62" t="s">
        <v>672</v>
      </c>
      <c r="C724" s="80">
        <v>120453737.20999999</v>
      </c>
      <c r="D724" s="80">
        <v>60227573.490000002</v>
      </c>
      <c r="E724" s="80">
        <v>59905771.159999996</v>
      </c>
      <c r="F724" s="80">
        <v>10515961.869999999</v>
      </c>
      <c r="G724" s="80">
        <v>50258.57</v>
      </c>
      <c r="H724" s="80">
        <v>28.99</v>
      </c>
      <c r="I724" s="80">
        <v>8404323.7699999996</v>
      </c>
      <c r="J724" s="80">
        <v>0</v>
      </c>
      <c r="K724" s="80">
        <f t="shared" si="13"/>
        <v>259557655.06</v>
      </c>
      <c r="M724" s="58"/>
    </row>
    <row r="725" spans="1:13">
      <c r="A725" s="62"/>
      <c r="C725" s="77"/>
      <c r="D725" s="77"/>
      <c r="E725" s="77"/>
      <c r="F725" s="77"/>
      <c r="G725" s="77"/>
      <c r="H725" s="77"/>
      <c r="I725" s="77"/>
      <c r="J725" s="77"/>
      <c r="K725" s="77"/>
      <c r="M725" s="58"/>
    </row>
    <row r="726" spans="1:13">
      <c r="A726" s="62"/>
      <c r="C726" s="77"/>
      <c r="D726" s="77"/>
      <c r="E726" s="77"/>
      <c r="F726" s="77"/>
      <c r="G726" s="77"/>
      <c r="H726" s="77"/>
      <c r="I726" s="77"/>
      <c r="J726" s="77"/>
      <c r="K726" s="77"/>
      <c r="M726" s="58"/>
    </row>
    <row r="727" spans="1:13">
      <c r="A727" s="62"/>
      <c r="C727" s="77"/>
      <c r="D727" s="77"/>
      <c r="E727" s="77"/>
      <c r="F727" s="77"/>
      <c r="G727" s="77"/>
      <c r="H727" s="77"/>
      <c r="I727" s="77"/>
      <c r="J727" s="77"/>
      <c r="K727" s="77"/>
      <c r="M727" s="58"/>
    </row>
    <row r="728" spans="1:13">
      <c r="A728" s="62"/>
      <c r="C728" s="77"/>
      <c r="D728" s="77"/>
      <c r="E728" s="77"/>
      <c r="F728" s="77"/>
      <c r="G728" s="77"/>
      <c r="H728" s="77"/>
      <c r="I728" s="77"/>
      <c r="J728" s="77"/>
      <c r="K728" s="77"/>
      <c r="M728" s="58"/>
    </row>
    <row r="729" spans="1:13">
      <c r="A729" s="62"/>
      <c r="C729" s="77"/>
      <c r="D729" s="77"/>
      <c r="E729" s="77"/>
      <c r="F729" s="77"/>
      <c r="G729" s="77"/>
      <c r="H729" s="77"/>
      <c r="I729" s="77"/>
      <c r="J729" s="77"/>
      <c r="K729" s="77"/>
      <c r="M729" s="58"/>
    </row>
    <row r="730" spans="1:13">
      <c r="A730" s="181"/>
      <c r="C730" s="77"/>
      <c r="D730" s="77"/>
      <c r="E730" s="77"/>
      <c r="F730" s="77"/>
      <c r="G730" s="77"/>
      <c r="H730" s="77"/>
      <c r="I730" s="77"/>
      <c r="J730" s="77"/>
      <c r="K730" s="77"/>
      <c r="M730" s="58"/>
    </row>
    <row r="731" spans="1:13">
      <c r="A731" s="62"/>
      <c r="C731" s="77"/>
      <c r="D731" s="77"/>
      <c r="E731" s="77"/>
      <c r="F731" s="77"/>
      <c r="G731" s="77"/>
      <c r="H731" s="77"/>
      <c r="I731" s="77"/>
      <c r="J731" s="77"/>
      <c r="K731" s="77"/>
      <c r="M731" s="58"/>
    </row>
    <row r="732" spans="1:13">
      <c r="A732" s="62"/>
      <c r="C732" s="77"/>
      <c r="D732" s="77"/>
      <c r="E732" s="77"/>
      <c r="F732" s="77"/>
      <c r="G732" s="77"/>
      <c r="H732" s="77"/>
      <c r="I732" s="77"/>
      <c r="J732" s="77"/>
      <c r="K732" s="77"/>
      <c r="M732" s="58"/>
    </row>
    <row r="733" spans="1:13">
      <c r="A733" s="62"/>
      <c r="C733" s="77"/>
      <c r="D733" s="77"/>
      <c r="E733" s="77"/>
      <c r="F733" s="77"/>
      <c r="G733" s="77"/>
      <c r="H733" s="77"/>
      <c r="I733" s="77"/>
      <c r="J733" s="77"/>
      <c r="K733" s="77"/>
      <c r="M733" s="58"/>
    </row>
    <row r="734" spans="1:13">
      <c r="A734" s="62"/>
      <c r="C734" s="77"/>
      <c r="D734" s="77"/>
      <c r="E734" s="62" t="s">
        <v>666</v>
      </c>
      <c r="F734" s="77"/>
      <c r="G734" s="77"/>
      <c r="H734" s="77"/>
      <c r="I734" s="77"/>
      <c r="J734" s="77"/>
      <c r="K734" s="77"/>
      <c r="M734" s="58"/>
    </row>
    <row r="735" spans="1:13">
      <c r="A735" s="62"/>
      <c r="C735" s="77"/>
      <c r="D735" s="77"/>
      <c r="E735" s="77"/>
      <c r="F735" s="77"/>
      <c r="G735" s="77"/>
      <c r="H735" s="77"/>
      <c r="I735" s="77"/>
      <c r="J735" s="77"/>
      <c r="K735" s="77"/>
      <c r="M735" s="58"/>
    </row>
    <row r="736" spans="1:13" ht="18">
      <c r="A736" s="62" t="s">
        <v>915</v>
      </c>
    </row>
    <row r="737" spans="1:13">
      <c r="A737" s="62"/>
    </row>
    <row r="738" spans="1:13" ht="18">
      <c r="A738" s="62" t="s">
        <v>916</v>
      </c>
      <c r="L738" s="10"/>
      <c r="M738" s="10"/>
    </row>
    <row r="739" spans="1:13">
      <c r="A739" s="62" t="s">
        <v>677</v>
      </c>
    </row>
    <row r="740" spans="1:13">
      <c r="A740" s="62"/>
    </row>
    <row r="741" spans="1:13" ht="18">
      <c r="A741" s="62" t="s">
        <v>917</v>
      </c>
    </row>
    <row r="742" spans="1:13">
      <c r="A742" s="62" t="s">
        <v>924</v>
      </c>
      <c r="C742" s="77"/>
    </row>
    <row r="743" spans="1:13">
      <c r="A743" s="62"/>
    </row>
    <row r="744" spans="1:13" ht="18">
      <c r="A744" s="62" t="s">
        <v>918</v>
      </c>
    </row>
    <row r="745" spans="1:13">
      <c r="A745" s="62" t="s">
        <v>923</v>
      </c>
      <c r="D745" s="77"/>
    </row>
    <row r="746" spans="1:13">
      <c r="A746" s="62"/>
    </row>
    <row r="747" spans="1:13" ht="18">
      <c r="A747" s="62" t="s">
        <v>919</v>
      </c>
    </row>
    <row r="748" spans="1:13">
      <c r="A748" s="62"/>
    </row>
    <row r="749" spans="1:13" ht="18">
      <c r="A749" s="62" t="s">
        <v>920</v>
      </c>
    </row>
    <row r="750" spans="1:13">
      <c r="A750" s="62" t="s">
        <v>694</v>
      </c>
    </row>
    <row r="751" spans="1:13">
      <c r="A751" s="62"/>
    </row>
    <row r="752" spans="1:13" ht="18">
      <c r="A752" s="62" t="s">
        <v>921</v>
      </c>
    </row>
    <row r="753" spans="1:6">
      <c r="A753" s="62" t="s">
        <v>922</v>
      </c>
    </row>
    <row r="754" spans="1:6">
      <c r="A754" s="62"/>
    </row>
    <row r="755" spans="1:6" ht="18">
      <c r="A755" s="62" t="s">
        <v>925</v>
      </c>
    </row>
    <row r="756" spans="1:6">
      <c r="A756" s="62"/>
    </row>
    <row r="757" spans="1:6">
      <c r="A757" s="62" t="s">
        <v>914</v>
      </c>
      <c r="D757" s="68"/>
      <c r="E757" s="68"/>
      <c r="F757" s="68"/>
    </row>
    <row r="758" spans="1:6">
      <c r="E758" s="62" t="s">
        <v>802</v>
      </c>
      <c r="F758" s="77"/>
    </row>
    <row r="760" spans="1:6">
      <c r="D760" s="68"/>
      <c r="E760" s="68"/>
      <c r="F760" s="68"/>
    </row>
  </sheetData>
  <sheetProtection password="E89C" sheet="1" objects="1" scenarios="1"/>
  <pageMargins left="0.23" right="0.25" top="0.5" bottom="0.49" header="0.3" footer="0.3"/>
  <pageSetup scale="90" orientation="landscape" verticalDpi="200" r:id="rId1"/>
  <headerFooter>
    <oddHeader>&amp;L&amp;"Arial,Bold"April 2016 Collections&amp;C&amp;"Arial,Bold"&amp;A&amp;R&amp;"Arial,Bold"June 10,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 Letter</vt:lpstr>
      <vt:lpstr>Article Overview</vt:lpstr>
      <vt:lpstr>Collections-Refunds</vt:lpstr>
      <vt:lpstr>CHH</vt:lpstr>
      <vt:lpstr>% Share of Distribution</vt:lpstr>
      <vt:lpstr>Summary</vt:lpstr>
      <vt:lpstr>'Article Overview'!ACCP_F5R0078_ARTICLE_DIST_OVERVIEW</vt:lpstr>
      <vt:lpstr>CHH!ACCP_F5R0708_MUNIC_ADVALOREM_CAPITA</vt:lpstr>
      <vt:lpstr>'% Share of Distribution'!Print_Titles</vt:lpstr>
      <vt:lpstr>'Article Overview'!Print_Titles</vt:lpstr>
      <vt:lpstr>CHH!Print_Titles</vt:lpstr>
      <vt:lpstr>'Collections-Refunds'!Print_Titles</vt:lpstr>
      <vt:lpstr>Summary!Print_Titles</vt:lpstr>
      <vt:lpstr>CHH!PROD_F5R0092_CITY_HOLD_HARMLESS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kdshearin</cp:lastModifiedBy>
  <cp:lastPrinted>2016-05-26T12:51:37Z</cp:lastPrinted>
  <dcterms:created xsi:type="dcterms:W3CDTF">1996-10-14T23:33:28Z</dcterms:created>
  <dcterms:modified xsi:type="dcterms:W3CDTF">2016-06-07T17:41:24Z</dcterms:modified>
</cp:coreProperties>
</file>