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ales &amp; Use\S&amp;U Downloads\FY 22-23\3 Sep 22\Website\"/>
    </mc:Choice>
  </mc:AlternateContent>
  <bookViews>
    <workbookView xWindow="-6300" yWindow="110" windowWidth="19430" windowHeight="4970" tabRatio="871"/>
  </bookViews>
  <sheets>
    <sheet name="Cover Page" sheetId="14" r:id="rId1"/>
    <sheet name="Article Overview" sheetId="1" r:id="rId2"/>
    <sheet name="Collections-Refunds" sheetId="11" r:id="rId3"/>
    <sheet name="CHH" sheetId="10" r:id="rId4"/>
    <sheet name="% Share of Distribution" sheetId="13" r:id="rId5"/>
    <sheet name="Summary" sheetId="9" r:id="rId6"/>
  </sheets>
  <externalReferences>
    <externalReference r:id="rId7"/>
  </externalReferences>
  <definedNames>
    <definedName name="_xlnm._FilterDatabase" localSheetId="4" hidden="1">'% Share of Distribution'!$B$2:$I$913</definedName>
    <definedName name="_xlnm._FilterDatabase" localSheetId="3" hidden="1">CHH!$B$4:$I$915</definedName>
    <definedName name="_xlnm._FilterDatabase" localSheetId="5" hidden="1">Summary!$B$2:$M$915</definedName>
    <definedName name="ACCP_F5R0078_ARTICLE_DIST_OVERVIEW" localSheetId="1">'Article Overview'!$B$2:$M$703</definedName>
    <definedName name="ACCP_F5R0708_MUNIC_ADVALOREM_CAPITA" localSheetId="3">CHH!$D$2:$I$3</definedName>
    <definedName name="_xlnm.Print_Area" localSheetId="4">'% Share of Distribution'!$A$1:$J$925</definedName>
    <definedName name="_xlnm.Print_Titles" localSheetId="4">'% Share of Distribution'!$1:$3</definedName>
    <definedName name="_xlnm.Print_Titles" localSheetId="1">'Article Overview'!$1:$2</definedName>
    <definedName name="_xlnm.Print_Titles" localSheetId="3">CHH!$1:$4</definedName>
    <definedName name="_xlnm.Print_Titles" localSheetId="2">'Collections-Refunds'!$1:$5</definedName>
    <definedName name="_xlnm.Print_Titles" localSheetId="5">Summary!$1:$2</definedName>
    <definedName name="PROD_F5R0092_CITY_HOLD_HARMLESS" localSheetId="3">CHH!$C$1:$J$711</definedName>
  </definedNames>
  <calcPr calcId="162913" calcOnSave="0"/>
</workbook>
</file>

<file path=xl/calcChain.xml><?xml version="1.0" encoding="utf-8"?>
<calcChain xmlns="http://schemas.openxmlformats.org/spreadsheetml/2006/main">
  <c r="I914" i="10" l="1"/>
  <c r="H914" i="10"/>
  <c r="G914" i="10"/>
  <c r="F914" i="10"/>
  <c r="E914" i="10"/>
  <c r="D914" i="10"/>
  <c r="I913" i="10"/>
  <c r="H913" i="10"/>
  <c r="G913" i="10"/>
  <c r="F913" i="10"/>
  <c r="E913" i="10"/>
  <c r="D913" i="10"/>
  <c r="I910" i="10"/>
  <c r="H910" i="10"/>
  <c r="G910" i="10"/>
  <c r="F910" i="10"/>
  <c r="E910" i="10"/>
  <c r="D910" i="10"/>
  <c r="I909" i="10"/>
  <c r="H909" i="10"/>
  <c r="G909" i="10"/>
  <c r="F909" i="10"/>
  <c r="E909" i="10"/>
  <c r="D909" i="10"/>
  <c r="I908" i="10"/>
  <c r="H908" i="10"/>
  <c r="G908" i="10"/>
  <c r="F908" i="10"/>
  <c r="E908" i="10"/>
  <c r="D908" i="10"/>
  <c r="I907" i="10"/>
  <c r="H907" i="10"/>
  <c r="G907" i="10"/>
  <c r="F907" i="10"/>
  <c r="E907" i="10"/>
  <c r="D907" i="10"/>
  <c r="I906" i="10"/>
  <c r="H906" i="10"/>
  <c r="G906" i="10"/>
  <c r="F906" i="10"/>
  <c r="E906" i="10"/>
  <c r="D906" i="10"/>
  <c r="I903" i="10"/>
  <c r="H903" i="10"/>
  <c r="G903" i="10"/>
  <c r="F903" i="10"/>
  <c r="E903" i="10"/>
  <c r="D903" i="10"/>
  <c r="I902" i="10"/>
  <c r="H902" i="10"/>
  <c r="G902" i="10"/>
  <c r="F902" i="10"/>
  <c r="E902" i="10"/>
  <c r="D902" i="10"/>
  <c r="I901" i="10"/>
  <c r="H901" i="10"/>
  <c r="G901" i="10"/>
  <c r="F901" i="10"/>
  <c r="E901" i="10"/>
  <c r="D901" i="10"/>
  <c r="I900" i="10"/>
  <c r="H900" i="10"/>
  <c r="G900" i="10"/>
  <c r="F900" i="10"/>
  <c r="E900" i="10"/>
  <c r="D900" i="10"/>
  <c r="I899" i="10"/>
  <c r="H899" i="10"/>
  <c r="G899" i="10"/>
  <c r="F899" i="10"/>
  <c r="E899" i="10"/>
  <c r="D899" i="10"/>
  <c r="I898" i="10"/>
  <c r="H898" i="10"/>
  <c r="G898" i="10"/>
  <c r="F898" i="10"/>
  <c r="E898" i="10"/>
  <c r="D898" i="10"/>
  <c r="I897" i="10"/>
  <c r="H897" i="10"/>
  <c r="G897" i="10"/>
  <c r="F897" i="10"/>
  <c r="E897" i="10"/>
  <c r="D897" i="10"/>
  <c r="I896" i="10"/>
  <c r="H896" i="10"/>
  <c r="G896" i="10"/>
  <c r="F896" i="10"/>
  <c r="E896" i="10"/>
  <c r="D896" i="10"/>
  <c r="I895" i="10"/>
  <c r="H895" i="10"/>
  <c r="G895" i="10"/>
  <c r="F895" i="10"/>
  <c r="E895" i="10"/>
  <c r="D895" i="10"/>
  <c r="I894" i="10"/>
  <c r="H894" i="10"/>
  <c r="G894" i="10"/>
  <c r="F894" i="10"/>
  <c r="E894" i="10"/>
  <c r="D894" i="10"/>
  <c r="I891" i="10"/>
  <c r="H891" i="10"/>
  <c r="G891" i="10"/>
  <c r="F891" i="10"/>
  <c r="E891" i="10"/>
  <c r="D891" i="10"/>
  <c r="I890" i="10"/>
  <c r="H890" i="10"/>
  <c r="G890" i="10"/>
  <c r="F890" i="10"/>
  <c r="E890" i="10"/>
  <c r="D890" i="10"/>
  <c r="I889" i="10"/>
  <c r="H889" i="10"/>
  <c r="G889" i="10"/>
  <c r="F889" i="10"/>
  <c r="E889" i="10"/>
  <c r="D889" i="10"/>
  <c r="I888" i="10"/>
  <c r="H888" i="10"/>
  <c r="G888" i="10"/>
  <c r="F888" i="10"/>
  <c r="E888" i="10"/>
  <c r="D888" i="10"/>
  <c r="I887" i="10"/>
  <c r="H887" i="10"/>
  <c r="G887" i="10"/>
  <c r="F887" i="10"/>
  <c r="E887" i="10"/>
  <c r="D887" i="10"/>
  <c r="I884" i="10"/>
  <c r="H884" i="10"/>
  <c r="G884" i="10"/>
  <c r="F884" i="10"/>
  <c r="E884" i="10"/>
  <c r="D884" i="10"/>
  <c r="I883" i="10"/>
  <c r="H883" i="10"/>
  <c r="G883" i="10"/>
  <c r="F883" i="10"/>
  <c r="E883" i="10"/>
  <c r="D883" i="10"/>
  <c r="I882" i="10"/>
  <c r="H882" i="10"/>
  <c r="G882" i="10"/>
  <c r="F882" i="10"/>
  <c r="E882" i="10"/>
  <c r="D882" i="10"/>
  <c r="I881" i="10"/>
  <c r="H881" i="10"/>
  <c r="G881" i="10"/>
  <c r="F881" i="10"/>
  <c r="E881" i="10"/>
  <c r="D881" i="10"/>
  <c r="I880" i="10"/>
  <c r="H880" i="10"/>
  <c r="G880" i="10"/>
  <c r="F880" i="10"/>
  <c r="E880" i="10"/>
  <c r="D880" i="10"/>
  <c r="I879" i="10"/>
  <c r="H879" i="10"/>
  <c r="G879" i="10"/>
  <c r="F879" i="10"/>
  <c r="E879" i="10"/>
  <c r="D879" i="10"/>
  <c r="I878" i="10"/>
  <c r="H878" i="10"/>
  <c r="G878" i="10"/>
  <c r="F878" i="10"/>
  <c r="E878" i="10"/>
  <c r="D878" i="10"/>
  <c r="I877" i="10"/>
  <c r="H877" i="10"/>
  <c r="G877" i="10"/>
  <c r="F877" i="10"/>
  <c r="E877" i="10"/>
  <c r="D877" i="10"/>
  <c r="I874" i="10"/>
  <c r="H874" i="10"/>
  <c r="G874" i="10"/>
  <c r="F874" i="10"/>
  <c r="E874" i="10"/>
  <c r="D874" i="10"/>
  <c r="I873" i="10"/>
  <c r="H873" i="10"/>
  <c r="G873" i="10"/>
  <c r="F873" i="10"/>
  <c r="E873" i="10"/>
  <c r="D873" i="10"/>
  <c r="I872" i="10"/>
  <c r="H872" i="10"/>
  <c r="G872" i="10"/>
  <c r="F872" i="10"/>
  <c r="E872" i="10"/>
  <c r="D872" i="10"/>
  <c r="I871" i="10"/>
  <c r="H871" i="10"/>
  <c r="G871" i="10"/>
  <c r="F871" i="10"/>
  <c r="E871" i="10"/>
  <c r="D871" i="10"/>
  <c r="I870" i="10"/>
  <c r="H870" i="10"/>
  <c r="G870" i="10"/>
  <c r="F870" i="10"/>
  <c r="E870" i="10"/>
  <c r="D870" i="10"/>
  <c r="I867" i="10"/>
  <c r="H867" i="10"/>
  <c r="G867" i="10"/>
  <c r="F867" i="10"/>
  <c r="E867" i="10"/>
  <c r="D867" i="10"/>
  <c r="I866" i="10"/>
  <c r="H866" i="10"/>
  <c r="G866" i="10"/>
  <c r="F866" i="10"/>
  <c r="E866" i="10"/>
  <c r="D866" i="10"/>
  <c r="I865" i="10"/>
  <c r="H865" i="10"/>
  <c r="G865" i="10"/>
  <c r="F865" i="10"/>
  <c r="E865" i="10"/>
  <c r="D865" i="10"/>
  <c r="I864" i="10"/>
  <c r="H864" i="10"/>
  <c r="G864" i="10"/>
  <c r="F864" i="10"/>
  <c r="E864" i="10"/>
  <c r="D864" i="10"/>
  <c r="I861" i="10"/>
  <c r="H861" i="10"/>
  <c r="G861" i="10"/>
  <c r="F861" i="10"/>
  <c r="E861" i="10"/>
  <c r="D861" i="10"/>
  <c r="I860" i="10"/>
  <c r="H860" i="10"/>
  <c r="G860" i="10"/>
  <c r="F860" i="10"/>
  <c r="E860" i="10"/>
  <c r="D860" i="10"/>
  <c r="I859" i="10"/>
  <c r="H859" i="10"/>
  <c r="G859" i="10"/>
  <c r="F859" i="10"/>
  <c r="E859" i="10"/>
  <c r="D859" i="10"/>
  <c r="I858" i="10"/>
  <c r="H858" i="10"/>
  <c r="G858" i="10"/>
  <c r="F858" i="10"/>
  <c r="E858" i="10"/>
  <c r="D858" i="10"/>
  <c r="I855" i="10"/>
  <c r="H855" i="10"/>
  <c r="G855" i="10"/>
  <c r="F855" i="10"/>
  <c r="E855" i="10"/>
  <c r="D855" i="10"/>
  <c r="I854" i="10"/>
  <c r="H854" i="10"/>
  <c r="G854" i="10"/>
  <c r="F854" i="10"/>
  <c r="E854" i="10"/>
  <c r="D854" i="10"/>
  <c r="I853" i="10"/>
  <c r="H853" i="10"/>
  <c r="G853" i="10"/>
  <c r="F853" i="10"/>
  <c r="E853" i="10"/>
  <c r="D853" i="10"/>
  <c r="I852" i="10"/>
  <c r="H852" i="10"/>
  <c r="G852" i="10"/>
  <c r="F852" i="10"/>
  <c r="E852" i="10"/>
  <c r="D852" i="10"/>
  <c r="I851" i="10"/>
  <c r="H851" i="10"/>
  <c r="G851" i="10"/>
  <c r="F851" i="10"/>
  <c r="E851" i="10"/>
  <c r="D851" i="10"/>
  <c r="I850" i="10"/>
  <c r="H850" i="10"/>
  <c r="G850" i="10"/>
  <c r="F850" i="10"/>
  <c r="E850" i="10"/>
  <c r="D850" i="10"/>
  <c r="I849" i="10"/>
  <c r="H849" i="10"/>
  <c r="G849" i="10"/>
  <c r="F849" i="10"/>
  <c r="E849" i="10"/>
  <c r="D849" i="10"/>
  <c r="I848" i="10"/>
  <c r="H848" i="10"/>
  <c r="G848" i="10"/>
  <c r="F848" i="10"/>
  <c r="E848" i="10"/>
  <c r="D848" i="10"/>
  <c r="I847" i="10"/>
  <c r="H847" i="10"/>
  <c r="G847" i="10"/>
  <c r="F847" i="10"/>
  <c r="E847" i="10"/>
  <c r="D847" i="10"/>
  <c r="I846" i="10"/>
  <c r="H846" i="10"/>
  <c r="G846" i="10"/>
  <c r="F846" i="10"/>
  <c r="E846" i="10"/>
  <c r="D846" i="10"/>
  <c r="I845" i="10"/>
  <c r="H845" i="10"/>
  <c r="G845" i="10"/>
  <c r="F845" i="10"/>
  <c r="E845" i="10"/>
  <c r="D845" i="10"/>
  <c r="I844" i="10"/>
  <c r="H844" i="10"/>
  <c r="G844" i="10"/>
  <c r="F844" i="10"/>
  <c r="E844" i="10"/>
  <c r="D844" i="10"/>
  <c r="I843" i="10"/>
  <c r="H843" i="10"/>
  <c r="G843" i="10"/>
  <c r="F843" i="10"/>
  <c r="E843" i="10"/>
  <c r="D843" i="10"/>
  <c r="I842" i="10"/>
  <c r="H842" i="10"/>
  <c r="G842" i="10"/>
  <c r="F842" i="10"/>
  <c r="E842" i="10"/>
  <c r="D842" i="10"/>
  <c r="I841" i="10"/>
  <c r="H841" i="10"/>
  <c r="G841" i="10"/>
  <c r="F841" i="10"/>
  <c r="E841" i="10"/>
  <c r="D841" i="10"/>
  <c r="I840" i="10"/>
  <c r="H840" i="10"/>
  <c r="G840" i="10"/>
  <c r="F840" i="10"/>
  <c r="E840" i="10"/>
  <c r="D840" i="10"/>
  <c r="I837" i="10"/>
  <c r="H837" i="10"/>
  <c r="G837" i="10"/>
  <c r="F837" i="10"/>
  <c r="E837" i="10"/>
  <c r="D837" i="10"/>
  <c r="I836" i="10"/>
  <c r="H836" i="10"/>
  <c r="G836" i="10"/>
  <c r="F836" i="10"/>
  <c r="E836" i="10"/>
  <c r="D836" i="10"/>
  <c r="I835" i="10"/>
  <c r="H835" i="10"/>
  <c r="G835" i="10"/>
  <c r="F835" i="10"/>
  <c r="E835" i="10"/>
  <c r="D835" i="10"/>
  <c r="I834" i="10"/>
  <c r="H834" i="10"/>
  <c r="G834" i="10"/>
  <c r="F834" i="10"/>
  <c r="E834" i="10"/>
  <c r="D834" i="10"/>
  <c r="I831" i="10"/>
  <c r="H831" i="10"/>
  <c r="G831" i="10"/>
  <c r="F831" i="10"/>
  <c r="E831" i="10"/>
  <c r="D831" i="10"/>
  <c r="I830" i="10"/>
  <c r="H830" i="10"/>
  <c r="G830" i="10"/>
  <c r="F830" i="10"/>
  <c r="E830" i="10"/>
  <c r="D830" i="10"/>
  <c r="I829" i="10"/>
  <c r="H829" i="10"/>
  <c r="G829" i="10"/>
  <c r="F829" i="10"/>
  <c r="E829" i="10"/>
  <c r="D829" i="10"/>
  <c r="I828" i="10"/>
  <c r="H828" i="10"/>
  <c r="G828" i="10"/>
  <c r="F828" i="10"/>
  <c r="E828" i="10"/>
  <c r="D828" i="10"/>
  <c r="I827" i="10"/>
  <c r="H827" i="10"/>
  <c r="G827" i="10"/>
  <c r="F827" i="10"/>
  <c r="E827" i="10"/>
  <c r="D827" i="10"/>
  <c r="I826" i="10"/>
  <c r="H826" i="10"/>
  <c r="G826" i="10"/>
  <c r="F826" i="10"/>
  <c r="E826" i="10"/>
  <c r="D826" i="10"/>
  <c r="I825" i="10"/>
  <c r="H825" i="10"/>
  <c r="G825" i="10"/>
  <c r="F825" i="10"/>
  <c r="E825" i="10"/>
  <c r="D825" i="10"/>
  <c r="I824" i="10"/>
  <c r="H824" i="10"/>
  <c r="G824" i="10"/>
  <c r="F824" i="10"/>
  <c r="E824" i="10"/>
  <c r="D824" i="10"/>
  <c r="I823" i="10"/>
  <c r="H823" i="10"/>
  <c r="G823" i="10"/>
  <c r="F823" i="10"/>
  <c r="E823" i="10"/>
  <c r="D823" i="10"/>
  <c r="I822" i="10"/>
  <c r="H822" i="10"/>
  <c r="G822" i="10"/>
  <c r="F822" i="10"/>
  <c r="E822" i="10"/>
  <c r="D822" i="10"/>
  <c r="I821" i="10"/>
  <c r="H821" i="10"/>
  <c r="G821" i="10"/>
  <c r="F821" i="10"/>
  <c r="E821" i="10"/>
  <c r="D821" i="10"/>
  <c r="I820" i="10"/>
  <c r="H820" i="10"/>
  <c r="G820" i="10"/>
  <c r="F820" i="10"/>
  <c r="E820" i="10"/>
  <c r="D820" i="10"/>
  <c r="I819" i="10"/>
  <c r="H819" i="10"/>
  <c r="G819" i="10"/>
  <c r="F819" i="10"/>
  <c r="E819" i="10"/>
  <c r="D819" i="10"/>
  <c r="I818" i="10"/>
  <c r="H818" i="10"/>
  <c r="G818" i="10"/>
  <c r="F818" i="10"/>
  <c r="E818" i="10"/>
  <c r="D818" i="10"/>
  <c r="I817" i="10"/>
  <c r="H817" i="10"/>
  <c r="G817" i="10"/>
  <c r="F817" i="10"/>
  <c r="E817" i="10"/>
  <c r="D817" i="10"/>
  <c r="I816" i="10"/>
  <c r="H816" i="10"/>
  <c r="G816" i="10"/>
  <c r="F816" i="10"/>
  <c r="E816" i="10"/>
  <c r="D816" i="10"/>
  <c r="I813" i="10"/>
  <c r="H813" i="10"/>
  <c r="G813" i="10"/>
  <c r="F813" i="10"/>
  <c r="E813" i="10"/>
  <c r="D813" i="10"/>
  <c r="I812" i="10"/>
  <c r="H812" i="10"/>
  <c r="G812" i="10"/>
  <c r="F812" i="10"/>
  <c r="E812" i="10"/>
  <c r="D812" i="10"/>
  <c r="I809" i="10"/>
  <c r="H809" i="10"/>
  <c r="G809" i="10"/>
  <c r="F809" i="10"/>
  <c r="E809" i="10"/>
  <c r="D809" i="10"/>
  <c r="I808" i="10"/>
  <c r="H808" i="10"/>
  <c r="G808" i="10"/>
  <c r="F808" i="10"/>
  <c r="E808" i="10"/>
  <c r="D808" i="10"/>
  <c r="I807" i="10"/>
  <c r="H807" i="10"/>
  <c r="G807" i="10"/>
  <c r="F807" i="10"/>
  <c r="E807" i="10"/>
  <c r="D807" i="10"/>
  <c r="I804" i="10"/>
  <c r="H804" i="10"/>
  <c r="G804" i="10"/>
  <c r="F804" i="10"/>
  <c r="E804" i="10"/>
  <c r="D804" i="10"/>
  <c r="I803" i="10"/>
  <c r="H803" i="10"/>
  <c r="G803" i="10"/>
  <c r="F803" i="10"/>
  <c r="E803" i="10"/>
  <c r="D803" i="10"/>
  <c r="I800" i="10"/>
  <c r="H800" i="10"/>
  <c r="G800" i="10"/>
  <c r="F800" i="10"/>
  <c r="E800" i="10"/>
  <c r="D800" i="10"/>
  <c r="I799" i="10"/>
  <c r="H799" i="10"/>
  <c r="G799" i="10"/>
  <c r="F799" i="10"/>
  <c r="E799" i="10"/>
  <c r="D799" i="10"/>
  <c r="I798" i="10"/>
  <c r="H798" i="10"/>
  <c r="G798" i="10"/>
  <c r="F798" i="10"/>
  <c r="E798" i="10"/>
  <c r="D798" i="10"/>
  <c r="I797" i="10"/>
  <c r="H797" i="10"/>
  <c r="G797" i="10"/>
  <c r="F797" i="10"/>
  <c r="E797" i="10"/>
  <c r="D797" i="10"/>
  <c r="I796" i="10"/>
  <c r="H796" i="10"/>
  <c r="G796" i="10"/>
  <c r="F796" i="10"/>
  <c r="E796" i="10"/>
  <c r="D796" i="10"/>
  <c r="I793" i="10"/>
  <c r="H793" i="10"/>
  <c r="G793" i="10"/>
  <c r="F793" i="10"/>
  <c r="E793" i="10"/>
  <c r="D793" i="10"/>
  <c r="I792" i="10"/>
  <c r="H792" i="10"/>
  <c r="G792" i="10"/>
  <c r="F792" i="10"/>
  <c r="E792" i="10"/>
  <c r="D792" i="10"/>
  <c r="I791" i="10"/>
  <c r="H791" i="10"/>
  <c r="G791" i="10"/>
  <c r="F791" i="10"/>
  <c r="E791" i="10"/>
  <c r="D791" i="10"/>
  <c r="I790" i="10"/>
  <c r="H790" i="10"/>
  <c r="G790" i="10"/>
  <c r="F790" i="10"/>
  <c r="E790" i="10"/>
  <c r="D790" i="10"/>
  <c r="I789" i="10"/>
  <c r="H789" i="10"/>
  <c r="G789" i="10"/>
  <c r="F789" i="10"/>
  <c r="E789" i="10"/>
  <c r="D789" i="10"/>
  <c r="I786" i="10"/>
  <c r="H786" i="10"/>
  <c r="G786" i="10"/>
  <c r="F786" i="10"/>
  <c r="E786" i="10"/>
  <c r="D786" i="10"/>
  <c r="I785" i="10"/>
  <c r="H785" i="10"/>
  <c r="G785" i="10"/>
  <c r="F785" i="10"/>
  <c r="E785" i="10"/>
  <c r="D785" i="10"/>
  <c r="I784" i="10"/>
  <c r="H784" i="10"/>
  <c r="G784" i="10"/>
  <c r="F784" i="10"/>
  <c r="E784" i="10"/>
  <c r="D784" i="10"/>
  <c r="I783" i="10"/>
  <c r="H783" i="10"/>
  <c r="G783" i="10"/>
  <c r="F783" i="10"/>
  <c r="E783" i="10"/>
  <c r="D783" i="10"/>
  <c r="I782" i="10"/>
  <c r="H782" i="10"/>
  <c r="G782" i="10"/>
  <c r="F782" i="10"/>
  <c r="E782" i="10"/>
  <c r="D782" i="10"/>
  <c r="I781" i="10"/>
  <c r="H781" i="10"/>
  <c r="G781" i="10"/>
  <c r="F781" i="10"/>
  <c r="E781" i="10"/>
  <c r="D781" i="10"/>
  <c r="I780" i="10"/>
  <c r="H780" i="10"/>
  <c r="G780" i="10"/>
  <c r="F780" i="10"/>
  <c r="E780" i="10"/>
  <c r="D780" i="10"/>
  <c r="I779" i="10"/>
  <c r="H779" i="10"/>
  <c r="G779" i="10"/>
  <c r="F779" i="10"/>
  <c r="E779" i="10"/>
  <c r="D779" i="10"/>
  <c r="I778" i="10"/>
  <c r="H778" i="10"/>
  <c r="G778" i="10"/>
  <c r="F778" i="10"/>
  <c r="E778" i="10"/>
  <c r="D778" i="10"/>
  <c r="I777" i="10"/>
  <c r="H777" i="10"/>
  <c r="G777" i="10"/>
  <c r="F777" i="10"/>
  <c r="E777" i="10"/>
  <c r="D777" i="10"/>
  <c r="I776" i="10"/>
  <c r="H776" i="10"/>
  <c r="G776" i="10"/>
  <c r="F776" i="10"/>
  <c r="E776" i="10"/>
  <c r="D776" i="10"/>
  <c r="I773" i="10"/>
  <c r="H773" i="10"/>
  <c r="G773" i="10"/>
  <c r="F773" i="10"/>
  <c r="E773" i="10"/>
  <c r="D773" i="10"/>
  <c r="I772" i="10"/>
  <c r="H772" i="10"/>
  <c r="G772" i="10"/>
  <c r="F772" i="10"/>
  <c r="E772" i="10"/>
  <c r="D772" i="10"/>
  <c r="I771" i="10"/>
  <c r="H771" i="10"/>
  <c r="G771" i="10"/>
  <c r="F771" i="10"/>
  <c r="E771" i="10"/>
  <c r="D771" i="10"/>
  <c r="I770" i="10"/>
  <c r="H770" i="10"/>
  <c r="G770" i="10"/>
  <c r="F770" i="10"/>
  <c r="E770" i="10"/>
  <c r="D770" i="10"/>
  <c r="I769" i="10"/>
  <c r="H769" i="10"/>
  <c r="G769" i="10"/>
  <c r="F769" i="10"/>
  <c r="E769" i="10"/>
  <c r="D769" i="10"/>
  <c r="I768" i="10"/>
  <c r="H768" i="10"/>
  <c r="G768" i="10"/>
  <c r="F768" i="10"/>
  <c r="E768" i="10"/>
  <c r="D768" i="10"/>
  <c r="I765" i="10"/>
  <c r="H765" i="10"/>
  <c r="G765" i="10"/>
  <c r="F765" i="10"/>
  <c r="E765" i="10"/>
  <c r="D765" i="10"/>
  <c r="I764" i="10"/>
  <c r="H764" i="10"/>
  <c r="G764" i="10"/>
  <c r="F764" i="10"/>
  <c r="E764" i="10"/>
  <c r="D764" i="10"/>
  <c r="I763" i="10"/>
  <c r="H763" i="10"/>
  <c r="G763" i="10"/>
  <c r="F763" i="10"/>
  <c r="E763" i="10"/>
  <c r="D763" i="10"/>
  <c r="I762" i="10"/>
  <c r="H762" i="10"/>
  <c r="G762" i="10"/>
  <c r="F762" i="10"/>
  <c r="E762" i="10"/>
  <c r="D762" i="10"/>
  <c r="I761" i="10"/>
  <c r="H761" i="10"/>
  <c r="G761" i="10"/>
  <c r="F761" i="10"/>
  <c r="E761" i="10"/>
  <c r="D761" i="10"/>
  <c r="I760" i="10"/>
  <c r="H760" i="10"/>
  <c r="G760" i="10"/>
  <c r="F760" i="10"/>
  <c r="E760" i="10"/>
  <c r="D760" i="10"/>
  <c r="I759" i="10"/>
  <c r="H759" i="10"/>
  <c r="G759" i="10"/>
  <c r="F759" i="10"/>
  <c r="E759" i="10"/>
  <c r="D759" i="10"/>
  <c r="I758" i="10"/>
  <c r="H758" i="10"/>
  <c r="G758" i="10"/>
  <c r="F758" i="10"/>
  <c r="E758" i="10"/>
  <c r="D758" i="10"/>
  <c r="I757" i="10"/>
  <c r="H757" i="10"/>
  <c r="G757" i="10"/>
  <c r="F757" i="10"/>
  <c r="E757" i="10"/>
  <c r="D757" i="10"/>
  <c r="I756" i="10"/>
  <c r="H756" i="10"/>
  <c r="G756" i="10"/>
  <c r="F756" i="10"/>
  <c r="E756" i="10"/>
  <c r="D756" i="10"/>
  <c r="I755" i="10"/>
  <c r="H755" i="10"/>
  <c r="G755" i="10"/>
  <c r="F755" i="10"/>
  <c r="E755" i="10"/>
  <c r="D755" i="10"/>
  <c r="I752" i="10"/>
  <c r="H752" i="10"/>
  <c r="G752" i="10"/>
  <c r="F752" i="10"/>
  <c r="E752" i="10"/>
  <c r="D752" i="10"/>
  <c r="I751" i="10"/>
  <c r="H751" i="10"/>
  <c r="G751" i="10"/>
  <c r="F751" i="10"/>
  <c r="E751" i="10"/>
  <c r="D751" i="10"/>
  <c r="I750" i="10"/>
  <c r="H750" i="10"/>
  <c r="G750" i="10"/>
  <c r="F750" i="10"/>
  <c r="E750" i="10"/>
  <c r="D750" i="10"/>
  <c r="I749" i="10"/>
  <c r="H749" i="10"/>
  <c r="G749" i="10"/>
  <c r="F749" i="10"/>
  <c r="E749" i="10"/>
  <c r="D749" i="10"/>
  <c r="I748" i="10"/>
  <c r="H748" i="10"/>
  <c r="G748" i="10"/>
  <c r="F748" i="10"/>
  <c r="E748" i="10"/>
  <c r="D748" i="10"/>
  <c r="I747" i="10"/>
  <c r="H747" i="10"/>
  <c r="G747" i="10"/>
  <c r="F747" i="10"/>
  <c r="E747" i="10"/>
  <c r="D747" i="10"/>
  <c r="I746" i="10"/>
  <c r="H746" i="10"/>
  <c r="G746" i="10"/>
  <c r="F746" i="10"/>
  <c r="E746" i="10"/>
  <c r="D746" i="10"/>
  <c r="I745" i="10"/>
  <c r="H745" i="10"/>
  <c r="G745" i="10"/>
  <c r="F745" i="10"/>
  <c r="E745" i="10"/>
  <c r="D745" i="10"/>
  <c r="I744" i="10"/>
  <c r="H744" i="10"/>
  <c r="G744" i="10"/>
  <c r="F744" i="10"/>
  <c r="E744" i="10"/>
  <c r="D744" i="10"/>
  <c r="I741" i="10"/>
  <c r="H741" i="10"/>
  <c r="G741" i="10"/>
  <c r="F741" i="10"/>
  <c r="E741" i="10"/>
  <c r="D741" i="10"/>
  <c r="I740" i="10"/>
  <c r="H740" i="10"/>
  <c r="G740" i="10"/>
  <c r="F740" i="10"/>
  <c r="E740" i="10"/>
  <c r="D740" i="10"/>
  <c r="I739" i="10"/>
  <c r="H739" i="10"/>
  <c r="G739" i="10"/>
  <c r="F739" i="10"/>
  <c r="E739" i="10"/>
  <c r="D739" i="10"/>
  <c r="I738" i="10"/>
  <c r="H738" i="10"/>
  <c r="G738" i="10"/>
  <c r="F738" i="10"/>
  <c r="E738" i="10"/>
  <c r="D738" i="10"/>
  <c r="I737" i="10"/>
  <c r="H737" i="10"/>
  <c r="G737" i="10"/>
  <c r="F737" i="10"/>
  <c r="E737" i="10"/>
  <c r="D737" i="10"/>
  <c r="I736" i="10"/>
  <c r="H736" i="10"/>
  <c r="G736" i="10"/>
  <c r="F736" i="10"/>
  <c r="E736" i="10"/>
  <c r="D736" i="10"/>
  <c r="I735" i="10"/>
  <c r="H735" i="10"/>
  <c r="G735" i="10"/>
  <c r="F735" i="10"/>
  <c r="E735" i="10"/>
  <c r="D735" i="10"/>
  <c r="I734" i="10"/>
  <c r="H734" i="10"/>
  <c r="G734" i="10"/>
  <c r="F734" i="10"/>
  <c r="E734" i="10"/>
  <c r="D734" i="10"/>
  <c r="I733" i="10"/>
  <c r="H733" i="10"/>
  <c r="G733" i="10"/>
  <c r="F733" i="10"/>
  <c r="E733" i="10"/>
  <c r="D733" i="10"/>
  <c r="I732" i="10"/>
  <c r="H732" i="10"/>
  <c r="G732" i="10"/>
  <c r="F732" i="10"/>
  <c r="E732" i="10"/>
  <c r="D732" i="10"/>
  <c r="I731" i="10"/>
  <c r="H731" i="10"/>
  <c r="G731" i="10"/>
  <c r="F731" i="10"/>
  <c r="E731" i="10"/>
  <c r="D731" i="10"/>
  <c r="I728" i="10"/>
  <c r="H728" i="10"/>
  <c r="G728" i="10"/>
  <c r="F728" i="10"/>
  <c r="E728" i="10"/>
  <c r="D728" i="10"/>
  <c r="I727" i="10"/>
  <c r="H727" i="10"/>
  <c r="G727" i="10"/>
  <c r="F727" i="10"/>
  <c r="E727" i="10"/>
  <c r="D727" i="10"/>
  <c r="I726" i="10"/>
  <c r="H726" i="10"/>
  <c r="G726" i="10"/>
  <c r="F726" i="10"/>
  <c r="E726" i="10"/>
  <c r="D726" i="10"/>
  <c r="I725" i="10"/>
  <c r="H725" i="10"/>
  <c r="G725" i="10"/>
  <c r="F725" i="10"/>
  <c r="E725" i="10"/>
  <c r="D725" i="10"/>
  <c r="I724" i="10"/>
  <c r="H724" i="10"/>
  <c r="G724" i="10"/>
  <c r="F724" i="10"/>
  <c r="E724" i="10"/>
  <c r="D724" i="10"/>
  <c r="I723" i="10"/>
  <c r="H723" i="10"/>
  <c r="G723" i="10"/>
  <c r="F723" i="10"/>
  <c r="E723" i="10"/>
  <c r="D723" i="10"/>
  <c r="I722" i="10"/>
  <c r="H722" i="10"/>
  <c r="G722" i="10"/>
  <c r="F722" i="10"/>
  <c r="E722" i="10"/>
  <c r="D722" i="10"/>
  <c r="I719" i="10"/>
  <c r="H719" i="10"/>
  <c r="G719" i="10"/>
  <c r="F719" i="10"/>
  <c r="E719" i="10"/>
  <c r="D719" i="10"/>
  <c r="I718" i="10"/>
  <c r="H718" i="10"/>
  <c r="G718" i="10"/>
  <c r="F718" i="10"/>
  <c r="E718" i="10"/>
  <c r="D718" i="10"/>
  <c r="I717" i="10"/>
  <c r="H717" i="10"/>
  <c r="G717" i="10"/>
  <c r="F717" i="10"/>
  <c r="E717" i="10"/>
  <c r="D717" i="10"/>
  <c r="I716" i="10"/>
  <c r="H716" i="10"/>
  <c r="G716" i="10"/>
  <c r="F716" i="10"/>
  <c r="E716" i="10"/>
  <c r="D716" i="10"/>
  <c r="I715" i="10"/>
  <c r="H715" i="10"/>
  <c r="G715" i="10"/>
  <c r="F715" i="10"/>
  <c r="E715" i="10"/>
  <c r="D715" i="10"/>
  <c r="I714" i="10"/>
  <c r="H714" i="10"/>
  <c r="G714" i="10"/>
  <c r="F714" i="10"/>
  <c r="E714" i="10"/>
  <c r="D714" i="10"/>
  <c r="I713" i="10"/>
  <c r="H713" i="10"/>
  <c r="G713" i="10"/>
  <c r="F713" i="10"/>
  <c r="E713" i="10"/>
  <c r="D713" i="10"/>
  <c r="I712" i="10"/>
  <c r="H712" i="10"/>
  <c r="G712" i="10"/>
  <c r="F712" i="10"/>
  <c r="E712" i="10"/>
  <c r="D712" i="10"/>
  <c r="I711" i="10"/>
  <c r="H711" i="10"/>
  <c r="G711" i="10"/>
  <c r="F711" i="10"/>
  <c r="E711" i="10"/>
  <c r="D711" i="10"/>
  <c r="I710" i="10"/>
  <c r="H710" i="10"/>
  <c r="G710" i="10"/>
  <c r="F710" i="10"/>
  <c r="E710" i="10"/>
  <c r="D710" i="10"/>
  <c r="I709" i="10"/>
  <c r="H709" i="10"/>
  <c r="G709" i="10"/>
  <c r="F709" i="10"/>
  <c r="E709" i="10"/>
  <c r="D709" i="10"/>
  <c r="I708" i="10"/>
  <c r="H708" i="10"/>
  <c r="G708" i="10"/>
  <c r="F708" i="10"/>
  <c r="E708" i="10"/>
  <c r="D708" i="10"/>
  <c r="I707" i="10"/>
  <c r="H707" i="10"/>
  <c r="G707" i="10"/>
  <c r="F707" i="10"/>
  <c r="E707" i="10"/>
  <c r="D707" i="10"/>
  <c r="I706" i="10"/>
  <c r="H706" i="10"/>
  <c r="G706" i="10"/>
  <c r="F706" i="10"/>
  <c r="E706" i="10"/>
  <c r="D706" i="10"/>
  <c r="I705" i="10"/>
  <c r="H705" i="10"/>
  <c r="G705" i="10"/>
  <c r="F705" i="10"/>
  <c r="E705" i="10"/>
  <c r="D705" i="10"/>
  <c r="I704" i="10"/>
  <c r="H704" i="10"/>
  <c r="G704" i="10"/>
  <c r="F704" i="10"/>
  <c r="E704" i="10"/>
  <c r="D704" i="10"/>
  <c r="I701" i="10"/>
  <c r="H701" i="10"/>
  <c r="G701" i="10"/>
  <c r="F701" i="10"/>
  <c r="E701" i="10"/>
  <c r="D701" i="10"/>
  <c r="I700" i="10"/>
  <c r="H700" i="10"/>
  <c r="G700" i="10"/>
  <c r="F700" i="10"/>
  <c r="E700" i="10"/>
  <c r="D700" i="10"/>
  <c r="I699" i="10"/>
  <c r="H699" i="10"/>
  <c r="G699" i="10"/>
  <c r="F699" i="10"/>
  <c r="E699" i="10"/>
  <c r="D699" i="10"/>
  <c r="I698" i="10"/>
  <c r="H698" i="10"/>
  <c r="G698" i="10"/>
  <c r="F698" i="10"/>
  <c r="E698" i="10"/>
  <c r="D698" i="10"/>
  <c r="I697" i="10"/>
  <c r="H697" i="10"/>
  <c r="G697" i="10"/>
  <c r="F697" i="10"/>
  <c r="E697" i="10"/>
  <c r="D697" i="10"/>
  <c r="I696" i="10"/>
  <c r="H696" i="10"/>
  <c r="G696" i="10"/>
  <c r="F696" i="10"/>
  <c r="E696" i="10"/>
  <c r="D696" i="10"/>
  <c r="I695" i="10"/>
  <c r="H695" i="10"/>
  <c r="G695" i="10"/>
  <c r="F695" i="10"/>
  <c r="E695" i="10"/>
  <c r="D695" i="10"/>
  <c r="I692" i="10"/>
  <c r="H692" i="10"/>
  <c r="G692" i="10"/>
  <c r="F692" i="10"/>
  <c r="E692" i="10"/>
  <c r="D692" i="10"/>
  <c r="I691" i="10"/>
  <c r="H691" i="10"/>
  <c r="G691" i="10"/>
  <c r="F691" i="10"/>
  <c r="E691" i="10"/>
  <c r="D691" i="10"/>
  <c r="I690" i="10"/>
  <c r="H690" i="10"/>
  <c r="G690" i="10"/>
  <c r="F690" i="10"/>
  <c r="E690" i="10"/>
  <c r="D690" i="10"/>
  <c r="I689" i="10"/>
  <c r="H689" i="10"/>
  <c r="G689" i="10"/>
  <c r="F689" i="10"/>
  <c r="E689" i="10"/>
  <c r="D689" i="10"/>
  <c r="I688" i="10"/>
  <c r="H688" i="10"/>
  <c r="G688" i="10"/>
  <c r="F688" i="10"/>
  <c r="E688" i="10"/>
  <c r="D688" i="10"/>
  <c r="I687" i="10"/>
  <c r="H687" i="10"/>
  <c r="G687" i="10"/>
  <c r="F687" i="10"/>
  <c r="E687" i="10"/>
  <c r="D687" i="10"/>
  <c r="I686" i="10"/>
  <c r="H686" i="10"/>
  <c r="G686" i="10"/>
  <c r="F686" i="10"/>
  <c r="E686" i="10"/>
  <c r="D686" i="10"/>
  <c r="I685" i="10"/>
  <c r="H685" i="10"/>
  <c r="G685" i="10"/>
  <c r="F685" i="10"/>
  <c r="E685" i="10"/>
  <c r="D685" i="10"/>
  <c r="I684" i="10"/>
  <c r="H684" i="10"/>
  <c r="G684" i="10"/>
  <c r="F684" i="10"/>
  <c r="E684" i="10"/>
  <c r="D684" i="10"/>
  <c r="I683" i="10"/>
  <c r="H683" i="10"/>
  <c r="G683" i="10"/>
  <c r="F683" i="10"/>
  <c r="E683" i="10"/>
  <c r="D683" i="10"/>
  <c r="I682" i="10"/>
  <c r="H682" i="10"/>
  <c r="G682" i="10"/>
  <c r="F682" i="10"/>
  <c r="E682" i="10"/>
  <c r="D682" i="10"/>
  <c r="I681" i="10"/>
  <c r="H681" i="10"/>
  <c r="G681" i="10"/>
  <c r="F681" i="10"/>
  <c r="E681" i="10"/>
  <c r="D681" i="10"/>
  <c r="I678" i="10"/>
  <c r="H678" i="10"/>
  <c r="G678" i="10"/>
  <c r="F678" i="10"/>
  <c r="E678" i="10"/>
  <c r="D678" i="10"/>
  <c r="I677" i="10"/>
  <c r="H677" i="10"/>
  <c r="G677" i="10"/>
  <c r="F677" i="10"/>
  <c r="E677" i="10"/>
  <c r="D677" i="10"/>
  <c r="I676" i="10"/>
  <c r="H676" i="10"/>
  <c r="G676" i="10"/>
  <c r="F676" i="10"/>
  <c r="E676" i="10"/>
  <c r="D676" i="10"/>
  <c r="I675" i="10"/>
  <c r="H675" i="10"/>
  <c r="G675" i="10"/>
  <c r="F675" i="10"/>
  <c r="E675" i="10"/>
  <c r="D675" i="10"/>
  <c r="I672" i="10"/>
  <c r="H672" i="10"/>
  <c r="G672" i="10"/>
  <c r="F672" i="10"/>
  <c r="E672" i="10"/>
  <c r="D672" i="10"/>
  <c r="I671" i="10"/>
  <c r="H671" i="10"/>
  <c r="G671" i="10"/>
  <c r="F671" i="10"/>
  <c r="E671" i="10"/>
  <c r="D671" i="10"/>
  <c r="I670" i="10"/>
  <c r="H670" i="10"/>
  <c r="G670" i="10"/>
  <c r="F670" i="10"/>
  <c r="E670" i="10"/>
  <c r="D670" i="10"/>
  <c r="I669" i="10"/>
  <c r="H669" i="10"/>
  <c r="G669" i="10"/>
  <c r="F669" i="10"/>
  <c r="E669" i="10"/>
  <c r="D669" i="10"/>
  <c r="I668" i="10"/>
  <c r="H668" i="10"/>
  <c r="G668" i="10"/>
  <c r="F668" i="10"/>
  <c r="E668" i="10"/>
  <c r="D668" i="10"/>
  <c r="I667" i="10"/>
  <c r="H667" i="10"/>
  <c r="G667" i="10"/>
  <c r="F667" i="10"/>
  <c r="E667" i="10"/>
  <c r="D667" i="10"/>
  <c r="I666" i="10"/>
  <c r="H666" i="10"/>
  <c r="G666" i="10"/>
  <c r="F666" i="10"/>
  <c r="E666" i="10"/>
  <c r="D666" i="10"/>
  <c r="I665" i="10"/>
  <c r="H665" i="10"/>
  <c r="G665" i="10"/>
  <c r="F665" i="10"/>
  <c r="E665" i="10"/>
  <c r="D665" i="10"/>
  <c r="I664" i="10"/>
  <c r="H664" i="10"/>
  <c r="G664" i="10"/>
  <c r="F664" i="10"/>
  <c r="E664" i="10"/>
  <c r="D664" i="10"/>
  <c r="I663" i="10"/>
  <c r="H663" i="10"/>
  <c r="G663" i="10"/>
  <c r="F663" i="10"/>
  <c r="E663" i="10"/>
  <c r="D663" i="10"/>
  <c r="I662" i="10"/>
  <c r="H662" i="10"/>
  <c r="G662" i="10"/>
  <c r="F662" i="10"/>
  <c r="E662" i="10"/>
  <c r="D662" i="10"/>
  <c r="I659" i="10"/>
  <c r="H659" i="10"/>
  <c r="G659" i="10"/>
  <c r="F659" i="10"/>
  <c r="E659" i="10"/>
  <c r="D659" i="10"/>
  <c r="I658" i="10"/>
  <c r="H658" i="10"/>
  <c r="G658" i="10"/>
  <c r="F658" i="10"/>
  <c r="E658" i="10"/>
  <c r="D658" i="10"/>
  <c r="I655" i="10"/>
  <c r="H655" i="10"/>
  <c r="G655" i="10"/>
  <c r="F655" i="10"/>
  <c r="E655" i="10"/>
  <c r="D655" i="10"/>
  <c r="I654" i="10"/>
  <c r="H654" i="10"/>
  <c r="G654" i="10"/>
  <c r="F654" i="10"/>
  <c r="E654" i="10"/>
  <c r="D654" i="10"/>
  <c r="I653" i="10"/>
  <c r="H653" i="10"/>
  <c r="G653" i="10"/>
  <c r="F653" i="10"/>
  <c r="E653" i="10"/>
  <c r="D653" i="10"/>
  <c r="I650" i="10"/>
  <c r="H650" i="10"/>
  <c r="G650" i="10"/>
  <c r="F650" i="10"/>
  <c r="E650" i="10"/>
  <c r="D650" i="10"/>
  <c r="I649" i="10"/>
  <c r="H649" i="10"/>
  <c r="G649" i="10"/>
  <c r="F649" i="10"/>
  <c r="E649" i="10"/>
  <c r="D649" i="10"/>
  <c r="I648" i="10"/>
  <c r="H648" i="10"/>
  <c r="G648" i="10"/>
  <c r="F648" i="10"/>
  <c r="E648" i="10"/>
  <c r="D648" i="10"/>
  <c r="I647" i="10"/>
  <c r="H647" i="10"/>
  <c r="G647" i="10"/>
  <c r="F647" i="10"/>
  <c r="E647" i="10"/>
  <c r="D647" i="10"/>
  <c r="I646" i="10"/>
  <c r="H646" i="10"/>
  <c r="G646" i="10"/>
  <c r="F646" i="10"/>
  <c r="E646" i="10"/>
  <c r="D646" i="10"/>
  <c r="I645" i="10"/>
  <c r="H645" i="10"/>
  <c r="G645" i="10"/>
  <c r="F645" i="10"/>
  <c r="E645" i="10"/>
  <c r="D645" i="10"/>
  <c r="I644" i="10"/>
  <c r="H644" i="10"/>
  <c r="G644" i="10"/>
  <c r="F644" i="10"/>
  <c r="E644" i="10"/>
  <c r="D644" i="10"/>
  <c r="I643" i="10"/>
  <c r="H643" i="10"/>
  <c r="G643" i="10"/>
  <c r="F643" i="10"/>
  <c r="E643" i="10"/>
  <c r="D643" i="10"/>
  <c r="I640" i="10"/>
  <c r="H640" i="10"/>
  <c r="G640" i="10"/>
  <c r="F640" i="10"/>
  <c r="E640" i="10"/>
  <c r="D640" i="10"/>
  <c r="I639" i="10"/>
  <c r="H639" i="10"/>
  <c r="G639" i="10"/>
  <c r="F639" i="10"/>
  <c r="E639" i="10"/>
  <c r="D639" i="10"/>
  <c r="I636" i="10"/>
  <c r="H636" i="10"/>
  <c r="G636" i="10"/>
  <c r="F636" i="10"/>
  <c r="E636" i="10"/>
  <c r="D636" i="10"/>
  <c r="I635" i="10"/>
  <c r="H635" i="10"/>
  <c r="G635" i="10"/>
  <c r="F635" i="10"/>
  <c r="E635" i="10"/>
  <c r="D635" i="10"/>
  <c r="I634" i="10"/>
  <c r="H634" i="10"/>
  <c r="G634" i="10"/>
  <c r="F634" i="10"/>
  <c r="E634" i="10"/>
  <c r="D634" i="10"/>
  <c r="I633" i="10"/>
  <c r="H633" i="10"/>
  <c r="G633" i="10"/>
  <c r="F633" i="10"/>
  <c r="E633" i="10"/>
  <c r="D633" i="10"/>
  <c r="I632" i="10"/>
  <c r="H632" i="10"/>
  <c r="G632" i="10"/>
  <c r="F632" i="10"/>
  <c r="E632" i="10"/>
  <c r="D632" i="10"/>
  <c r="I631" i="10"/>
  <c r="H631" i="10"/>
  <c r="G631" i="10"/>
  <c r="F631" i="10"/>
  <c r="E631" i="10"/>
  <c r="D631" i="10"/>
  <c r="I630" i="10"/>
  <c r="H630" i="10"/>
  <c r="G630" i="10"/>
  <c r="F630" i="10"/>
  <c r="E630" i="10"/>
  <c r="D630" i="10"/>
  <c r="I629" i="10"/>
  <c r="H629" i="10"/>
  <c r="G629" i="10"/>
  <c r="F629" i="10"/>
  <c r="E629" i="10"/>
  <c r="D629" i="10"/>
  <c r="I628" i="10"/>
  <c r="H628" i="10"/>
  <c r="G628" i="10"/>
  <c r="F628" i="10"/>
  <c r="E628" i="10"/>
  <c r="D628" i="10"/>
  <c r="I627" i="10"/>
  <c r="H627" i="10"/>
  <c r="G627" i="10"/>
  <c r="F627" i="10"/>
  <c r="E627" i="10"/>
  <c r="D627" i="10"/>
  <c r="I624" i="10"/>
  <c r="H624" i="10"/>
  <c r="G624" i="10"/>
  <c r="F624" i="10"/>
  <c r="E624" i="10"/>
  <c r="D624" i="10"/>
  <c r="I623" i="10"/>
  <c r="H623" i="10"/>
  <c r="G623" i="10"/>
  <c r="F623" i="10"/>
  <c r="E623" i="10"/>
  <c r="D623" i="10"/>
  <c r="I622" i="10"/>
  <c r="H622" i="10"/>
  <c r="G622" i="10"/>
  <c r="F622" i="10"/>
  <c r="E622" i="10"/>
  <c r="D622" i="10"/>
  <c r="I621" i="10"/>
  <c r="H621" i="10"/>
  <c r="G621" i="10"/>
  <c r="F621" i="10"/>
  <c r="E621" i="10"/>
  <c r="D621" i="10"/>
  <c r="I620" i="10"/>
  <c r="H620" i="10"/>
  <c r="G620" i="10"/>
  <c r="F620" i="10"/>
  <c r="E620" i="10"/>
  <c r="D620" i="10"/>
  <c r="I619" i="10"/>
  <c r="H619" i="10"/>
  <c r="G619" i="10"/>
  <c r="F619" i="10"/>
  <c r="E619" i="10"/>
  <c r="D619" i="10"/>
  <c r="I616" i="10"/>
  <c r="H616" i="10"/>
  <c r="G616" i="10"/>
  <c r="F616" i="10"/>
  <c r="E616" i="10"/>
  <c r="D616" i="10"/>
  <c r="I615" i="10"/>
  <c r="H615" i="10"/>
  <c r="G615" i="10"/>
  <c r="F615" i="10"/>
  <c r="E615" i="10"/>
  <c r="D615" i="10"/>
  <c r="I614" i="10"/>
  <c r="H614" i="10"/>
  <c r="G614" i="10"/>
  <c r="F614" i="10"/>
  <c r="E614" i="10"/>
  <c r="D614" i="10"/>
  <c r="I613" i="10"/>
  <c r="H613" i="10"/>
  <c r="G613" i="10"/>
  <c r="F613" i="10"/>
  <c r="E613" i="10"/>
  <c r="D613" i="10"/>
  <c r="I612" i="10"/>
  <c r="H612" i="10"/>
  <c r="G612" i="10"/>
  <c r="F612" i="10"/>
  <c r="E612" i="10"/>
  <c r="D612" i="10"/>
  <c r="I611" i="10"/>
  <c r="H611" i="10"/>
  <c r="G611" i="10"/>
  <c r="F611" i="10"/>
  <c r="E611" i="10"/>
  <c r="D611" i="10"/>
  <c r="I610" i="10"/>
  <c r="H610" i="10"/>
  <c r="G610" i="10"/>
  <c r="F610" i="10"/>
  <c r="E610" i="10"/>
  <c r="D610" i="10"/>
  <c r="I607" i="10"/>
  <c r="H607" i="10"/>
  <c r="G607" i="10"/>
  <c r="F607" i="10"/>
  <c r="E607" i="10"/>
  <c r="D607" i="10"/>
  <c r="I606" i="10"/>
  <c r="H606" i="10"/>
  <c r="G606" i="10"/>
  <c r="F606" i="10"/>
  <c r="E606" i="10"/>
  <c r="D606" i="10"/>
  <c r="I605" i="10"/>
  <c r="H605" i="10"/>
  <c r="G605" i="10"/>
  <c r="F605" i="10"/>
  <c r="E605" i="10"/>
  <c r="D605" i="10"/>
  <c r="I604" i="10"/>
  <c r="H604" i="10"/>
  <c r="G604" i="10"/>
  <c r="F604" i="10"/>
  <c r="E604" i="10"/>
  <c r="D604" i="10"/>
  <c r="I603" i="10"/>
  <c r="H603" i="10"/>
  <c r="G603" i="10"/>
  <c r="F603" i="10"/>
  <c r="E603" i="10"/>
  <c r="D603" i="10"/>
  <c r="I602" i="10"/>
  <c r="H602" i="10"/>
  <c r="G602" i="10"/>
  <c r="F602" i="10"/>
  <c r="E602" i="10"/>
  <c r="D602" i="10"/>
  <c r="I601" i="10"/>
  <c r="H601" i="10"/>
  <c r="G601" i="10"/>
  <c r="F601" i="10"/>
  <c r="E601" i="10"/>
  <c r="D601" i="10"/>
  <c r="I600" i="10"/>
  <c r="H600" i="10"/>
  <c r="G600" i="10"/>
  <c r="F600" i="10"/>
  <c r="E600" i="10"/>
  <c r="D600" i="10"/>
  <c r="I599" i="10"/>
  <c r="H599" i="10"/>
  <c r="G599" i="10"/>
  <c r="F599" i="10"/>
  <c r="E599" i="10"/>
  <c r="D599" i="10"/>
  <c r="I598" i="10"/>
  <c r="H598" i="10"/>
  <c r="G598" i="10"/>
  <c r="F598" i="10"/>
  <c r="E598" i="10"/>
  <c r="D598" i="10"/>
  <c r="I595" i="10"/>
  <c r="H595" i="10"/>
  <c r="G595" i="10"/>
  <c r="F595" i="10"/>
  <c r="E595" i="10"/>
  <c r="D595" i="10"/>
  <c r="I594" i="10"/>
  <c r="H594" i="10"/>
  <c r="G594" i="10"/>
  <c r="F594" i="10"/>
  <c r="E594" i="10"/>
  <c r="D594" i="10"/>
  <c r="I593" i="10"/>
  <c r="H593" i="10"/>
  <c r="G593" i="10"/>
  <c r="F593" i="10"/>
  <c r="E593" i="10"/>
  <c r="D593" i="10"/>
  <c r="I592" i="10"/>
  <c r="H592" i="10"/>
  <c r="G592" i="10"/>
  <c r="F592" i="10"/>
  <c r="E592" i="10"/>
  <c r="D592" i="10"/>
  <c r="I591" i="10"/>
  <c r="H591" i="10"/>
  <c r="G591" i="10"/>
  <c r="F591" i="10"/>
  <c r="E591" i="10"/>
  <c r="D591" i="10"/>
  <c r="I588" i="10"/>
  <c r="H588" i="10"/>
  <c r="G588" i="10"/>
  <c r="F588" i="10"/>
  <c r="E588" i="10"/>
  <c r="D588" i="10"/>
  <c r="I587" i="10"/>
  <c r="H587" i="10"/>
  <c r="G587" i="10"/>
  <c r="F587" i="10"/>
  <c r="E587" i="10"/>
  <c r="D587" i="10"/>
  <c r="I586" i="10"/>
  <c r="H586" i="10"/>
  <c r="G586" i="10"/>
  <c r="F586" i="10"/>
  <c r="E586" i="10"/>
  <c r="D586" i="10"/>
  <c r="I585" i="10"/>
  <c r="H585" i="10"/>
  <c r="G585" i="10"/>
  <c r="F585" i="10"/>
  <c r="E585" i="10"/>
  <c r="D585" i="10"/>
  <c r="I584" i="10"/>
  <c r="H584" i="10"/>
  <c r="G584" i="10"/>
  <c r="F584" i="10"/>
  <c r="E584" i="10"/>
  <c r="D584" i="10"/>
  <c r="I583" i="10"/>
  <c r="H583" i="10"/>
  <c r="G583" i="10"/>
  <c r="F583" i="10"/>
  <c r="E583" i="10"/>
  <c r="D583" i="10"/>
  <c r="I582" i="10"/>
  <c r="H582" i="10"/>
  <c r="G582" i="10"/>
  <c r="F582" i="10"/>
  <c r="E582" i="10"/>
  <c r="D582" i="10"/>
  <c r="I581" i="10"/>
  <c r="H581" i="10"/>
  <c r="G581" i="10"/>
  <c r="F581" i="10"/>
  <c r="E581" i="10"/>
  <c r="D581" i="10"/>
  <c r="I580" i="10"/>
  <c r="H580" i="10"/>
  <c r="G580" i="10"/>
  <c r="F580" i="10"/>
  <c r="E580" i="10"/>
  <c r="D580" i="10"/>
  <c r="I579" i="10"/>
  <c r="H579" i="10"/>
  <c r="G579" i="10"/>
  <c r="F579" i="10"/>
  <c r="E579" i="10"/>
  <c r="D579" i="10"/>
  <c r="I578" i="10"/>
  <c r="H578" i="10"/>
  <c r="G578" i="10"/>
  <c r="F578" i="10"/>
  <c r="E578" i="10"/>
  <c r="D578" i="10"/>
  <c r="I577" i="10"/>
  <c r="H577" i="10"/>
  <c r="G577" i="10"/>
  <c r="F577" i="10"/>
  <c r="E577" i="10"/>
  <c r="D577" i="10"/>
  <c r="I574" i="10"/>
  <c r="H574" i="10"/>
  <c r="G574" i="10"/>
  <c r="F574" i="10"/>
  <c r="E574" i="10"/>
  <c r="D574" i="10"/>
  <c r="I573" i="10"/>
  <c r="H573" i="10"/>
  <c r="G573" i="10"/>
  <c r="F573" i="10"/>
  <c r="E573" i="10"/>
  <c r="D573" i="10"/>
  <c r="I572" i="10"/>
  <c r="H572" i="10"/>
  <c r="G572" i="10"/>
  <c r="F572" i="10"/>
  <c r="E572" i="10"/>
  <c r="D572" i="10"/>
  <c r="I571" i="10"/>
  <c r="H571" i="10"/>
  <c r="G571" i="10"/>
  <c r="F571" i="10"/>
  <c r="E571" i="10"/>
  <c r="D571" i="10"/>
  <c r="I570" i="10"/>
  <c r="H570" i="10"/>
  <c r="G570" i="10"/>
  <c r="F570" i="10"/>
  <c r="E570" i="10"/>
  <c r="D570" i="10"/>
  <c r="I569" i="10"/>
  <c r="H569" i="10"/>
  <c r="G569" i="10"/>
  <c r="F569" i="10"/>
  <c r="E569" i="10"/>
  <c r="D569" i="10"/>
  <c r="I568" i="10"/>
  <c r="H568" i="10"/>
  <c r="G568" i="10"/>
  <c r="F568" i="10"/>
  <c r="E568" i="10"/>
  <c r="D568" i="10"/>
  <c r="I567" i="10"/>
  <c r="H567" i="10"/>
  <c r="G567" i="10"/>
  <c r="F567" i="10"/>
  <c r="E567" i="10"/>
  <c r="D567" i="10"/>
  <c r="I566" i="10"/>
  <c r="H566" i="10"/>
  <c r="G566" i="10"/>
  <c r="F566" i="10"/>
  <c r="E566" i="10"/>
  <c r="D566" i="10"/>
  <c r="I565" i="10"/>
  <c r="H565" i="10"/>
  <c r="G565" i="10"/>
  <c r="F565" i="10"/>
  <c r="E565" i="10"/>
  <c r="D565" i="10"/>
  <c r="I564" i="10"/>
  <c r="H564" i="10"/>
  <c r="G564" i="10"/>
  <c r="F564" i="10"/>
  <c r="E564" i="10"/>
  <c r="D564" i="10"/>
  <c r="I563" i="10"/>
  <c r="H563" i="10"/>
  <c r="G563" i="10"/>
  <c r="F563" i="10"/>
  <c r="E563" i="10"/>
  <c r="D563" i="10"/>
  <c r="I562" i="10"/>
  <c r="H562" i="10"/>
  <c r="G562" i="10"/>
  <c r="F562" i="10"/>
  <c r="E562" i="10"/>
  <c r="D562" i="10"/>
  <c r="I559" i="10"/>
  <c r="H559" i="10"/>
  <c r="G559" i="10"/>
  <c r="F559" i="10"/>
  <c r="E559" i="10"/>
  <c r="D559" i="10"/>
  <c r="I558" i="10"/>
  <c r="H558" i="10"/>
  <c r="G558" i="10"/>
  <c r="F558" i="10"/>
  <c r="E558" i="10"/>
  <c r="D558" i="10"/>
  <c r="I557" i="10"/>
  <c r="H557" i="10"/>
  <c r="G557" i="10"/>
  <c r="F557" i="10"/>
  <c r="E557" i="10"/>
  <c r="D557" i="10"/>
  <c r="I556" i="10"/>
  <c r="H556" i="10"/>
  <c r="G556" i="10"/>
  <c r="F556" i="10"/>
  <c r="E556" i="10"/>
  <c r="D556" i="10"/>
  <c r="I555" i="10"/>
  <c r="H555" i="10"/>
  <c r="G555" i="10"/>
  <c r="F555" i="10"/>
  <c r="E555" i="10"/>
  <c r="D555" i="10"/>
  <c r="I554" i="10"/>
  <c r="H554" i="10"/>
  <c r="G554" i="10"/>
  <c r="F554" i="10"/>
  <c r="E554" i="10"/>
  <c r="D554" i="10"/>
  <c r="I551" i="10"/>
  <c r="H551" i="10"/>
  <c r="G551" i="10"/>
  <c r="F551" i="10"/>
  <c r="E551" i="10"/>
  <c r="D551" i="10"/>
  <c r="I550" i="10"/>
  <c r="H550" i="10"/>
  <c r="G550" i="10"/>
  <c r="F550" i="10"/>
  <c r="E550" i="10"/>
  <c r="D550" i="10"/>
  <c r="I549" i="10"/>
  <c r="H549" i="10"/>
  <c r="G549" i="10"/>
  <c r="F549" i="10"/>
  <c r="E549" i="10"/>
  <c r="D549" i="10"/>
  <c r="I546" i="10"/>
  <c r="H546" i="10"/>
  <c r="G546" i="10"/>
  <c r="F546" i="10"/>
  <c r="E546" i="10"/>
  <c r="D546" i="10"/>
  <c r="I545" i="10"/>
  <c r="H545" i="10"/>
  <c r="G545" i="10"/>
  <c r="F545" i="10"/>
  <c r="E545" i="10"/>
  <c r="D545" i="10"/>
  <c r="I544" i="10"/>
  <c r="H544" i="10"/>
  <c r="G544" i="10"/>
  <c r="F544" i="10"/>
  <c r="E544" i="10"/>
  <c r="D544" i="10"/>
  <c r="I543" i="10"/>
  <c r="H543" i="10"/>
  <c r="G543" i="10"/>
  <c r="F543" i="10"/>
  <c r="E543" i="10"/>
  <c r="D543" i="10"/>
  <c r="I542" i="10"/>
  <c r="H542" i="10"/>
  <c r="G542" i="10"/>
  <c r="F542" i="10"/>
  <c r="E542" i="10"/>
  <c r="D542" i="10"/>
  <c r="I541" i="10"/>
  <c r="H541" i="10"/>
  <c r="G541" i="10"/>
  <c r="F541" i="10"/>
  <c r="E541" i="10"/>
  <c r="D541" i="10"/>
  <c r="I540" i="10"/>
  <c r="H540" i="10"/>
  <c r="G540" i="10"/>
  <c r="F540" i="10"/>
  <c r="E540" i="10"/>
  <c r="D540" i="10"/>
  <c r="I539" i="10"/>
  <c r="H539" i="10"/>
  <c r="G539" i="10"/>
  <c r="F539" i="10"/>
  <c r="E539" i="10"/>
  <c r="D539" i="10"/>
  <c r="I538" i="10"/>
  <c r="H538" i="10"/>
  <c r="G538" i="10"/>
  <c r="F538" i="10"/>
  <c r="E538" i="10"/>
  <c r="D538" i="10"/>
  <c r="I537" i="10"/>
  <c r="H537" i="10"/>
  <c r="G537" i="10"/>
  <c r="F537" i="10"/>
  <c r="E537" i="10"/>
  <c r="D537" i="10"/>
  <c r="I534" i="10"/>
  <c r="H534" i="10"/>
  <c r="G534" i="10"/>
  <c r="F534" i="10"/>
  <c r="E534" i="10"/>
  <c r="D534" i="10"/>
  <c r="I533" i="10"/>
  <c r="H533" i="10"/>
  <c r="G533" i="10"/>
  <c r="F533" i="10"/>
  <c r="E533" i="10"/>
  <c r="D533" i="10"/>
  <c r="I532" i="10"/>
  <c r="H532" i="10"/>
  <c r="G532" i="10"/>
  <c r="F532" i="10"/>
  <c r="E532" i="10"/>
  <c r="D532" i="10"/>
  <c r="I529" i="10"/>
  <c r="H529" i="10"/>
  <c r="G529" i="10"/>
  <c r="F529" i="10"/>
  <c r="E529" i="10"/>
  <c r="D529" i="10"/>
  <c r="I528" i="10"/>
  <c r="H528" i="10"/>
  <c r="G528" i="10"/>
  <c r="F528" i="10"/>
  <c r="E528" i="10"/>
  <c r="D528" i="10"/>
  <c r="I527" i="10"/>
  <c r="H527" i="10"/>
  <c r="G527" i="10"/>
  <c r="F527" i="10"/>
  <c r="E527" i="10"/>
  <c r="D527" i="10"/>
  <c r="I526" i="10"/>
  <c r="H526" i="10"/>
  <c r="G526" i="10"/>
  <c r="F526" i="10"/>
  <c r="E526" i="10"/>
  <c r="D526" i="10"/>
  <c r="I525" i="10"/>
  <c r="H525" i="10"/>
  <c r="G525" i="10"/>
  <c r="F525" i="10"/>
  <c r="E525" i="10"/>
  <c r="D525" i="10"/>
  <c r="I524" i="10"/>
  <c r="H524" i="10"/>
  <c r="G524" i="10"/>
  <c r="F524" i="10"/>
  <c r="E524" i="10"/>
  <c r="D524" i="10"/>
  <c r="I523" i="10"/>
  <c r="H523" i="10"/>
  <c r="G523" i="10"/>
  <c r="F523" i="10"/>
  <c r="E523" i="10"/>
  <c r="D523" i="10"/>
  <c r="I522" i="10"/>
  <c r="H522" i="10"/>
  <c r="G522" i="10"/>
  <c r="F522" i="10"/>
  <c r="E522" i="10"/>
  <c r="D522" i="10"/>
  <c r="I521" i="10"/>
  <c r="H521" i="10"/>
  <c r="G521" i="10"/>
  <c r="F521" i="10"/>
  <c r="E521" i="10"/>
  <c r="D521" i="10"/>
  <c r="I520" i="10"/>
  <c r="H520" i="10"/>
  <c r="G520" i="10"/>
  <c r="F520" i="10"/>
  <c r="E520" i="10"/>
  <c r="D520" i="10"/>
  <c r="I517" i="10"/>
  <c r="H517" i="10"/>
  <c r="G517" i="10"/>
  <c r="F517" i="10"/>
  <c r="E517" i="10"/>
  <c r="D517" i="10"/>
  <c r="I516" i="10"/>
  <c r="H516" i="10"/>
  <c r="G516" i="10"/>
  <c r="F516" i="10"/>
  <c r="E516" i="10"/>
  <c r="D516" i="10"/>
  <c r="I515" i="10"/>
  <c r="H515" i="10"/>
  <c r="G515" i="10"/>
  <c r="F515" i="10"/>
  <c r="E515" i="10"/>
  <c r="D515" i="10"/>
  <c r="I514" i="10"/>
  <c r="H514" i="10"/>
  <c r="G514" i="10"/>
  <c r="F514" i="10"/>
  <c r="E514" i="10"/>
  <c r="D514" i="10"/>
  <c r="I511" i="10"/>
  <c r="H511" i="10"/>
  <c r="G511" i="10"/>
  <c r="F511" i="10"/>
  <c r="E511" i="10"/>
  <c r="D511" i="10"/>
  <c r="I510" i="10"/>
  <c r="H510" i="10"/>
  <c r="G510" i="10"/>
  <c r="F510" i="10"/>
  <c r="E510" i="10"/>
  <c r="D510" i="10"/>
  <c r="I509" i="10"/>
  <c r="H509" i="10"/>
  <c r="G509" i="10"/>
  <c r="F509" i="10"/>
  <c r="E509" i="10"/>
  <c r="D509" i="10"/>
  <c r="I506" i="10"/>
  <c r="H506" i="10"/>
  <c r="G506" i="10"/>
  <c r="F506" i="10"/>
  <c r="E506" i="10"/>
  <c r="D506" i="10"/>
  <c r="I505" i="10"/>
  <c r="H505" i="10"/>
  <c r="G505" i="10"/>
  <c r="F505" i="10"/>
  <c r="E505" i="10"/>
  <c r="D505" i="10"/>
  <c r="I504" i="10"/>
  <c r="H504" i="10"/>
  <c r="G504" i="10"/>
  <c r="F504" i="10"/>
  <c r="E504" i="10"/>
  <c r="D504" i="10"/>
  <c r="I501" i="10"/>
  <c r="H501" i="10"/>
  <c r="G501" i="10"/>
  <c r="F501" i="10"/>
  <c r="E501" i="10"/>
  <c r="D501" i="10"/>
  <c r="I500" i="10"/>
  <c r="H500" i="10"/>
  <c r="G500" i="10"/>
  <c r="F500" i="10"/>
  <c r="E500" i="10"/>
  <c r="D500" i="10"/>
  <c r="I499" i="10"/>
  <c r="H499" i="10"/>
  <c r="G499" i="10"/>
  <c r="F499" i="10"/>
  <c r="E499" i="10"/>
  <c r="D499" i="10"/>
  <c r="I498" i="10"/>
  <c r="H498" i="10"/>
  <c r="G498" i="10"/>
  <c r="F498" i="10"/>
  <c r="E498" i="10"/>
  <c r="D498" i="10"/>
  <c r="I497" i="10"/>
  <c r="H497" i="10"/>
  <c r="G497" i="10"/>
  <c r="F497" i="10"/>
  <c r="E497" i="10"/>
  <c r="D497" i="10"/>
  <c r="I494" i="10"/>
  <c r="H494" i="10"/>
  <c r="G494" i="10"/>
  <c r="F494" i="10"/>
  <c r="E494" i="10"/>
  <c r="D494" i="10"/>
  <c r="I493" i="10"/>
  <c r="H493" i="10"/>
  <c r="G493" i="10"/>
  <c r="F493" i="10"/>
  <c r="E493" i="10"/>
  <c r="D493" i="10"/>
  <c r="I492" i="10"/>
  <c r="H492" i="10"/>
  <c r="G492" i="10"/>
  <c r="F492" i="10"/>
  <c r="E492" i="10"/>
  <c r="D492" i="10"/>
  <c r="I489" i="10"/>
  <c r="H489" i="10"/>
  <c r="G489" i="10"/>
  <c r="F489" i="10"/>
  <c r="E489" i="10"/>
  <c r="D489" i="10"/>
  <c r="I488" i="10"/>
  <c r="H488" i="10"/>
  <c r="G488" i="10"/>
  <c r="F488" i="10"/>
  <c r="E488" i="10"/>
  <c r="D488" i="10"/>
  <c r="I487" i="10"/>
  <c r="H487" i="10"/>
  <c r="G487" i="10"/>
  <c r="F487" i="10"/>
  <c r="E487" i="10"/>
  <c r="D487" i="10"/>
  <c r="I486" i="10"/>
  <c r="H486" i="10"/>
  <c r="G486" i="10"/>
  <c r="F486" i="10"/>
  <c r="E486" i="10"/>
  <c r="D486" i="10"/>
  <c r="I483" i="10"/>
  <c r="H483" i="10"/>
  <c r="G483" i="10"/>
  <c r="F483" i="10"/>
  <c r="E483" i="10"/>
  <c r="D483" i="10"/>
  <c r="I482" i="10"/>
  <c r="H482" i="10"/>
  <c r="G482" i="10"/>
  <c r="F482" i="10"/>
  <c r="E482" i="10"/>
  <c r="D482" i="10"/>
  <c r="I481" i="10"/>
  <c r="H481" i="10"/>
  <c r="G481" i="10"/>
  <c r="F481" i="10"/>
  <c r="E481" i="10"/>
  <c r="D481" i="10"/>
  <c r="I480" i="10"/>
  <c r="H480" i="10"/>
  <c r="G480" i="10"/>
  <c r="F480" i="10"/>
  <c r="E480" i="10"/>
  <c r="D480" i="10"/>
  <c r="I479" i="10"/>
  <c r="H479" i="10"/>
  <c r="G479" i="10"/>
  <c r="F479" i="10"/>
  <c r="E479" i="10"/>
  <c r="D479" i="10"/>
  <c r="I478" i="10"/>
  <c r="H478" i="10"/>
  <c r="G478" i="10"/>
  <c r="F478" i="10"/>
  <c r="E478" i="10"/>
  <c r="D478" i="10"/>
  <c r="I477" i="10"/>
  <c r="H477" i="10"/>
  <c r="G477" i="10"/>
  <c r="F477" i="10"/>
  <c r="E477" i="10"/>
  <c r="D477" i="10"/>
  <c r="I476" i="10"/>
  <c r="H476" i="10"/>
  <c r="G476" i="10"/>
  <c r="F476" i="10"/>
  <c r="E476" i="10"/>
  <c r="D476" i="10"/>
  <c r="I475" i="10"/>
  <c r="H475" i="10"/>
  <c r="G475" i="10"/>
  <c r="F475" i="10"/>
  <c r="E475" i="10"/>
  <c r="D475" i="10"/>
  <c r="I474" i="10"/>
  <c r="H474" i="10"/>
  <c r="G474" i="10"/>
  <c r="F474" i="10"/>
  <c r="E474" i="10"/>
  <c r="D474" i="10"/>
  <c r="I473" i="10"/>
  <c r="H473" i="10"/>
  <c r="G473" i="10"/>
  <c r="F473" i="10"/>
  <c r="E473" i="10"/>
  <c r="D473" i="10"/>
  <c r="I472" i="10"/>
  <c r="H472" i="10"/>
  <c r="G472" i="10"/>
  <c r="F472" i="10"/>
  <c r="E472" i="10"/>
  <c r="D472" i="10"/>
  <c r="I471" i="10"/>
  <c r="H471" i="10"/>
  <c r="G471" i="10"/>
  <c r="F471" i="10"/>
  <c r="E471" i="10"/>
  <c r="D471" i="10"/>
  <c r="I468" i="10"/>
  <c r="H468" i="10"/>
  <c r="G468" i="10"/>
  <c r="F468" i="10"/>
  <c r="E468" i="10"/>
  <c r="D468" i="10"/>
  <c r="I467" i="10"/>
  <c r="H467" i="10"/>
  <c r="G467" i="10"/>
  <c r="F467" i="10"/>
  <c r="E467" i="10"/>
  <c r="D467" i="10"/>
  <c r="I466" i="10"/>
  <c r="H466" i="10"/>
  <c r="G466" i="10"/>
  <c r="F466" i="10"/>
  <c r="E466" i="10"/>
  <c r="D466" i="10"/>
  <c r="I465" i="10"/>
  <c r="H465" i="10"/>
  <c r="G465" i="10"/>
  <c r="F465" i="10"/>
  <c r="E465" i="10"/>
  <c r="D465" i="10"/>
  <c r="I464" i="10"/>
  <c r="H464" i="10"/>
  <c r="G464" i="10"/>
  <c r="F464" i="10"/>
  <c r="E464" i="10"/>
  <c r="D464" i="10"/>
  <c r="I463" i="10"/>
  <c r="H463" i="10"/>
  <c r="G463" i="10"/>
  <c r="F463" i="10"/>
  <c r="E463" i="10"/>
  <c r="D463" i="10"/>
  <c r="I460" i="10"/>
  <c r="H460" i="10"/>
  <c r="G460" i="10"/>
  <c r="F460" i="10"/>
  <c r="E460" i="10"/>
  <c r="D460" i="10"/>
  <c r="I459" i="10"/>
  <c r="H459" i="10"/>
  <c r="G459" i="10"/>
  <c r="F459" i="10"/>
  <c r="E459" i="10"/>
  <c r="D459" i="10"/>
  <c r="I458" i="10"/>
  <c r="H458" i="10"/>
  <c r="G458" i="10"/>
  <c r="F458" i="10"/>
  <c r="E458" i="10"/>
  <c r="D458" i="10"/>
  <c r="I457" i="10"/>
  <c r="H457" i="10"/>
  <c r="G457" i="10"/>
  <c r="F457" i="10"/>
  <c r="E457" i="10"/>
  <c r="D457" i="10"/>
  <c r="I456" i="10"/>
  <c r="H456" i="10"/>
  <c r="G456" i="10"/>
  <c r="F456" i="10"/>
  <c r="E456" i="10"/>
  <c r="D456" i="10"/>
  <c r="I455" i="10"/>
  <c r="H455" i="10"/>
  <c r="G455" i="10"/>
  <c r="F455" i="10"/>
  <c r="E455" i="10"/>
  <c r="D455" i="10"/>
  <c r="I454" i="10"/>
  <c r="H454" i="10"/>
  <c r="G454" i="10"/>
  <c r="F454" i="10"/>
  <c r="E454" i="10"/>
  <c r="D454" i="10"/>
  <c r="I451" i="10"/>
  <c r="H451" i="10"/>
  <c r="G451" i="10"/>
  <c r="F451" i="10"/>
  <c r="E451" i="10"/>
  <c r="D451" i="10"/>
  <c r="I448" i="10"/>
  <c r="H448" i="10"/>
  <c r="G448" i="10"/>
  <c r="F448" i="10"/>
  <c r="E448" i="10"/>
  <c r="D448" i="10"/>
  <c r="I447" i="10"/>
  <c r="H447" i="10"/>
  <c r="G447" i="10"/>
  <c r="F447" i="10"/>
  <c r="E447" i="10"/>
  <c r="D447" i="10"/>
  <c r="I446" i="10"/>
  <c r="H446" i="10"/>
  <c r="G446" i="10"/>
  <c r="F446" i="10"/>
  <c r="E446" i="10"/>
  <c r="D446" i="10"/>
  <c r="I443" i="10"/>
  <c r="H443" i="10"/>
  <c r="G443" i="10"/>
  <c r="F443" i="10"/>
  <c r="E443" i="10"/>
  <c r="D443" i="10"/>
  <c r="I442" i="10"/>
  <c r="H442" i="10"/>
  <c r="G442" i="10"/>
  <c r="F442" i="10"/>
  <c r="E442" i="10"/>
  <c r="D442" i="10"/>
  <c r="I441" i="10"/>
  <c r="H441" i="10"/>
  <c r="G441" i="10"/>
  <c r="F441" i="10"/>
  <c r="E441" i="10"/>
  <c r="D441" i="10"/>
  <c r="I440" i="10"/>
  <c r="H440" i="10"/>
  <c r="G440" i="10"/>
  <c r="F440" i="10"/>
  <c r="E440" i="10"/>
  <c r="D440" i="10"/>
  <c r="I439" i="10"/>
  <c r="H439" i="10"/>
  <c r="G439" i="10"/>
  <c r="F439" i="10"/>
  <c r="E439" i="10"/>
  <c r="D439" i="10"/>
  <c r="I438" i="10"/>
  <c r="H438" i="10"/>
  <c r="G438" i="10"/>
  <c r="F438" i="10"/>
  <c r="E438" i="10"/>
  <c r="D438" i="10"/>
  <c r="I437" i="10"/>
  <c r="H437" i="10"/>
  <c r="G437" i="10"/>
  <c r="F437" i="10"/>
  <c r="E437" i="10"/>
  <c r="D437" i="10"/>
  <c r="I434" i="10"/>
  <c r="H434" i="10"/>
  <c r="G434" i="10"/>
  <c r="F434" i="10"/>
  <c r="E434" i="10"/>
  <c r="D434" i="10"/>
  <c r="I433" i="10"/>
  <c r="H433" i="10"/>
  <c r="G433" i="10"/>
  <c r="F433" i="10"/>
  <c r="E433" i="10"/>
  <c r="D433" i="10"/>
  <c r="I432" i="10"/>
  <c r="H432" i="10"/>
  <c r="G432" i="10"/>
  <c r="F432" i="10"/>
  <c r="E432" i="10"/>
  <c r="D432" i="10"/>
  <c r="I431" i="10"/>
  <c r="H431" i="10"/>
  <c r="G431" i="10"/>
  <c r="F431" i="10"/>
  <c r="E431" i="10"/>
  <c r="D431" i="10"/>
  <c r="I430" i="10"/>
  <c r="H430" i="10"/>
  <c r="G430" i="10"/>
  <c r="F430" i="10"/>
  <c r="E430" i="10"/>
  <c r="D430" i="10"/>
  <c r="I429" i="10"/>
  <c r="H429" i="10"/>
  <c r="G429" i="10"/>
  <c r="F429" i="10"/>
  <c r="E429" i="10"/>
  <c r="D429" i="10"/>
  <c r="I428" i="10"/>
  <c r="H428" i="10"/>
  <c r="G428" i="10"/>
  <c r="F428" i="10"/>
  <c r="E428" i="10"/>
  <c r="D428" i="10"/>
  <c r="I425" i="10"/>
  <c r="H425" i="10"/>
  <c r="G425" i="10"/>
  <c r="F425" i="10"/>
  <c r="E425" i="10"/>
  <c r="D425" i="10"/>
  <c r="I424" i="10"/>
  <c r="H424" i="10"/>
  <c r="G424" i="10"/>
  <c r="F424" i="10"/>
  <c r="E424" i="10"/>
  <c r="D424" i="10"/>
  <c r="I423" i="10"/>
  <c r="H423" i="10"/>
  <c r="G423" i="10"/>
  <c r="F423" i="10"/>
  <c r="E423" i="10"/>
  <c r="D423" i="10"/>
  <c r="I422" i="10"/>
  <c r="H422" i="10"/>
  <c r="G422" i="10"/>
  <c r="F422" i="10"/>
  <c r="E422" i="10"/>
  <c r="D422" i="10"/>
  <c r="I421" i="10"/>
  <c r="H421" i="10"/>
  <c r="G421" i="10"/>
  <c r="F421" i="10"/>
  <c r="E421" i="10"/>
  <c r="D421" i="10"/>
  <c r="I418" i="10"/>
  <c r="H418" i="10"/>
  <c r="G418" i="10"/>
  <c r="F418" i="10"/>
  <c r="E418" i="10"/>
  <c r="D418" i="10"/>
  <c r="I417" i="10"/>
  <c r="H417" i="10"/>
  <c r="G417" i="10"/>
  <c r="F417" i="10"/>
  <c r="E417" i="10"/>
  <c r="D417" i="10"/>
  <c r="I416" i="10"/>
  <c r="H416" i="10"/>
  <c r="G416" i="10"/>
  <c r="F416" i="10"/>
  <c r="E416" i="10"/>
  <c r="D416" i="10"/>
  <c r="I415" i="10"/>
  <c r="H415" i="10"/>
  <c r="G415" i="10"/>
  <c r="F415" i="10"/>
  <c r="E415" i="10"/>
  <c r="D415" i="10"/>
  <c r="I414" i="10"/>
  <c r="H414" i="10"/>
  <c r="G414" i="10"/>
  <c r="F414" i="10"/>
  <c r="E414" i="10"/>
  <c r="D414" i="10"/>
  <c r="I413" i="10"/>
  <c r="H413" i="10"/>
  <c r="G413" i="10"/>
  <c r="F413" i="10"/>
  <c r="E413" i="10"/>
  <c r="D413" i="10"/>
  <c r="I412" i="10"/>
  <c r="H412" i="10"/>
  <c r="G412" i="10"/>
  <c r="F412" i="10"/>
  <c r="E412" i="10"/>
  <c r="D412" i="10"/>
  <c r="I411" i="10"/>
  <c r="H411" i="10"/>
  <c r="G411" i="10"/>
  <c r="F411" i="10"/>
  <c r="E411" i="10"/>
  <c r="D411" i="10"/>
  <c r="I408" i="10"/>
  <c r="H408" i="10"/>
  <c r="G408" i="10"/>
  <c r="F408" i="10"/>
  <c r="E408" i="10"/>
  <c r="D408" i="10"/>
  <c r="I407" i="10"/>
  <c r="H407" i="10"/>
  <c r="G407" i="10"/>
  <c r="F407" i="10"/>
  <c r="E407" i="10"/>
  <c r="D407" i="10"/>
  <c r="I406" i="10"/>
  <c r="H406" i="10"/>
  <c r="G406" i="10"/>
  <c r="F406" i="10"/>
  <c r="E406" i="10"/>
  <c r="D406" i="10"/>
  <c r="I405" i="10"/>
  <c r="H405" i="10"/>
  <c r="G405" i="10"/>
  <c r="F405" i="10"/>
  <c r="E405" i="10"/>
  <c r="D405" i="10"/>
  <c r="I404" i="10"/>
  <c r="H404" i="10"/>
  <c r="G404" i="10"/>
  <c r="F404" i="10"/>
  <c r="E404" i="10"/>
  <c r="D404" i="10"/>
  <c r="I403" i="10"/>
  <c r="H403" i="10"/>
  <c r="G403" i="10"/>
  <c r="F403" i="10"/>
  <c r="E403" i="10"/>
  <c r="D403" i="10"/>
  <c r="I402" i="10"/>
  <c r="H402" i="10"/>
  <c r="G402" i="10"/>
  <c r="F402" i="10"/>
  <c r="E402" i="10"/>
  <c r="D402" i="10"/>
  <c r="I401" i="10"/>
  <c r="H401" i="10"/>
  <c r="G401" i="10"/>
  <c r="F401" i="10"/>
  <c r="E401" i="10"/>
  <c r="D401" i="10"/>
  <c r="I398" i="10"/>
  <c r="H398" i="10"/>
  <c r="G398" i="10"/>
  <c r="F398" i="10"/>
  <c r="E398" i="10"/>
  <c r="D398" i="10"/>
  <c r="I397" i="10"/>
  <c r="H397" i="10"/>
  <c r="G397" i="10"/>
  <c r="F397" i="10"/>
  <c r="E397" i="10"/>
  <c r="D397" i="10"/>
  <c r="I396" i="10"/>
  <c r="H396" i="10"/>
  <c r="G396" i="10"/>
  <c r="F396" i="10"/>
  <c r="E396" i="10"/>
  <c r="D396" i="10"/>
  <c r="I395" i="10"/>
  <c r="H395" i="10"/>
  <c r="G395" i="10"/>
  <c r="F395" i="10"/>
  <c r="E395" i="10"/>
  <c r="D395" i="10"/>
  <c r="I394" i="10"/>
  <c r="H394" i="10"/>
  <c r="G394" i="10"/>
  <c r="F394" i="10"/>
  <c r="E394" i="10"/>
  <c r="D394" i="10"/>
  <c r="I393" i="10"/>
  <c r="H393" i="10"/>
  <c r="G393" i="10"/>
  <c r="F393" i="10"/>
  <c r="E393" i="10"/>
  <c r="D393" i="10"/>
  <c r="I392" i="10"/>
  <c r="H392" i="10"/>
  <c r="G392" i="10"/>
  <c r="F392" i="10"/>
  <c r="E392" i="10"/>
  <c r="D392" i="10"/>
  <c r="I391" i="10"/>
  <c r="H391" i="10"/>
  <c r="G391" i="10"/>
  <c r="F391" i="10"/>
  <c r="E391" i="10"/>
  <c r="D391" i="10"/>
  <c r="I390" i="10"/>
  <c r="H390" i="10"/>
  <c r="G390" i="10"/>
  <c r="F390" i="10"/>
  <c r="E390" i="10"/>
  <c r="D390" i="10"/>
  <c r="I389" i="10"/>
  <c r="H389" i="10"/>
  <c r="G389" i="10"/>
  <c r="F389" i="10"/>
  <c r="E389" i="10"/>
  <c r="D389" i="10"/>
  <c r="I388" i="10"/>
  <c r="H388" i="10"/>
  <c r="G388" i="10"/>
  <c r="F388" i="10"/>
  <c r="E388" i="10"/>
  <c r="D388" i="10"/>
  <c r="I387" i="10"/>
  <c r="H387" i="10"/>
  <c r="G387" i="10"/>
  <c r="F387" i="10"/>
  <c r="E387" i="10"/>
  <c r="D387" i="10"/>
  <c r="I386" i="10"/>
  <c r="H386" i="10"/>
  <c r="G386" i="10"/>
  <c r="F386" i="10"/>
  <c r="E386" i="10"/>
  <c r="D386" i="10"/>
  <c r="I385" i="10"/>
  <c r="H385" i="10"/>
  <c r="G385" i="10"/>
  <c r="F385" i="10"/>
  <c r="E385" i="10"/>
  <c r="D385" i="10"/>
  <c r="I382" i="10"/>
  <c r="H382" i="10"/>
  <c r="G382" i="10"/>
  <c r="F382" i="10"/>
  <c r="E382" i="10"/>
  <c r="D382" i="10"/>
  <c r="I381" i="10"/>
  <c r="H381" i="10"/>
  <c r="G381" i="10"/>
  <c r="F381" i="10"/>
  <c r="E381" i="10"/>
  <c r="D381" i="10"/>
  <c r="I380" i="10"/>
  <c r="H380" i="10"/>
  <c r="G380" i="10"/>
  <c r="F380" i="10"/>
  <c r="E380" i="10"/>
  <c r="D380" i="10"/>
  <c r="I379" i="10"/>
  <c r="H379" i="10"/>
  <c r="G379" i="10"/>
  <c r="F379" i="10"/>
  <c r="E379" i="10"/>
  <c r="D379" i="10"/>
  <c r="I376" i="10"/>
  <c r="H376" i="10"/>
  <c r="G376" i="10"/>
  <c r="F376" i="10"/>
  <c r="E376" i="10"/>
  <c r="D376" i="10"/>
  <c r="I375" i="10"/>
  <c r="H375" i="10"/>
  <c r="G375" i="10"/>
  <c r="F375" i="10"/>
  <c r="E375" i="10"/>
  <c r="D375" i="10"/>
  <c r="I374" i="10"/>
  <c r="H374" i="10"/>
  <c r="G374" i="10"/>
  <c r="F374" i="10"/>
  <c r="E374" i="10"/>
  <c r="D374" i="10"/>
  <c r="I373" i="10"/>
  <c r="H373" i="10"/>
  <c r="G373" i="10"/>
  <c r="F373" i="10"/>
  <c r="E373" i="10"/>
  <c r="D373" i="10"/>
  <c r="I372" i="10"/>
  <c r="H372" i="10"/>
  <c r="G372" i="10"/>
  <c r="F372" i="10"/>
  <c r="E372" i="10"/>
  <c r="D372" i="10"/>
  <c r="I371" i="10"/>
  <c r="H371" i="10"/>
  <c r="G371" i="10"/>
  <c r="F371" i="10"/>
  <c r="E371" i="10"/>
  <c r="D371" i="10"/>
  <c r="I368" i="10"/>
  <c r="H368" i="10"/>
  <c r="G368" i="10"/>
  <c r="F368" i="10"/>
  <c r="E368" i="10"/>
  <c r="D368" i="10"/>
  <c r="I367" i="10"/>
  <c r="H367" i="10"/>
  <c r="G367" i="10"/>
  <c r="F367" i="10"/>
  <c r="E367" i="10"/>
  <c r="D367" i="10"/>
  <c r="I366" i="10"/>
  <c r="H366" i="10"/>
  <c r="G366" i="10"/>
  <c r="F366" i="10"/>
  <c r="E366" i="10"/>
  <c r="D366" i="10"/>
  <c r="I365" i="10"/>
  <c r="H365" i="10"/>
  <c r="G365" i="10"/>
  <c r="F365" i="10"/>
  <c r="E365" i="10"/>
  <c r="D365" i="10"/>
  <c r="I362" i="10"/>
  <c r="H362" i="10"/>
  <c r="G362" i="10"/>
  <c r="F362" i="10"/>
  <c r="E362" i="10"/>
  <c r="D362" i="10"/>
  <c r="I361" i="10"/>
  <c r="H361" i="10"/>
  <c r="G361" i="10"/>
  <c r="F361" i="10"/>
  <c r="E361" i="10"/>
  <c r="D361" i="10"/>
  <c r="I358" i="10"/>
  <c r="H358" i="10"/>
  <c r="G358" i="10"/>
  <c r="F358" i="10"/>
  <c r="E358" i="10"/>
  <c r="D358" i="10"/>
  <c r="I357" i="10"/>
  <c r="H357" i="10"/>
  <c r="G357" i="10"/>
  <c r="F357" i="10"/>
  <c r="E357" i="10"/>
  <c r="D357" i="10"/>
  <c r="I356" i="10"/>
  <c r="H356" i="10"/>
  <c r="G356" i="10"/>
  <c r="F356" i="10"/>
  <c r="E356" i="10"/>
  <c r="D356" i="10"/>
  <c r="I355" i="10"/>
  <c r="H355" i="10"/>
  <c r="G355" i="10"/>
  <c r="F355" i="10"/>
  <c r="E355" i="10"/>
  <c r="D355" i="10"/>
  <c r="I354" i="10"/>
  <c r="H354" i="10"/>
  <c r="G354" i="10"/>
  <c r="F354" i="10"/>
  <c r="E354" i="10"/>
  <c r="D354" i="10"/>
  <c r="I353" i="10"/>
  <c r="H353" i="10"/>
  <c r="G353" i="10"/>
  <c r="F353" i="10"/>
  <c r="E353" i="10"/>
  <c r="D353" i="10"/>
  <c r="I352" i="10"/>
  <c r="H352" i="10"/>
  <c r="G352" i="10"/>
  <c r="F352" i="10"/>
  <c r="E352" i="10"/>
  <c r="D352" i="10"/>
  <c r="I351" i="10"/>
  <c r="H351" i="10"/>
  <c r="G351" i="10"/>
  <c r="F351" i="10"/>
  <c r="E351" i="10"/>
  <c r="D351" i="10"/>
  <c r="I350" i="10"/>
  <c r="H350" i="10"/>
  <c r="G350" i="10"/>
  <c r="F350" i="10"/>
  <c r="E350" i="10"/>
  <c r="D350" i="10"/>
  <c r="I349" i="10"/>
  <c r="H349" i="10"/>
  <c r="G349" i="10"/>
  <c r="F349" i="10"/>
  <c r="E349" i="10"/>
  <c r="D349" i="10"/>
  <c r="I348" i="10"/>
  <c r="H348" i="10"/>
  <c r="G348" i="10"/>
  <c r="F348" i="10"/>
  <c r="E348" i="10"/>
  <c r="D348" i="10"/>
  <c r="I347" i="10"/>
  <c r="H347" i="10"/>
  <c r="G347" i="10"/>
  <c r="F347" i="10"/>
  <c r="E347" i="10"/>
  <c r="D347" i="10"/>
  <c r="I346" i="10"/>
  <c r="H346" i="10"/>
  <c r="G346" i="10"/>
  <c r="F346" i="10"/>
  <c r="E346" i="10"/>
  <c r="D346" i="10"/>
  <c r="I345" i="10"/>
  <c r="H345" i="10"/>
  <c r="G345" i="10"/>
  <c r="F345" i="10"/>
  <c r="E345" i="10"/>
  <c r="D345" i="10"/>
  <c r="I344" i="10"/>
  <c r="H344" i="10"/>
  <c r="G344" i="10"/>
  <c r="F344" i="10"/>
  <c r="E344" i="10"/>
  <c r="D344" i="10"/>
  <c r="I341" i="10"/>
  <c r="H341" i="10"/>
  <c r="G341" i="10"/>
  <c r="F341" i="10"/>
  <c r="E341" i="10"/>
  <c r="D341" i="10"/>
  <c r="I340" i="10"/>
  <c r="H340" i="10"/>
  <c r="G340" i="10"/>
  <c r="F340" i="10"/>
  <c r="E340" i="10"/>
  <c r="D340" i="10"/>
  <c r="I339" i="10"/>
  <c r="H339" i="10"/>
  <c r="G339" i="10"/>
  <c r="F339" i="10"/>
  <c r="E339" i="10"/>
  <c r="D339" i="10"/>
  <c r="I338" i="10"/>
  <c r="H338" i="10"/>
  <c r="G338" i="10"/>
  <c r="F338" i="10"/>
  <c r="E338" i="10"/>
  <c r="D338" i="10"/>
  <c r="I337" i="10"/>
  <c r="H337" i="10"/>
  <c r="G337" i="10"/>
  <c r="F337" i="10"/>
  <c r="E337" i="10"/>
  <c r="D337" i="10"/>
  <c r="I336" i="10"/>
  <c r="H336" i="10"/>
  <c r="G336" i="10"/>
  <c r="F336" i="10"/>
  <c r="E336" i="10"/>
  <c r="D336" i="10"/>
  <c r="I333" i="10"/>
  <c r="H333" i="10"/>
  <c r="G333" i="10"/>
  <c r="F333" i="10"/>
  <c r="E333" i="10"/>
  <c r="D333" i="10"/>
  <c r="I332" i="10"/>
  <c r="H332" i="10"/>
  <c r="G332" i="10"/>
  <c r="F332" i="10"/>
  <c r="E332" i="10"/>
  <c r="D332" i="10"/>
  <c r="I331" i="10"/>
  <c r="H331" i="10"/>
  <c r="G331" i="10"/>
  <c r="F331" i="10"/>
  <c r="E331" i="10"/>
  <c r="D331" i="10"/>
  <c r="I330" i="10"/>
  <c r="H330" i="10"/>
  <c r="G330" i="10"/>
  <c r="F330" i="10"/>
  <c r="E330" i="10"/>
  <c r="D330" i="10"/>
  <c r="I329" i="10"/>
  <c r="H329" i="10"/>
  <c r="G329" i="10"/>
  <c r="F329" i="10"/>
  <c r="E329" i="10"/>
  <c r="D329" i="10"/>
  <c r="I328" i="10"/>
  <c r="H328" i="10"/>
  <c r="G328" i="10"/>
  <c r="F328" i="10"/>
  <c r="E328" i="10"/>
  <c r="D328" i="10"/>
  <c r="I327" i="10"/>
  <c r="H327" i="10"/>
  <c r="G327" i="10"/>
  <c r="F327" i="10"/>
  <c r="E327" i="10"/>
  <c r="D327" i="10"/>
  <c r="I326" i="10"/>
  <c r="H326" i="10"/>
  <c r="G326" i="10"/>
  <c r="F326" i="10"/>
  <c r="E326" i="10"/>
  <c r="D326" i="10"/>
  <c r="I325" i="10"/>
  <c r="H325" i="10"/>
  <c r="G325" i="10"/>
  <c r="F325" i="10"/>
  <c r="E325" i="10"/>
  <c r="D325" i="10"/>
  <c r="I324" i="10"/>
  <c r="H324" i="10"/>
  <c r="G324" i="10"/>
  <c r="F324" i="10"/>
  <c r="E324" i="10"/>
  <c r="D324" i="10"/>
  <c r="I323" i="10"/>
  <c r="H323" i="10"/>
  <c r="G323" i="10"/>
  <c r="F323" i="10"/>
  <c r="E323" i="10"/>
  <c r="D323" i="10"/>
  <c r="I320" i="10"/>
  <c r="H320" i="10"/>
  <c r="G320" i="10"/>
  <c r="F320" i="10"/>
  <c r="E320" i="10"/>
  <c r="D320" i="10"/>
  <c r="I319" i="10"/>
  <c r="H319" i="10"/>
  <c r="G319" i="10"/>
  <c r="F319" i="10"/>
  <c r="E319" i="10"/>
  <c r="D319" i="10"/>
  <c r="I318" i="10"/>
  <c r="H318" i="10"/>
  <c r="G318" i="10"/>
  <c r="F318" i="10"/>
  <c r="E318" i="10"/>
  <c r="D318" i="10"/>
  <c r="I317" i="10"/>
  <c r="H317" i="10"/>
  <c r="G317" i="10"/>
  <c r="F317" i="10"/>
  <c r="E317" i="10"/>
  <c r="D317" i="10"/>
  <c r="I316" i="10"/>
  <c r="H316" i="10"/>
  <c r="G316" i="10"/>
  <c r="F316" i="10"/>
  <c r="E316" i="10"/>
  <c r="D316" i="10"/>
  <c r="I315" i="10"/>
  <c r="H315" i="10"/>
  <c r="G315" i="10"/>
  <c r="F315" i="10"/>
  <c r="E315" i="10"/>
  <c r="D315" i="10"/>
  <c r="I314" i="10"/>
  <c r="H314" i="10"/>
  <c r="G314" i="10"/>
  <c r="F314" i="10"/>
  <c r="E314" i="10"/>
  <c r="D314" i="10"/>
  <c r="I313" i="10"/>
  <c r="H313" i="10"/>
  <c r="G313" i="10"/>
  <c r="F313" i="10"/>
  <c r="E313" i="10"/>
  <c r="D313" i="10"/>
  <c r="I312" i="10"/>
  <c r="H312" i="10"/>
  <c r="G312" i="10"/>
  <c r="F312" i="10"/>
  <c r="E312" i="10"/>
  <c r="D312" i="10"/>
  <c r="I311" i="10"/>
  <c r="H311" i="10"/>
  <c r="G311" i="10"/>
  <c r="F311" i="10"/>
  <c r="E311" i="10"/>
  <c r="D311" i="10"/>
  <c r="I310" i="10"/>
  <c r="H310" i="10"/>
  <c r="G310" i="10"/>
  <c r="F310" i="10"/>
  <c r="E310" i="10"/>
  <c r="D310" i="10"/>
  <c r="I307" i="10"/>
  <c r="H307" i="10"/>
  <c r="G307" i="10"/>
  <c r="F307" i="10"/>
  <c r="E307" i="10"/>
  <c r="D307" i="10"/>
  <c r="I306" i="10"/>
  <c r="H306" i="10"/>
  <c r="G306" i="10"/>
  <c r="F306" i="10"/>
  <c r="E306" i="10"/>
  <c r="D306" i="10"/>
  <c r="I305" i="10"/>
  <c r="H305" i="10"/>
  <c r="G305" i="10"/>
  <c r="F305" i="10"/>
  <c r="E305" i="10"/>
  <c r="D305" i="10"/>
  <c r="I304" i="10"/>
  <c r="H304" i="10"/>
  <c r="G304" i="10"/>
  <c r="F304" i="10"/>
  <c r="E304" i="10"/>
  <c r="D304" i="10"/>
  <c r="I303" i="10"/>
  <c r="H303" i="10"/>
  <c r="G303" i="10"/>
  <c r="F303" i="10"/>
  <c r="E303" i="10"/>
  <c r="D303" i="10"/>
  <c r="I300" i="10"/>
  <c r="H300" i="10"/>
  <c r="G300" i="10"/>
  <c r="F300" i="10"/>
  <c r="E300" i="10"/>
  <c r="D300" i="10"/>
  <c r="I299" i="10"/>
  <c r="H299" i="10"/>
  <c r="G299" i="10"/>
  <c r="F299" i="10"/>
  <c r="E299" i="10"/>
  <c r="D299" i="10"/>
  <c r="I298" i="10"/>
  <c r="H298" i="10"/>
  <c r="G298" i="10"/>
  <c r="F298" i="10"/>
  <c r="E298" i="10"/>
  <c r="D298" i="10"/>
  <c r="I297" i="10"/>
  <c r="H297" i="10"/>
  <c r="G297" i="10"/>
  <c r="F297" i="10"/>
  <c r="E297" i="10"/>
  <c r="D297" i="10"/>
  <c r="I296" i="10"/>
  <c r="H296" i="10"/>
  <c r="G296" i="10"/>
  <c r="F296" i="10"/>
  <c r="E296" i="10"/>
  <c r="D296" i="10"/>
  <c r="I295" i="10"/>
  <c r="H295" i="10"/>
  <c r="G295" i="10"/>
  <c r="F295" i="10"/>
  <c r="E295" i="10"/>
  <c r="D295" i="10"/>
  <c r="I294" i="10"/>
  <c r="H294" i="10"/>
  <c r="G294" i="10"/>
  <c r="F294" i="10"/>
  <c r="E294" i="10"/>
  <c r="D294" i="10"/>
  <c r="I293" i="10"/>
  <c r="H293" i="10"/>
  <c r="G293" i="10"/>
  <c r="F293" i="10"/>
  <c r="E293" i="10"/>
  <c r="D293" i="10"/>
  <c r="I292" i="10"/>
  <c r="H292" i="10"/>
  <c r="G292" i="10"/>
  <c r="F292" i="10"/>
  <c r="E292" i="10"/>
  <c r="D292" i="10"/>
  <c r="I291" i="10"/>
  <c r="H291" i="10"/>
  <c r="G291" i="10"/>
  <c r="F291" i="10"/>
  <c r="E291" i="10"/>
  <c r="D291" i="10"/>
  <c r="I290" i="10"/>
  <c r="H290" i="10"/>
  <c r="G290" i="10"/>
  <c r="F290" i="10"/>
  <c r="E290" i="10"/>
  <c r="D290" i="10"/>
  <c r="I289" i="10"/>
  <c r="H289" i="10"/>
  <c r="G289" i="10"/>
  <c r="F289" i="10"/>
  <c r="E289" i="10"/>
  <c r="D289" i="10"/>
  <c r="I288" i="10"/>
  <c r="H288" i="10"/>
  <c r="G288" i="10"/>
  <c r="F288" i="10"/>
  <c r="E288" i="10"/>
  <c r="D288" i="10"/>
  <c r="I285" i="10"/>
  <c r="H285" i="10"/>
  <c r="G285" i="10"/>
  <c r="F285" i="10"/>
  <c r="E285" i="10"/>
  <c r="D285" i="10"/>
  <c r="I284" i="10"/>
  <c r="H284" i="10"/>
  <c r="G284" i="10"/>
  <c r="F284" i="10"/>
  <c r="E284" i="10"/>
  <c r="D284" i="10"/>
  <c r="I283" i="10"/>
  <c r="H283" i="10"/>
  <c r="G283" i="10"/>
  <c r="F283" i="10"/>
  <c r="E283" i="10"/>
  <c r="D283" i="10"/>
  <c r="I282" i="10"/>
  <c r="H282" i="10"/>
  <c r="G282" i="10"/>
  <c r="F282" i="10"/>
  <c r="E282" i="10"/>
  <c r="D282" i="10"/>
  <c r="I279" i="10"/>
  <c r="H279" i="10"/>
  <c r="G279" i="10"/>
  <c r="F279" i="10"/>
  <c r="E279" i="10"/>
  <c r="D279" i="10"/>
  <c r="I278" i="10"/>
  <c r="H278" i="10"/>
  <c r="G278" i="10"/>
  <c r="F278" i="10"/>
  <c r="E278" i="10"/>
  <c r="D278" i="10"/>
  <c r="I277" i="10"/>
  <c r="H277" i="10"/>
  <c r="G277" i="10"/>
  <c r="F277" i="10"/>
  <c r="E277" i="10"/>
  <c r="D277" i="10"/>
  <c r="I276" i="10"/>
  <c r="H276" i="10"/>
  <c r="G276" i="10"/>
  <c r="F276" i="10"/>
  <c r="E276" i="10"/>
  <c r="D276" i="10"/>
  <c r="I275" i="10"/>
  <c r="H275" i="10"/>
  <c r="G275" i="10"/>
  <c r="F275" i="10"/>
  <c r="E275" i="10"/>
  <c r="D275" i="10"/>
  <c r="I274" i="10"/>
  <c r="H274" i="10"/>
  <c r="G274" i="10"/>
  <c r="F274" i="10"/>
  <c r="E274" i="10"/>
  <c r="D274" i="10"/>
  <c r="I273" i="10"/>
  <c r="H273" i="10"/>
  <c r="G273" i="10"/>
  <c r="F273" i="10"/>
  <c r="E273" i="10"/>
  <c r="D273" i="10"/>
  <c r="I270" i="10"/>
  <c r="H270" i="10"/>
  <c r="G270" i="10"/>
  <c r="F270" i="10"/>
  <c r="E270" i="10"/>
  <c r="D270" i="10"/>
  <c r="I269" i="10"/>
  <c r="H269" i="10"/>
  <c r="G269" i="10"/>
  <c r="F269" i="10"/>
  <c r="E269" i="10"/>
  <c r="D269" i="10"/>
  <c r="I268" i="10"/>
  <c r="H268" i="10"/>
  <c r="G268" i="10"/>
  <c r="F268" i="10"/>
  <c r="E268" i="10"/>
  <c r="D268" i="10"/>
  <c r="I267" i="10"/>
  <c r="H267" i="10"/>
  <c r="G267" i="10"/>
  <c r="F267" i="10"/>
  <c r="E267" i="10"/>
  <c r="D267" i="10"/>
  <c r="I266" i="10"/>
  <c r="H266" i="10"/>
  <c r="G266" i="10"/>
  <c r="F266" i="10"/>
  <c r="E266" i="10"/>
  <c r="D266" i="10"/>
  <c r="I265" i="10"/>
  <c r="H265" i="10"/>
  <c r="G265" i="10"/>
  <c r="F265" i="10"/>
  <c r="E265" i="10"/>
  <c r="D265" i="10"/>
  <c r="I264" i="10"/>
  <c r="H264" i="10"/>
  <c r="G264" i="10"/>
  <c r="F264" i="10"/>
  <c r="E264" i="10"/>
  <c r="D264" i="10"/>
  <c r="I261" i="10"/>
  <c r="H261" i="10"/>
  <c r="G261" i="10"/>
  <c r="F261" i="10"/>
  <c r="E261" i="10"/>
  <c r="D261" i="10"/>
  <c r="I258" i="10"/>
  <c r="H258" i="10"/>
  <c r="G258" i="10"/>
  <c r="F258" i="10"/>
  <c r="E258" i="10"/>
  <c r="D258" i="10"/>
  <c r="I257" i="10"/>
  <c r="H257" i="10"/>
  <c r="G257" i="10"/>
  <c r="F257" i="10"/>
  <c r="E257" i="10"/>
  <c r="D257" i="10"/>
  <c r="I256" i="10"/>
  <c r="H256" i="10"/>
  <c r="G256" i="10"/>
  <c r="F256" i="10"/>
  <c r="E256" i="10"/>
  <c r="D256" i="10"/>
  <c r="I255" i="10"/>
  <c r="H255" i="10"/>
  <c r="G255" i="10"/>
  <c r="F255" i="10"/>
  <c r="E255" i="10"/>
  <c r="D255" i="10"/>
  <c r="I254" i="10"/>
  <c r="H254" i="10"/>
  <c r="G254" i="10"/>
  <c r="F254" i="10"/>
  <c r="E254" i="10"/>
  <c r="D254" i="10"/>
  <c r="I253" i="10"/>
  <c r="H253" i="10"/>
  <c r="G253" i="10"/>
  <c r="F253" i="10"/>
  <c r="E253" i="10"/>
  <c r="D253" i="10"/>
  <c r="I252" i="10"/>
  <c r="H252" i="10"/>
  <c r="G252" i="10"/>
  <c r="F252" i="10"/>
  <c r="E252" i="10"/>
  <c r="D252" i="10"/>
  <c r="I251" i="10"/>
  <c r="H251" i="10"/>
  <c r="G251" i="10"/>
  <c r="F251" i="10"/>
  <c r="E251" i="10"/>
  <c r="D251" i="10"/>
  <c r="I250" i="10"/>
  <c r="H250" i="10"/>
  <c r="G250" i="10"/>
  <c r="F250" i="10"/>
  <c r="E250" i="10"/>
  <c r="D250" i="10"/>
  <c r="I249" i="10"/>
  <c r="H249" i="10"/>
  <c r="G249" i="10"/>
  <c r="F249" i="10"/>
  <c r="E249" i="10"/>
  <c r="D249" i="10"/>
  <c r="I246" i="10"/>
  <c r="H246" i="10"/>
  <c r="G246" i="10"/>
  <c r="F246" i="10"/>
  <c r="E246" i="10"/>
  <c r="D246" i="10"/>
  <c r="I245" i="10"/>
  <c r="H245" i="10"/>
  <c r="G245" i="10"/>
  <c r="F245" i="10"/>
  <c r="E245" i="10"/>
  <c r="D245" i="10"/>
  <c r="I244" i="10"/>
  <c r="H244" i="10"/>
  <c r="G244" i="10"/>
  <c r="F244" i="10"/>
  <c r="E244" i="10"/>
  <c r="D244" i="10"/>
  <c r="I243" i="10"/>
  <c r="H243" i="10"/>
  <c r="G243" i="10"/>
  <c r="F243" i="10"/>
  <c r="E243" i="10"/>
  <c r="D243" i="10"/>
  <c r="I242" i="10"/>
  <c r="H242" i="10"/>
  <c r="G242" i="10"/>
  <c r="F242" i="10"/>
  <c r="E242" i="10"/>
  <c r="D242" i="10"/>
  <c r="I241" i="10"/>
  <c r="H241" i="10"/>
  <c r="G241" i="10"/>
  <c r="F241" i="10"/>
  <c r="E241" i="10"/>
  <c r="D241" i="10"/>
  <c r="I240" i="10"/>
  <c r="H240" i="10"/>
  <c r="G240" i="10"/>
  <c r="F240" i="10"/>
  <c r="E240" i="10"/>
  <c r="D240" i="10"/>
  <c r="I239" i="10"/>
  <c r="H239" i="10"/>
  <c r="G239" i="10"/>
  <c r="F239" i="10"/>
  <c r="E239" i="10"/>
  <c r="D239" i="10"/>
  <c r="I238" i="10"/>
  <c r="H238" i="10"/>
  <c r="G238" i="10"/>
  <c r="F238" i="10"/>
  <c r="E238" i="10"/>
  <c r="D238" i="10"/>
  <c r="I235" i="10"/>
  <c r="H235" i="10"/>
  <c r="G235" i="10"/>
  <c r="F235" i="10"/>
  <c r="E235" i="10"/>
  <c r="D235" i="10"/>
  <c r="I234" i="10"/>
  <c r="H234" i="10"/>
  <c r="G234" i="10"/>
  <c r="F234" i="10"/>
  <c r="E234" i="10"/>
  <c r="D234" i="10"/>
  <c r="I233" i="10"/>
  <c r="H233" i="10"/>
  <c r="G233" i="10"/>
  <c r="F233" i="10"/>
  <c r="E233" i="10"/>
  <c r="D233" i="10"/>
  <c r="I232" i="10"/>
  <c r="H232" i="10"/>
  <c r="G232" i="10"/>
  <c r="F232" i="10"/>
  <c r="E232" i="10"/>
  <c r="D232" i="10"/>
  <c r="I231" i="10"/>
  <c r="H231" i="10"/>
  <c r="G231" i="10"/>
  <c r="F231" i="10"/>
  <c r="E231" i="10"/>
  <c r="D231" i="10"/>
  <c r="I230" i="10"/>
  <c r="H230" i="10"/>
  <c r="G230" i="10"/>
  <c r="F230" i="10"/>
  <c r="E230" i="10"/>
  <c r="D230" i="10"/>
  <c r="I229" i="10"/>
  <c r="H229" i="10"/>
  <c r="G229" i="10"/>
  <c r="F229" i="10"/>
  <c r="E229" i="10"/>
  <c r="D229" i="10"/>
  <c r="I228" i="10"/>
  <c r="H228" i="10"/>
  <c r="G228" i="10"/>
  <c r="F228" i="10"/>
  <c r="E228" i="10"/>
  <c r="D228" i="10"/>
  <c r="I227" i="10"/>
  <c r="H227" i="10"/>
  <c r="G227" i="10"/>
  <c r="F227" i="10"/>
  <c r="E227" i="10"/>
  <c r="D227" i="10"/>
  <c r="I226" i="10"/>
  <c r="H226" i="10"/>
  <c r="G226" i="10"/>
  <c r="F226" i="10"/>
  <c r="E226" i="10"/>
  <c r="D226" i="10"/>
  <c r="I225" i="10"/>
  <c r="H225" i="10"/>
  <c r="G225" i="10"/>
  <c r="F225" i="10"/>
  <c r="E225" i="10"/>
  <c r="D225" i="10"/>
  <c r="I222" i="10"/>
  <c r="H222" i="10"/>
  <c r="G222" i="10"/>
  <c r="F222" i="10"/>
  <c r="E222" i="10"/>
  <c r="D222" i="10"/>
  <c r="I221" i="10"/>
  <c r="H221" i="10"/>
  <c r="G221" i="10"/>
  <c r="F221" i="10"/>
  <c r="E221" i="10"/>
  <c r="D221" i="10"/>
  <c r="I220" i="10"/>
  <c r="H220" i="10"/>
  <c r="G220" i="10"/>
  <c r="F220" i="10"/>
  <c r="E220" i="10"/>
  <c r="D220" i="10"/>
  <c r="I219" i="10"/>
  <c r="H219" i="10"/>
  <c r="G219" i="10"/>
  <c r="F219" i="10"/>
  <c r="E219" i="10"/>
  <c r="D219" i="10"/>
  <c r="I218" i="10"/>
  <c r="H218" i="10"/>
  <c r="G218" i="10"/>
  <c r="F218" i="10"/>
  <c r="E218" i="10"/>
  <c r="D218" i="10"/>
  <c r="I217" i="10"/>
  <c r="H217" i="10"/>
  <c r="G217" i="10"/>
  <c r="F217" i="10"/>
  <c r="E217" i="10"/>
  <c r="D217" i="10"/>
  <c r="I216" i="10"/>
  <c r="H216" i="10"/>
  <c r="G216" i="10"/>
  <c r="F216" i="10"/>
  <c r="E216" i="10"/>
  <c r="D216" i="10"/>
  <c r="I215" i="10"/>
  <c r="H215" i="10"/>
  <c r="G215" i="10"/>
  <c r="F215" i="10"/>
  <c r="E215" i="10"/>
  <c r="D215" i="10"/>
  <c r="I214" i="10"/>
  <c r="H214" i="10"/>
  <c r="G214" i="10"/>
  <c r="F214" i="10"/>
  <c r="E214" i="10"/>
  <c r="D214" i="10"/>
  <c r="I213" i="10"/>
  <c r="H213" i="10"/>
  <c r="G213" i="10"/>
  <c r="F213" i="10"/>
  <c r="E213" i="10"/>
  <c r="D213" i="10"/>
  <c r="I212" i="10"/>
  <c r="H212" i="10"/>
  <c r="G212" i="10"/>
  <c r="F212" i="10"/>
  <c r="E212" i="10"/>
  <c r="D212" i="10"/>
  <c r="I211" i="10"/>
  <c r="H211" i="10"/>
  <c r="G211" i="10"/>
  <c r="F211" i="10"/>
  <c r="E211" i="10"/>
  <c r="D211" i="10"/>
  <c r="I210" i="10"/>
  <c r="H210" i="10"/>
  <c r="G210" i="10"/>
  <c r="F210" i="10"/>
  <c r="E210" i="10"/>
  <c r="D210" i="10"/>
  <c r="I209" i="10"/>
  <c r="H209" i="10"/>
  <c r="G209" i="10"/>
  <c r="F209" i="10"/>
  <c r="E209" i="10"/>
  <c r="D209" i="10"/>
  <c r="I208" i="10"/>
  <c r="H208" i="10"/>
  <c r="G208" i="10"/>
  <c r="F208" i="10"/>
  <c r="E208" i="10"/>
  <c r="D208" i="10"/>
  <c r="I207" i="10"/>
  <c r="H207" i="10"/>
  <c r="G207" i="10"/>
  <c r="F207" i="10"/>
  <c r="E207" i="10"/>
  <c r="D207" i="10"/>
  <c r="I204" i="10"/>
  <c r="H204" i="10"/>
  <c r="G204" i="10"/>
  <c r="F204" i="10"/>
  <c r="E204" i="10"/>
  <c r="D204" i="10"/>
  <c r="I203" i="10"/>
  <c r="H203" i="10"/>
  <c r="G203" i="10"/>
  <c r="F203" i="10"/>
  <c r="E203" i="10"/>
  <c r="D203" i="10"/>
  <c r="I200" i="10"/>
  <c r="H200" i="10"/>
  <c r="G200" i="10"/>
  <c r="F200" i="10"/>
  <c r="E200" i="10"/>
  <c r="D200" i="10"/>
  <c r="I199" i="10"/>
  <c r="H199" i="10"/>
  <c r="G199" i="10"/>
  <c r="F199" i="10"/>
  <c r="E199" i="10"/>
  <c r="D199" i="10"/>
  <c r="I196" i="10"/>
  <c r="H196" i="10"/>
  <c r="G196" i="10"/>
  <c r="F196" i="10"/>
  <c r="E196" i="10"/>
  <c r="D196" i="10"/>
  <c r="I195" i="10"/>
  <c r="H195" i="10"/>
  <c r="G195" i="10"/>
  <c r="F195" i="10"/>
  <c r="E195" i="10"/>
  <c r="D195" i="10"/>
  <c r="I194" i="10"/>
  <c r="H194" i="10"/>
  <c r="G194" i="10"/>
  <c r="F194" i="10"/>
  <c r="E194" i="10"/>
  <c r="D194" i="10"/>
  <c r="I191" i="10"/>
  <c r="H191" i="10"/>
  <c r="G191" i="10"/>
  <c r="F191" i="10"/>
  <c r="E191" i="10"/>
  <c r="D191" i="10"/>
  <c r="I190" i="10"/>
  <c r="H190" i="10"/>
  <c r="G190" i="10"/>
  <c r="F190" i="10"/>
  <c r="E190" i="10"/>
  <c r="D190" i="10"/>
  <c r="I189" i="10"/>
  <c r="H189" i="10"/>
  <c r="G189" i="10"/>
  <c r="F189" i="10"/>
  <c r="E189" i="10"/>
  <c r="D189" i="10"/>
  <c r="I188" i="10"/>
  <c r="H188" i="10"/>
  <c r="G188" i="10"/>
  <c r="F188" i="10"/>
  <c r="E188" i="10"/>
  <c r="D188" i="10"/>
  <c r="I187" i="10"/>
  <c r="H187" i="10"/>
  <c r="G187" i="10"/>
  <c r="F187" i="10"/>
  <c r="E187" i="10"/>
  <c r="D187" i="10"/>
  <c r="I186" i="10"/>
  <c r="H186" i="10"/>
  <c r="G186" i="10"/>
  <c r="F186" i="10"/>
  <c r="E186" i="10"/>
  <c r="D186" i="10"/>
  <c r="I183" i="10"/>
  <c r="H183" i="10"/>
  <c r="G183" i="10"/>
  <c r="F183" i="10"/>
  <c r="E183" i="10"/>
  <c r="D183" i="10"/>
  <c r="I182" i="10"/>
  <c r="H182" i="10"/>
  <c r="G182" i="10"/>
  <c r="F182" i="10"/>
  <c r="E182" i="10"/>
  <c r="D182" i="10"/>
  <c r="I181" i="10"/>
  <c r="H181" i="10"/>
  <c r="G181" i="10"/>
  <c r="F181" i="10"/>
  <c r="E181" i="10"/>
  <c r="D181" i="10"/>
  <c r="I180" i="10"/>
  <c r="H180" i="10"/>
  <c r="G180" i="10"/>
  <c r="F180" i="10"/>
  <c r="E180" i="10"/>
  <c r="D180" i="10"/>
  <c r="I179" i="10"/>
  <c r="H179" i="10"/>
  <c r="G179" i="10"/>
  <c r="F179" i="10"/>
  <c r="E179" i="10"/>
  <c r="D179" i="10"/>
  <c r="I178" i="10"/>
  <c r="H178" i="10"/>
  <c r="G178" i="10"/>
  <c r="F178" i="10"/>
  <c r="E178" i="10"/>
  <c r="D178" i="10"/>
  <c r="I177" i="10"/>
  <c r="H177" i="10"/>
  <c r="G177" i="10"/>
  <c r="F177" i="10"/>
  <c r="E177" i="10"/>
  <c r="D177" i="10"/>
  <c r="I176" i="10"/>
  <c r="H176" i="10"/>
  <c r="G176" i="10"/>
  <c r="F176" i="10"/>
  <c r="E176" i="10"/>
  <c r="D176" i="10"/>
  <c r="I175" i="10"/>
  <c r="H175" i="10"/>
  <c r="G175" i="10"/>
  <c r="F175" i="10"/>
  <c r="E175" i="10"/>
  <c r="D175" i="10"/>
  <c r="I172" i="10"/>
  <c r="H172" i="10"/>
  <c r="G172" i="10"/>
  <c r="F172" i="10"/>
  <c r="E172" i="10"/>
  <c r="D172" i="10"/>
  <c r="I171" i="10"/>
  <c r="H171" i="10"/>
  <c r="G171" i="10"/>
  <c r="F171" i="10"/>
  <c r="E171" i="10"/>
  <c r="D171" i="10"/>
  <c r="I170" i="10"/>
  <c r="H170" i="10"/>
  <c r="G170" i="10"/>
  <c r="F170" i="10"/>
  <c r="E170" i="10"/>
  <c r="D170" i="10"/>
  <c r="I167" i="10"/>
  <c r="H167" i="10"/>
  <c r="G167" i="10"/>
  <c r="F167" i="10"/>
  <c r="E167" i="10"/>
  <c r="D167" i="10"/>
  <c r="I166" i="10"/>
  <c r="H166" i="10"/>
  <c r="G166" i="10"/>
  <c r="F166" i="10"/>
  <c r="E166" i="10"/>
  <c r="D166" i="10"/>
  <c r="I165" i="10"/>
  <c r="H165" i="10"/>
  <c r="G165" i="10"/>
  <c r="F165" i="10"/>
  <c r="E165" i="10"/>
  <c r="D165" i="10"/>
  <c r="I164" i="10"/>
  <c r="H164" i="10"/>
  <c r="G164" i="10"/>
  <c r="F164" i="10"/>
  <c r="E164" i="10"/>
  <c r="D164" i="10"/>
  <c r="I163" i="10"/>
  <c r="H163" i="10"/>
  <c r="G163" i="10"/>
  <c r="F163" i="10"/>
  <c r="E163" i="10"/>
  <c r="D163" i="10"/>
  <c r="I162" i="10"/>
  <c r="H162" i="10"/>
  <c r="G162" i="10"/>
  <c r="F162" i="10"/>
  <c r="E162" i="10"/>
  <c r="D162" i="10"/>
  <c r="I161" i="10"/>
  <c r="H161" i="10"/>
  <c r="G161" i="10"/>
  <c r="F161" i="10"/>
  <c r="E161" i="10"/>
  <c r="D161" i="10"/>
  <c r="I160" i="10"/>
  <c r="H160" i="10"/>
  <c r="G160" i="10"/>
  <c r="F160" i="10"/>
  <c r="E160" i="10"/>
  <c r="D160" i="10"/>
  <c r="I159" i="10"/>
  <c r="H159" i="10"/>
  <c r="G159" i="10"/>
  <c r="F159" i="10"/>
  <c r="E159" i="10"/>
  <c r="D159" i="10"/>
  <c r="I158" i="10"/>
  <c r="H158" i="10"/>
  <c r="G158" i="10"/>
  <c r="F158" i="10"/>
  <c r="E158" i="10"/>
  <c r="D158" i="10"/>
  <c r="I157" i="10"/>
  <c r="H157" i="10"/>
  <c r="G157" i="10"/>
  <c r="F157" i="10"/>
  <c r="E157" i="10"/>
  <c r="D157" i="10"/>
  <c r="I156" i="10"/>
  <c r="H156" i="10"/>
  <c r="G156" i="10"/>
  <c r="F156" i="10"/>
  <c r="E156" i="10"/>
  <c r="D156" i="10"/>
  <c r="I153" i="10"/>
  <c r="H153" i="10"/>
  <c r="G153" i="10"/>
  <c r="F153" i="10"/>
  <c r="E153" i="10"/>
  <c r="D153" i="10"/>
  <c r="I152" i="10"/>
  <c r="H152" i="10"/>
  <c r="G152" i="10"/>
  <c r="F152" i="10"/>
  <c r="E152" i="10"/>
  <c r="D152" i="10"/>
  <c r="I149" i="10"/>
  <c r="H149" i="10"/>
  <c r="G149" i="10"/>
  <c r="F149" i="10"/>
  <c r="E149" i="10"/>
  <c r="D149" i="10"/>
  <c r="I148" i="10"/>
  <c r="H148" i="10"/>
  <c r="G148" i="10"/>
  <c r="F148" i="10"/>
  <c r="E148" i="10"/>
  <c r="D148" i="10"/>
  <c r="I147" i="10"/>
  <c r="H147" i="10"/>
  <c r="G147" i="10"/>
  <c r="F147" i="10"/>
  <c r="E147" i="10"/>
  <c r="D147" i="10"/>
  <c r="I146" i="10"/>
  <c r="H146" i="10"/>
  <c r="G146" i="10"/>
  <c r="F146" i="10"/>
  <c r="E146" i="10"/>
  <c r="D146" i="10"/>
  <c r="I145" i="10"/>
  <c r="H145" i="10"/>
  <c r="G145" i="10"/>
  <c r="F145" i="10"/>
  <c r="E145" i="10"/>
  <c r="D145" i="10"/>
  <c r="I144" i="10"/>
  <c r="H144" i="10"/>
  <c r="G144" i="10"/>
  <c r="F144" i="10"/>
  <c r="E144" i="10"/>
  <c r="D144" i="10"/>
  <c r="I143" i="10"/>
  <c r="H143" i="10"/>
  <c r="G143" i="10"/>
  <c r="F143" i="10"/>
  <c r="E143" i="10"/>
  <c r="D143" i="10"/>
  <c r="I142" i="10"/>
  <c r="H142" i="10"/>
  <c r="G142" i="10"/>
  <c r="F142" i="10"/>
  <c r="E142" i="10"/>
  <c r="D142" i="10"/>
  <c r="I141" i="10"/>
  <c r="H141" i="10"/>
  <c r="G141" i="10"/>
  <c r="F141" i="10"/>
  <c r="E141" i="10"/>
  <c r="D141" i="10"/>
  <c r="I140" i="10"/>
  <c r="H140" i="10"/>
  <c r="G140" i="10"/>
  <c r="F140" i="10"/>
  <c r="E140" i="10"/>
  <c r="D140" i="10"/>
  <c r="I139" i="10"/>
  <c r="H139" i="10"/>
  <c r="G139" i="10"/>
  <c r="F139" i="10"/>
  <c r="E139" i="10"/>
  <c r="D139" i="10"/>
  <c r="I138" i="10"/>
  <c r="H138" i="10"/>
  <c r="G138" i="10"/>
  <c r="F138" i="10"/>
  <c r="E138" i="10"/>
  <c r="D138" i="10"/>
  <c r="I135" i="10"/>
  <c r="H135" i="10"/>
  <c r="G135" i="10"/>
  <c r="F135" i="10"/>
  <c r="E135" i="10"/>
  <c r="D135" i="10"/>
  <c r="I134" i="10"/>
  <c r="H134" i="10"/>
  <c r="G134" i="10"/>
  <c r="F134" i="10"/>
  <c r="E134" i="10"/>
  <c r="D134" i="10"/>
  <c r="I133" i="10"/>
  <c r="H133" i="10"/>
  <c r="G133" i="10"/>
  <c r="F133" i="10"/>
  <c r="E133" i="10"/>
  <c r="D133" i="10"/>
  <c r="I132" i="10"/>
  <c r="H132" i="10"/>
  <c r="G132" i="10"/>
  <c r="F132" i="10"/>
  <c r="E132" i="10"/>
  <c r="D132" i="10"/>
  <c r="I131" i="10"/>
  <c r="H131" i="10"/>
  <c r="G131" i="10"/>
  <c r="F131" i="10"/>
  <c r="E131" i="10"/>
  <c r="D131" i="10"/>
  <c r="I130" i="10"/>
  <c r="H130" i="10"/>
  <c r="G130" i="10"/>
  <c r="F130" i="10"/>
  <c r="E130" i="10"/>
  <c r="D130" i="10"/>
  <c r="I129" i="10"/>
  <c r="H129" i="10"/>
  <c r="G129" i="10"/>
  <c r="F129" i="10"/>
  <c r="E129" i="10"/>
  <c r="D129" i="10"/>
  <c r="I126" i="10"/>
  <c r="H126" i="10"/>
  <c r="G126" i="10"/>
  <c r="F126" i="10"/>
  <c r="E126" i="10"/>
  <c r="D126" i="10"/>
  <c r="I125" i="10"/>
  <c r="H125" i="10"/>
  <c r="G125" i="10"/>
  <c r="F125" i="10"/>
  <c r="E125" i="10"/>
  <c r="D125" i="10"/>
  <c r="I124" i="10"/>
  <c r="H124" i="10"/>
  <c r="G124" i="10"/>
  <c r="F124" i="10"/>
  <c r="E124" i="10"/>
  <c r="D124" i="10"/>
  <c r="I123" i="10"/>
  <c r="H123" i="10"/>
  <c r="G123" i="10"/>
  <c r="F123" i="10"/>
  <c r="E123" i="10"/>
  <c r="D123" i="10"/>
  <c r="I122" i="10"/>
  <c r="H122" i="10"/>
  <c r="G122" i="10"/>
  <c r="F122" i="10"/>
  <c r="E122" i="10"/>
  <c r="D122" i="10"/>
  <c r="I121" i="10"/>
  <c r="H121" i="10"/>
  <c r="G121" i="10"/>
  <c r="F121" i="10"/>
  <c r="E121" i="10"/>
  <c r="D121" i="10"/>
  <c r="I120" i="10"/>
  <c r="H120" i="10"/>
  <c r="G120" i="10"/>
  <c r="F120" i="10"/>
  <c r="E120" i="10"/>
  <c r="D120" i="10"/>
  <c r="I119" i="10"/>
  <c r="H119" i="10"/>
  <c r="G119" i="10"/>
  <c r="F119" i="10"/>
  <c r="E119" i="10"/>
  <c r="D119" i="10"/>
  <c r="I118" i="10"/>
  <c r="H118" i="10"/>
  <c r="G118" i="10"/>
  <c r="F118" i="10"/>
  <c r="E118" i="10"/>
  <c r="D118" i="10"/>
  <c r="I117" i="10"/>
  <c r="H117" i="10"/>
  <c r="G117" i="10"/>
  <c r="F117" i="10"/>
  <c r="E117" i="10"/>
  <c r="D117" i="10"/>
  <c r="I116" i="10"/>
  <c r="H116" i="10"/>
  <c r="G116" i="10"/>
  <c r="F116" i="10"/>
  <c r="E116" i="10"/>
  <c r="D116" i="10"/>
  <c r="I113" i="10"/>
  <c r="H113" i="10"/>
  <c r="G113" i="10"/>
  <c r="F113" i="10"/>
  <c r="E113" i="10"/>
  <c r="D113" i="10"/>
  <c r="I112" i="10"/>
  <c r="H112" i="10"/>
  <c r="G112" i="10"/>
  <c r="F112" i="10"/>
  <c r="E112" i="10"/>
  <c r="D112" i="10"/>
  <c r="I111" i="10"/>
  <c r="H111" i="10"/>
  <c r="G111" i="10"/>
  <c r="F111" i="10"/>
  <c r="E111" i="10"/>
  <c r="D111" i="10"/>
  <c r="I110" i="10"/>
  <c r="H110" i="10"/>
  <c r="G110" i="10"/>
  <c r="F110" i="10"/>
  <c r="E110" i="10"/>
  <c r="D110" i="10"/>
  <c r="I109" i="10"/>
  <c r="H109" i="10"/>
  <c r="G109" i="10"/>
  <c r="F109" i="10"/>
  <c r="E109" i="10"/>
  <c r="D109" i="10"/>
  <c r="I108" i="10"/>
  <c r="H108" i="10"/>
  <c r="G108" i="10"/>
  <c r="F108" i="10"/>
  <c r="E108" i="10"/>
  <c r="D108" i="10"/>
  <c r="I107" i="10"/>
  <c r="H107" i="10"/>
  <c r="G107" i="10"/>
  <c r="F107" i="10"/>
  <c r="E107" i="10"/>
  <c r="D107" i="10"/>
  <c r="I104" i="10"/>
  <c r="H104" i="10"/>
  <c r="G104" i="10"/>
  <c r="F104" i="10"/>
  <c r="E104" i="10"/>
  <c r="D104" i="10"/>
  <c r="I103" i="10"/>
  <c r="H103" i="10"/>
  <c r="G103" i="10"/>
  <c r="F103" i="10"/>
  <c r="E103" i="10"/>
  <c r="D103" i="10"/>
  <c r="I102" i="10"/>
  <c r="H102" i="10"/>
  <c r="G102" i="10"/>
  <c r="F102" i="10"/>
  <c r="E102" i="10"/>
  <c r="D102" i="10"/>
  <c r="I101" i="10"/>
  <c r="H101" i="10"/>
  <c r="G101" i="10"/>
  <c r="F101" i="10"/>
  <c r="E101" i="10"/>
  <c r="D101" i="10"/>
  <c r="I100" i="10"/>
  <c r="H100" i="10"/>
  <c r="G100" i="10"/>
  <c r="F100" i="10"/>
  <c r="E100" i="10"/>
  <c r="D100" i="10"/>
  <c r="I99" i="10"/>
  <c r="H99" i="10"/>
  <c r="G99" i="10"/>
  <c r="F99" i="10"/>
  <c r="E99" i="10"/>
  <c r="D99" i="10"/>
  <c r="I98" i="10"/>
  <c r="H98" i="10"/>
  <c r="G98" i="10"/>
  <c r="F98" i="10"/>
  <c r="E98" i="10"/>
  <c r="D98" i="10"/>
  <c r="I97" i="10"/>
  <c r="H97" i="10"/>
  <c r="G97" i="10"/>
  <c r="F97" i="10"/>
  <c r="E97" i="10"/>
  <c r="D97" i="10"/>
  <c r="I96" i="10"/>
  <c r="H96" i="10"/>
  <c r="G96" i="10"/>
  <c r="F96" i="10"/>
  <c r="E96" i="10"/>
  <c r="D96" i="10"/>
  <c r="I95" i="10"/>
  <c r="H95" i="10"/>
  <c r="G95" i="10"/>
  <c r="F95" i="10"/>
  <c r="E95" i="10"/>
  <c r="D95" i="10"/>
  <c r="I94" i="10"/>
  <c r="H94" i="10"/>
  <c r="G94" i="10"/>
  <c r="F94" i="10"/>
  <c r="E94" i="10"/>
  <c r="D94" i="10"/>
  <c r="I93" i="10"/>
  <c r="H93" i="10"/>
  <c r="G93" i="10"/>
  <c r="F93" i="10"/>
  <c r="E93" i="10"/>
  <c r="D93" i="10"/>
  <c r="I92" i="10"/>
  <c r="H92" i="10"/>
  <c r="G92" i="10"/>
  <c r="F92" i="10"/>
  <c r="E92" i="10"/>
  <c r="D92" i="10"/>
  <c r="I91" i="10"/>
  <c r="H91" i="10"/>
  <c r="G91" i="10"/>
  <c r="F91" i="10"/>
  <c r="E91" i="10"/>
  <c r="D91" i="10"/>
  <c r="I90" i="10"/>
  <c r="H90" i="10"/>
  <c r="G90" i="10"/>
  <c r="F90" i="10"/>
  <c r="E90" i="10"/>
  <c r="D90" i="10"/>
  <c r="I89" i="10"/>
  <c r="H89" i="10"/>
  <c r="G89" i="10"/>
  <c r="F89" i="10"/>
  <c r="E89" i="10"/>
  <c r="D89" i="10"/>
  <c r="I88" i="10"/>
  <c r="H88" i="10"/>
  <c r="G88" i="10"/>
  <c r="F88" i="10"/>
  <c r="E88" i="10"/>
  <c r="D88" i="10"/>
  <c r="I87" i="10"/>
  <c r="H87" i="10"/>
  <c r="G87" i="10"/>
  <c r="F87" i="10"/>
  <c r="E87" i="10"/>
  <c r="D87" i="10"/>
  <c r="I86" i="10"/>
  <c r="H86" i="10"/>
  <c r="G86" i="10"/>
  <c r="F86" i="10"/>
  <c r="E86" i="10"/>
  <c r="D86" i="10"/>
  <c r="I85" i="10"/>
  <c r="H85" i="10"/>
  <c r="G85" i="10"/>
  <c r="F85" i="10"/>
  <c r="E85" i="10"/>
  <c r="D85" i="10"/>
  <c r="I82" i="10"/>
  <c r="H82" i="10"/>
  <c r="G82" i="10"/>
  <c r="F82" i="10"/>
  <c r="E82" i="10"/>
  <c r="D82" i="10"/>
  <c r="I81" i="10"/>
  <c r="H81" i="10"/>
  <c r="G81" i="10"/>
  <c r="F81" i="10"/>
  <c r="E81" i="10"/>
  <c r="D81" i="10"/>
  <c r="I80" i="10"/>
  <c r="H80" i="10"/>
  <c r="G80" i="10"/>
  <c r="F80" i="10"/>
  <c r="E80" i="10"/>
  <c r="D80" i="10"/>
  <c r="I79" i="10"/>
  <c r="H79" i="10"/>
  <c r="G79" i="10"/>
  <c r="F79" i="10"/>
  <c r="E79" i="10"/>
  <c r="D79" i="10"/>
  <c r="I78" i="10"/>
  <c r="H78" i="10"/>
  <c r="G78" i="10"/>
  <c r="F78" i="10"/>
  <c r="E78" i="10"/>
  <c r="D78" i="10"/>
  <c r="I77" i="10"/>
  <c r="H77" i="10"/>
  <c r="G77" i="10"/>
  <c r="F77" i="10"/>
  <c r="E77" i="10"/>
  <c r="D77" i="10"/>
  <c r="I76" i="10"/>
  <c r="H76" i="10"/>
  <c r="G76" i="10"/>
  <c r="F76" i="10"/>
  <c r="E76" i="10"/>
  <c r="D76" i="10"/>
  <c r="I75" i="10"/>
  <c r="H75" i="10"/>
  <c r="G75" i="10"/>
  <c r="F75" i="10"/>
  <c r="E75" i="10"/>
  <c r="D75" i="10"/>
  <c r="I72" i="10"/>
  <c r="H72" i="10"/>
  <c r="G72" i="10"/>
  <c r="F72" i="10"/>
  <c r="E72" i="10"/>
  <c r="D72" i="10"/>
  <c r="I71" i="10"/>
  <c r="H71" i="10"/>
  <c r="G71" i="10"/>
  <c r="F71" i="10"/>
  <c r="E71" i="10"/>
  <c r="D71" i="10"/>
  <c r="I70" i="10"/>
  <c r="H70" i="10"/>
  <c r="G70" i="10"/>
  <c r="F70" i="10"/>
  <c r="E70" i="10"/>
  <c r="D70" i="10"/>
  <c r="I69" i="10"/>
  <c r="H69" i="10"/>
  <c r="G69" i="10"/>
  <c r="F69" i="10"/>
  <c r="E69" i="10"/>
  <c r="D69" i="10"/>
  <c r="I68" i="10"/>
  <c r="H68" i="10"/>
  <c r="G68" i="10"/>
  <c r="F68" i="10"/>
  <c r="E68" i="10"/>
  <c r="D68" i="10"/>
  <c r="I67" i="10"/>
  <c r="H67" i="10"/>
  <c r="G67" i="10"/>
  <c r="F67" i="10"/>
  <c r="E67" i="10"/>
  <c r="D67" i="10"/>
  <c r="I66" i="10"/>
  <c r="H66" i="10"/>
  <c r="G66" i="10"/>
  <c r="F66" i="10"/>
  <c r="E66" i="10"/>
  <c r="D66" i="10"/>
  <c r="I65" i="10"/>
  <c r="H65" i="10"/>
  <c r="G65" i="10"/>
  <c r="F65" i="10"/>
  <c r="E65" i="10"/>
  <c r="D65" i="10"/>
  <c r="I64" i="10"/>
  <c r="H64" i="10"/>
  <c r="G64" i="10"/>
  <c r="F64" i="10"/>
  <c r="E64" i="10"/>
  <c r="D64" i="10"/>
  <c r="I61" i="10"/>
  <c r="H61" i="10"/>
  <c r="G61" i="10"/>
  <c r="F61" i="10"/>
  <c r="E61" i="10"/>
  <c r="D61" i="10"/>
  <c r="I60" i="10"/>
  <c r="H60" i="10"/>
  <c r="G60" i="10"/>
  <c r="F60" i="10"/>
  <c r="E60" i="10"/>
  <c r="D60" i="10"/>
  <c r="I59" i="10"/>
  <c r="H59" i="10"/>
  <c r="G59" i="10"/>
  <c r="F59" i="10"/>
  <c r="E59" i="10"/>
  <c r="D59" i="10"/>
  <c r="I58" i="10"/>
  <c r="H58" i="10"/>
  <c r="G58" i="10"/>
  <c r="F58" i="10"/>
  <c r="E58" i="10"/>
  <c r="D58" i="10"/>
  <c r="I57" i="10"/>
  <c r="H57" i="10"/>
  <c r="G57" i="10"/>
  <c r="F57" i="10"/>
  <c r="E57" i="10"/>
  <c r="D57" i="10"/>
  <c r="I56" i="10"/>
  <c r="H56" i="10"/>
  <c r="G56" i="10"/>
  <c r="F56" i="10"/>
  <c r="E56" i="10"/>
  <c r="D56" i="10"/>
  <c r="I55" i="10"/>
  <c r="H55" i="10"/>
  <c r="G55" i="10"/>
  <c r="F55" i="10"/>
  <c r="E55" i="10"/>
  <c r="D55" i="10"/>
  <c r="I54" i="10"/>
  <c r="H54" i="10"/>
  <c r="G54" i="10"/>
  <c r="F54" i="10"/>
  <c r="E54" i="10"/>
  <c r="D54" i="10"/>
  <c r="I51" i="10"/>
  <c r="H51" i="10"/>
  <c r="G51" i="10"/>
  <c r="F51" i="10"/>
  <c r="E51" i="10"/>
  <c r="D51" i="10"/>
  <c r="I50" i="10"/>
  <c r="H50" i="10"/>
  <c r="G50" i="10"/>
  <c r="F50" i="10"/>
  <c r="E50" i="10"/>
  <c r="D50" i="10"/>
  <c r="I49" i="10"/>
  <c r="H49" i="10"/>
  <c r="G49" i="10"/>
  <c r="F49" i="10"/>
  <c r="E49" i="10"/>
  <c r="D49" i="10"/>
  <c r="I48" i="10"/>
  <c r="H48" i="10"/>
  <c r="G48" i="10"/>
  <c r="F48" i="10"/>
  <c r="E48" i="10"/>
  <c r="D48" i="10"/>
  <c r="I47" i="10"/>
  <c r="H47" i="10"/>
  <c r="G47" i="10"/>
  <c r="F47" i="10"/>
  <c r="E47" i="10"/>
  <c r="D47" i="10"/>
  <c r="I46" i="10"/>
  <c r="H46" i="10"/>
  <c r="G46" i="10"/>
  <c r="F46" i="10"/>
  <c r="E46" i="10"/>
  <c r="D46" i="10"/>
  <c r="I45" i="10"/>
  <c r="H45" i="10"/>
  <c r="G45" i="10"/>
  <c r="F45" i="10"/>
  <c r="E45" i="10"/>
  <c r="D45" i="10"/>
  <c r="I44" i="10"/>
  <c r="H44" i="10"/>
  <c r="G44" i="10"/>
  <c r="F44" i="10"/>
  <c r="E44" i="10"/>
  <c r="D44" i="10"/>
  <c r="I43" i="10"/>
  <c r="H43" i="10"/>
  <c r="G43" i="10"/>
  <c r="F43" i="10"/>
  <c r="E43" i="10"/>
  <c r="D43" i="10"/>
  <c r="I40" i="10"/>
  <c r="H40" i="10"/>
  <c r="G40" i="10"/>
  <c r="F40" i="10"/>
  <c r="E40" i="10"/>
  <c r="D40" i="10"/>
  <c r="I39" i="10"/>
  <c r="H39" i="10"/>
  <c r="G39" i="10"/>
  <c r="F39" i="10"/>
  <c r="E39" i="10"/>
  <c r="D39" i="10"/>
  <c r="I38" i="10"/>
  <c r="H38" i="10"/>
  <c r="G38" i="10"/>
  <c r="F38" i="10"/>
  <c r="E38" i="10"/>
  <c r="D38" i="10"/>
  <c r="I37" i="10"/>
  <c r="H37" i="10"/>
  <c r="G37" i="10"/>
  <c r="F37" i="10"/>
  <c r="E37" i="10"/>
  <c r="D37" i="10"/>
  <c r="I34" i="10"/>
  <c r="H34" i="10"/>
  <c r="G34" i="10"/>
  <c r="F34" i="10"/>
  <c r="E34" i="10"/>
  <c r="D34" i="10"/>
  <c r="I33" i="10"/>
  <c r="H33" i="10"/>
  <c r="G33" i="10"/>
  <c r="F33" i="10"/>
  <c r="E33" i="10"/>
  <c r="D33" i="10"/>
  <c r="I32" i="10"/>
  <c r="H32" i="10"/>
  <c r="G32" i="10"/>
  <c r="F32" i="10"/>
  <c r="E32" i="10"/>
  <c r="D32" i="10"/>
  <c r="I31" i="10"/>
  <c r="H31" i="10"/>
  <c r="G31" i="10"/>
  <c r="F31" i="10"/>
  <c r="E31" i="10"/>
  <c r="D31" i="10"/>
  <c r="I30" i="10"/>
  <c r="H30" i="10"/>
  <c r="G30" i="10"/>
  <c r="F30" i="10"/>
  <c r="E30" i="10"/>
  <c r="D30" i="10"/>
  <c r="I29" i="10"/>
  <c r="H29" i="10"/>
  <c r="G29" i="10"/>
  <c r="F29" i="10"/>
  <c r="E29" i="10"/>
  <c r="D29" i="10"/>
  <c r="I28" i="10"/>
  <c r="H28" i="10"/>
  <c r="G28" i="10"/>
  <c r="F28" i="10"/>
  <c r="E28" i="10"/>
  <c r="D28" i="10"/>
  <c r="I27" i="10"/>
  <c r="H27" i="10"/>
  <c r="G27" i="10"/>
  <c r="F27" i="10"/>
  <c r="E27" i="10"/>
  <c r="D27" i="10"/>
  <c r="I24" i="10"/>
  <c r="H24" i="10"/>
  <c r="G24" i="10"/>
  <c r="F24" i="10"/>
  <c r="E24" i="10"/>
  <c r="D24" i="10"/>
  <c r="I23" i="10"/>
  <c r="H23" i="10"/>
  <c r="G23" i="10"/>
  <c r="F23" i="10"/>
  <c r="E23" i="10"/>
  <c r="D23" i="10"/>
  <c r="I20" i="10"/>
  <c r="H20" i="10"/>
  <c r="G20" i="10"/>
  <c r="F20" i="10"/>
  <c r="E20" i="10"/>
  <c r="D20" i="10"/>
  <c r="I19" i="10"/>
  <c r="H19" i="10"/>
  <c r="G19" i="10"/>
  <c r="F19" i="10"/>
  <c r="E19" i="10"/>
  <c r="D19" i="10"/>
  <c r="I16" i="10"/>
  <c r="H16" i="10"/>
  <c r="G16" i="10"/>
  <c r="F16" i="10"/>
  <c r="E16" i="10"/>
  <c r="D16" i="10"/>
  <c r="I15" i="10"/>
  <c r="H15" i="10"/>
  <c r="G15" i="10"/>
  <c r="F15" i="10"/>
  <c r="E15" i="10"/>
  <c r="D15" i="10"/>
  <c r="I14" i="10"/>
  <c r="H14" i="10"/>
  <c r="G14" i="10"/>
  <c r="F14" i="10"/>
  <c r="E14" i="10"/>
  <c r="D14" i="10"/>
  <c r="I13" i="10"/>
  <c r="H13" i="10"/>
  <c r="G13" i="10"/>
  <c r="F13" i="10"/>
  <c r="E13" i="10"/>
  <c r="D13" i="10"/>
  <c r="I12" i="10"/>
  <c r="H12" i="10"/>
  <c r="G12" i="10"/>
  <c r="F12" i="10"/>
  <c r="E12" i="10"/>
  <c r="D12" i="10"/>
  <c r="I11" i="10"/>
  <c r="H11" i="10"/>
  <c r="G11" i="10"/>
  <c r="F11" i="10"/>
  <c r="E11" i="10"/>
  <c r="D11" i="10"/>
  <c r="I10" i="10"/>
  <c r="H10" i="10"/>
  <c r="G10" i="10"/>
  <c r="F10" i="10"/>
  <c r="E10" i="10"/>
  <c r="D10" i="10"/>
  <c r="I9" i="10"/>
  <c r="H9" i="10"/>
  <c r="G9" i="10"/>
  <c r="F9" i="10"/>
  <c r="E9" i="10"/>
  <c r="D9" i="10"/>
  <c r="I8" i="10"/>
  <c r="H8" i="10"/>
  <c r="G8" i="10"/>
  <c r="F8" i="10"/>
  <c r="E8" i="10"/>
  <c r="D8" i="10"/>
  <c r="I7" i="10"/>
  <c r="H7" i="10"/>
  <c r="G7" i="10"/>
  <c r="F7" i="10"/>
  <c r="E7" i="10"/>
  <c r="D7" i="10"/>
  <c r="I6" i="10"/>
  <c r="H6" i="10"/>
  <c r="G6" i="10"/>
  <c r="F6" i="10"/>
  <c r="E6" i="10"/>
  <c r="D6" i="10"/>
</calcChain>
</file>

<file path=xl/connections.xml><?xml version="1.0" encoding="utf-8"?>
<connections xmlns="http://schemas.openxmlformats.org/spreadsheetml/2006/main">
  <connection id="1" name="ACCP F5R0078-ARTICLE DIST OVERVIEW" type="6" refreshedVersion="0" background="1" saveData="1">
    <textPr sourceFile="U:\Dist Downloads\Acceptance Downloads\10-26-05 Jobs\ACCP F5R0078-ARTICLE DIST OVERVIEW.TXT" delimited="0">
      <textFields count="15">
        <textField/>
        <textField position="10"/>
        <textField position="21"/>
        <textField position="25"/>
        <textField position="29"/>
        <textField position="44"/>
        <textField position="47"/>
        <textField position="63"/>
        <textField position="79"/>
        <textField position="95"/>
        <textField position="111"/>
        <textField position="127"/>
        <textField position="143"/>
        <textField position="159"/>
        <textField position="175"/>
      </textFields>
    </textPr>
  </connection>
  <connection id="2" name="ACCP F5R0708-MUNIC ADVALOREM CAPITA31" type="6" refreshedVersion="0" background="1" saveData="1">
    <textPr sourceFile="U:\Dist Downloads\Acceptance Downloads\10-26-05 Jobs\ACCP F5R0708-MUNIC ADVALOREM CAPITA.TXT" delimited="0">
      <textFields count="15">
        <textField/>
        <textField position="10"/>
        <textField position="21"/>
        <textField position="25"/>
        <textField position="37"/>
        <textField position="40"/>
        <textField position="44"/>
        <textField position="67"/>
        <textField position="83"/>
        <textField position="94"/>
        <textField position="106"/>
        <textField position="122"/>
        <textField position="138"/>
        <textField position="154"/>
        <textField position="170"/>
      </textFields>
    </textPr>
  </connection>
  <connection id="3" name="PROD F5R0092-CITY HOLD HARMLESS" type="6" refreshedVersion="3" background="1" saveData="1">
    <textPr codePage="437" sourceFile="H:\Private\Tax Admin\DPPD\distribution unit\RambeauJ\DistDownloads\Fiscal Year 2009-2010\March 2010 Collections\Distribution Update\PROD F5R0092-CITY HOLD HARMLESS.TXT" delimited="0">
      <textFields count="16">
        <textField/>
        <textField position="10"/>
        <textField position="22"/>
        <textField position="27"/>
        <textField position="32"/>
        <textField position="37"/>
        <textField position="61"/>
        <textField position="77"/>
        <textField position="93"/>
        <textField position="125"/>
        <textField position="141"/>
        <textField position="157"/>
        <textField position="173"/>
        <textField position="189"/>
        <textField position="205"/>
        <textField position="221"/>
      </textFields>
    </textPr>
  </connection>
</connections>
</file>

<file path=xl/sharedStrings.xml><?xml version="1.0" encoding="utf-8"?>
<sst xmlns="http://schemas.openxmlformats.org/spreadsheetml/2006/main" count="4673" uniqueCount="845">
  <si>
    <t>CTY</t>
  </si>
  <si>
    <t>ALAMANCE</t>
  </si>
  <si>
    <t>BEAUFORT</t>
  </si>
  <si>
    <t>BRUNSWICK</t>
  </si>
  <si>
    <t>CATAWBA</t>
  </si>
  <si>
    <t>CLEVELAND</t>
  </si>
  <si>
    <t>COLUMBUS</t>
  </si>
  <si>
    <t>FRANKLIN</t>
  </si>
  <si>
    <t>GASTON</t>
  </si>
  <si>
    <t>GRAHAM</t>
  </si>
  <si>
    <t>HALIFAX</t>
  </si>
  <si>
    <t>HENDERSON</t>
  </si>
  <si>
    <t>HERTFORD</t>
  </si>
  <si>
    <t>JACKSON</t>
  </si>
  <si>
    <t>LENOIR</t>
  </si>
  <si>
    <t>MACON</t>
  </si>
  <si>
    <t>MADISON</t>
  </si>
  <si>
    <t>ROCKINGHAM</t>
  </si>
  <si>
    <t>WASHINGTON</t>
  </si>
  <si>
    <t>WILSON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</si>
  <si>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</si>
  <si>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</si>
  <si>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</si>
  <si>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</si>
  <si>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</si>
  <si>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</si>
  <si>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</si>
  <si>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ASHEVILLE</t>
  </si>
  <si>
    <t>BILTMORE FOREST</t>
  </si>
  <si>
    <t>BLACK MOUNTAIN</t>
  </si>
  <si>
    <t>MONTREAT</t>
  </si>
  <si>
    <t>WEAVERVILLE</t>
  </si>
  <si>
    <t>WOODFIN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</si>
  <si>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</si>
  <si>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</si>
  <si>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</si>
  <si>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</si>
  <si>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</si>
  <si>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</si>
  <si>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</si>
  <si>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</si>
  <si>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</si>
  <si>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</si>
  <si>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</si>
  <si>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</si>
  <si>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</si>
  <si>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</si>
  <si>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</si>
  <si>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</si>
  <si>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</si>
  <si>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</si>
  <si>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</si>
  <si>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EDENTON</t>
  </si>
  <si>
    <t>HAYESVILLE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</si>
  <si>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</si>
  <si>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</si>
  <si>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</si>
  <si>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</si>
  <si>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</si>
  <si>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</si>
  <si>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</si>
  <si>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</si>
  <si>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</si>
  <si>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</si>
  <si>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</si>
  <si>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</si>
  <si>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</si>
  <si>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</si>
  <si>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</si>
  <si>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</si>
  <si>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</si>
  <si>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</si>
  <si>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</si>
  <si>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</si>
  <si>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</si>
  <si>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</si>
  <si>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</si>
  <si>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DUCK</t>
  </si>
  <si>
    <t>KILL DEVIL HILLS</t>
  </si>
  <si>
    <t>KITTY HAWK</t>
  </si>
  <si>
    <t>MANTEO</t>
  </si>
  <si>
    <t>NAGS HEAD</t>
  </si>
  <si>
    <t>SOUTHERN SHORES</t>
  </si>
  <si>
    <t>BETHANIA</t>
  </si>
  <si>
    <t>CLEMMONS</t>
  </si>
  <si>
    <t>HIGH POINT *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</si>
  <si>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</si>
  <si>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</si>
  <si>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</si>
  <si>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</si>
  <si>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</si>
  <si>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</si>
  <si>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</si>
  <si>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BUNN</t>
  </si>
  <si>
    <t>FRANKLINTON</t>
  </si>
  <si>
    <t>LOUISBURG</t>
  </si>
  <si>
    <t>WAKE FOREST *</t>
  </si>
  <si>
    <t>YOUNGSVILLE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</si>
  <si>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</si>
  <si>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</si>
  <si>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</si>
  <si>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</si>
  <si>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</si>
  <si>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</si>
  <si>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</si>
  <si>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</si>
  <si>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</si>
  <si>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</si>
  <si>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</si>
  <si>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</si>
  <si>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</si>
  <si>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ROBBINSVILLE</t>
  </si>
  <si>
    <t>LAKE SANTEETLAH</t>
  </si>
  <si>
    <t>HOOKERTON</t>
  </si>
  <si>
    <t>SNOW HILL</t>
  </si>
  <si>
    <t>WALSTONBURG</t>
  </si>
  <si>
    <t>ARCHDALE *</t>
  </si>
  <si>
    <t>BURLINGTON *</t>
  </si>
  <si>
    <t>GIBSONVILLE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</si>
  <si>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</si>
  <si>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</si>
  <si>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</si>
  <si>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</si>
  <si>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</si>
  <si>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</si>
  <si>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</si>
  <si>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</si>
  <si>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ENFIELD</t>
  </si>
  <si>
    <t>HOBGOOD</t>
  </si>
  <si>
    <t>LITTLETON</t>
  </si>
  <si>
    <t>ROANOKE RAPIDS</t>
  </si>
  <si>
    <t>SCOTLAND NECK</t>
  </si>
  <si>
    <t>WELDON</t>
  </si>
  <si>
    <t>BROADWAY *</t>
  </si>
  <si>
    <t>COATS</t>
  </si>
  <si>
    <t>DUNN</t>
  </si>
  <si>
    <t>ERWIN</t>
  </si>
  <si>
    <t>LILLINGTON</t>
  </si>
  <si>
    <t>AHOSKIE</t>
  </si>
  <si>
    <t>COFIELD</t>
  </si>
  <si>
    <t>COMO</t>
  </si>
  <si>
    <t>HARRELLSVILLE</t>
  </si>
  <si>
    <t>MURFREESBORO</t>
  </si>
  <si>
    <t>WINTON</t>
  </si>
  <si>
    <t>DILLSBORO</t>
  </si>
  <si>
    <t>FOREST HILLS</t>
  </si>
  <si>
    <t>HIGHLANDS *</t>
  </si>
  <si>
    <t>SYLVA</t>
  </si>
  <si>
    <t>WEBSTER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</si>
  <si>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</si>
  <si>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</si>
  <si>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</si>
  <si>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</si>
  <si>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</si>
  <si>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</si>
  <si>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</si>
  <si>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</si>
  <si>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</si>
  <si>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MAYSVILLE</t>
  </si>
  <si>
    <t>POLLOCKSVILLE</t>
  </si>
  <si>
    <t>TRENTON</t>
  </si>
  <si>
    <t>GRIFTON *</t>
  </si>
  <si>
    <t>KINSTON</t>
  </si>
  <si>
    <t>LA GRANGE</t>
  </si>
  <si>
    <t>PINK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</si>
  <si>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</si>
  <si>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</si>
  <si>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</si>
  <si>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</si>
  <si>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</si>
  <si>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</si>
  <si>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</si>
  <si>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</si>
  <si>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</si>
  <si>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</si>
  <si>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</si>
  <si>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DAVIDSON *</t>
  </si>
  <si>
    <t>HUNTERSVILLE</t>
  </si>
  <si>
    <t>MATTHEWS</t>
  </si>
  <si>
    <t>MINT HILL *</t>
  </si>
  <si>
    <t>PINEVILLE</t>
  </si>
  <si>
    <t>STALLINGS *</t>
  </si>
  <si>
    <t>WEDDINGTON *</t>
  </si>
  <si>
    <t>BAKERSVILLE</t>
  </si>
  <si>
    <t>SPRUCE PINE</t>
  </si>
  <si>
    <t>CAROLINA BEACH</t>
  </si>
  <si>
    <t>KURE BEACH</t>
  </si>
  <si>
    <t>WILMINGTON</t>
  </si>
  <si>
    <t>WRIGHTSVILLE BEACH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</si>
  <si>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</si>
  <si>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</si>
  <si>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</si>
  <si>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</si>
  <si>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</si>
  <si>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</si>
  <si>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</si>
  <si>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</si>
  <si>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</si>
  <si>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ELIZABETH CITY *</t>
  </si>
  <si>
    <t>ROXBORO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</si>
  <si>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</si>
  <si>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</si>
  <si>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</si>
  <si>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</si>
  <si>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</si>
  <si>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</si>
  <si>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</si>
  <si>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</si>
  <si>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EAST LAURINBURG</t>
  </si>
  <si>
    <t>GIBSON</t>
  </si>
  <si>
    <t>LAURINBURG</t>
  </si>
  <si>
    <t>MAXTON *</t>
  </si>
  <si>
    <t>WAGRAM</t>
  </si>
  <si>
    <t>DANBURY</t>
  </si>
  <si>
    <t>WALNUT COVE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</si>
  <si>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</si>
  <si>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</si>
  <si>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</si>
  <si>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</si>
  <si>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</si>
  <si>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</si>
  <si>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</si>
  <si>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</si>
  <si>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</si>
  <si>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</si>
  <si>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</si>
  <si>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</si>
  <si>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</si>
  <si>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</si>
  <si>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</si>
  <si>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</si>
  <si>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</si>
  <si>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CRESWELL</t>
  </si>
  <si>
    <t>PLYMOUTH</t>
  </si>
  <si>
    <t>ROPER</t>
  </si>
  <si>
    <t>EUREKA</t>
  </si>
  <si>
    <t>FREMONT</t>
  </si>
  <si>
    <t>GOLDSBORO</t>
  </si>
  <si>
    <t>MOUNT OLIVE *</t>
  </si>
  <si>
    <t>PIKEVILLE</t>
  </si>
  <si>
    <t>SEVEN SPRINGS</t>
  </si>
  <si>
    <t>WALNUT CREEK</t>
  </si>
  <si>
    <t>BLACK CREEK</t>
  </si>
  <si>
    <t>ELM CITY</t>
  </si>
  <si>
    <t>LUCAMA</t>
  </si>
  <si>
    <t>SARATOGA</t>
  </si>
  <si>
    <t>SHARPSBURG *</t>
  </si>
  <si>
    <t>SIMS</t>
  </si>
  <si>
    <t>STANTONSBURG</t>
  </si>
  <si>
    <t>BOONVILLE</t>
  </si>
  <si>
    <t>EAST BEND</t>
  </si>
  <si>
    <t>JONESVILLE</t>
  </si>
  <si>
    <t>YADKINVILLE</t>
  </si>
  <si>
    <t>ELON</t>
  </si>
  <si>
    <t>GREEN LEVEL</t>
  </si>
  <si>
    <t>HAW RIVER</t>
  </si>
  <si>
    <t>MEBANE *</t>
  </si>
  <si>
    <t>OSSIPEE</t>
  </si>
  <si>
    <t>SWEPSONVILLE</t>
  </si>
  <si>
    <t>TAYLORSVILLE</t>
  </si>
  <si>
    <t>SPARTA</t>
  </si>
  <si>
    <t>ANSONVILLE</t>
  </si>
  <si>
    <t>LILESVILLE</t>
  </si>
  <si>
    <t>MCFARLAN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</si>
  <si>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</si>
  <si>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</si>
  <si>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</si>
  <si>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</si>
  <si>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</si>
  <si>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</si>
  <si>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</si>
  <si>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</si>
  <si>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</si>
  <si>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</si>
  <si>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</si>
  <si>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</si>
  <si>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</si>
  <si>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</si>
  <si>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</si>
  <si>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AURORA</t>
  </si>
  <si>
    <t>BATH</t>
  </si>
  <si>
    <t>BELHAVEN</t>
  </si>
  <si>
    <t>CHOCOWINITY</t>
  </si>
  <si>
    <t>PANTEGO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</si>
  <si>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</si>
  <si>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</si>
  <si>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</si>
  <si>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</si>
  <si>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</si>
  <si>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</si>
  <si>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</si>
  <si>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</si>
  <si>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</si>
  <si>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</si>
  <si>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</si>
  <si>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</si>
  <si>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</si>
  <si>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</si>
  <si>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</si>
  <si>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</si>
  <si>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</si>
  <si>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</si>
  <si>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</si>
  <si>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</si>
  <si>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</si>
  <si>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</si>
  <si>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</si>
  <si>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</si>
  <si>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</si>
  <si>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SUNSET BEACH</t>
  </si>
  <si>
    <t>VARNAMTOWN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</si>
  <si>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</si>
  <si>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</si>
  <si>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</si>
  <si>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</si>
  <si>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</si>
  <si>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</si>
  <si>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</si>
  <si>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</si>
  <si>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VALDESE</t>
  </si>
  <si>
    <t>BLOWING ROCK *</t>
  </si>
  <si>
    <t>CAJAH MOUNTAIN</t>
  </si>
  <si>
    <t>CEDAR ROCK</t>
  </si>
  <si>
    <t>GAMEWELL</t>
  </si>
  <si>
    <t>GRANITE FALLS</t>
  </si>
  <si>
    <t>HUDSON</t>
  </si>
  <si>
    <t>SAWMILLS</t>
  </si>
  <si>
    <t>BROOKFORD</t>
  </si>
  <si>
    <t>CLAREMONT</t>
  </si>
  <si>
    <t>CONOVER</t>
  </si>
  <si>
    <t>MAIDEN *</t>
  </si>
  <si>
    <t>NEWTON</t>
  </si>
  <si>
    <t>CARY *</t>
  </si>
  <si>
    <t>GOLDSTON</t>
  </si>
  <si>
    <t>PITTSBORO</t>
  </si>
  <si>
    <t>SILER CITY</t>
  </si>
  <si>
    <t>ANDREWS</t>
  </si>
  <si>
    <t>MURPHY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</si>
  <si>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</si>
  <si>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</si>
  <si>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</si>
  <si>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</si>
  <si>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</si>
  <si>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</si>
  <si>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</si>
  <si>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</si>
  <si>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</si>
  <si>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</si>
  <si>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</si>
  <si>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</si>
  <si>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</si>
  <si>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</si>
  <si>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</si>
  <si>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</si>
  <si>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</si>
  <si>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DENTON</t>
  </si>
  <si>
    <t>LEXINGTON</t>
  </si>
  <si>
    <t>THOMASVILLE *</t>
  </si>
  <si>
    <t>WALLBURG</t>
  </si>
  <si>
    <t>BERMUDA RUN</t>
  </si>
  <si>
    <t>COOLEEMEE</t>
  </si>
  <si>
    <t>MOCKSVILLE</t>
  </si>
  <si>
    <t>BEULAVILLE</t>
  </si>
  <si>
    <t>CALYPSO</t>
  </si>
  <si>
    <t>GREENEVERS</t>
  </si>
  <si>
    <t>HARRELLS *</t>
  </si>
  <si>
    <t>KENANSVILLE</t>
  </si>
  <si>
    <t>MAGNOLIA</t>
  </si>
  <si>
    <t>ROSE HILL</t>
  </si>
  <si>
    <t>TEACHEY</t>
  </si>
  <si>
    <t>WALLACE *</t>
  </si>
  <si>
    <t>WARSAW</t>
  </si>
  <si>
    <t>CHAPEL HILL *</t>
  </si>
  <si>
    <t>DURHAM *</t>
  </si>
  <si>
    <t>MORRISVILLE *</t>
  </si>
  <si>
    <t>RALEIGH *</t>
  </si>
  <si>
    <t>CONETOE</t>
  </si>
  <si>
    <t>LEGGETT</t>
  </si>
  <si>
    <t>MACCLESFIELD</t>
  </si>
  <si>
    <t>PINETOPS</t>
  </si>
  <si>
    <t>PRINCEVILLE</t>
  </si>
  <si>
    <t>ROCKY MOUNT *</t>
  </si>
  <si>
    <t>SPEED</t>
  </si>
  <si>
    <t>TARBORO</t>
  </si>
  <si>
    <t>WHITAKERS *</t>
  </si>
  <si>
    <t>GATESVILLE</t>
  </si>
  <si>
    <t>CREEDMOOR</t>
  </si>
  <si>
    <t>OXFORD</t>
  </si>
  <si>
    <t>STEM</t>
  </si>
  <si>
    <t>STOVALL</t>
  </si>
  <si>
    <t>CANTON</t>
  </si>
  <si>
    <t>CLYDE</t>
  </si>
  <si>
    <t>MAGGIE VALLEY</t>
  </si>
  <si>
    <t>WAYNESVILLE</t>
  </si>
  <si>
    <t>FLAT ROCK</t>
  </si>
  <si>
    <t>FLETCHER</t>
  </si>
  <si>
    <t>HENDERSONVILLE</t>
  </si>
  <si>
    <t>LAUREL PARK</t>
  </si>
  <si>
    <t>MILLS RIVER</t>
  </si>
  <si>
    <t>SALUDA *</t>
  </si>
  <si>
    <t>RAEFORD</t>
  </si>
  <si>
    <t>RED SPRINGS *</t>
  </si>
  <si>
    <t>HARMONY</t>
  </si>
  <si>
    <t>LOVE VALLEY</t>
  </si>
  <si>
    <t>MOORESVILLE</t>
  </si>
  <si>
    <t>STATESVILLE</t>
  </si>
  <si>
    <t>TROUTMAN</t>
  </si>
  <si>
    <t>SANFORD</t>
  </si>
  <si>
    <t>LINCOLNTON</t>
  </si>
  <si>
    <t>HOT SPRINGS</t>
  </si>
  <si>
    <t>MARS HILL</t>
  </si>
  <si>
    <t>MARSHALL</t>
  </si>
  <si>
    <t>MARION</t>
  </si>
  <si>
    <t>OLD FORT</t>
  </si>
  <si>
    <t>BISCOE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</si>
  <si>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</si>
  <si>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</si>
  <si>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</si>
  <si>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</si>
  <si>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</si>
  <si>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</si>
  <si>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</si>
  <si>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</si>
  <si>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</si>
  <si>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</si>
  <si>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</si>
  <si>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</si>
  <si>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</si>
  <si>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</si>
  <si>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</si>
  <si>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</si>
  <si>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</si>
  <si>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</si>
  <si>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</si>
  <si>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</si>
  <si>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</si>
  <si>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</si>
  <si>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</si>
  <si>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</si>
  <si>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</si>
  <si>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</si>
  <si>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</si>
  <si>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</si>
  <si>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</si>
  <si>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</si>
  <si>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</si>
  <si>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</si>
  <si>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</si>
  <si>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SURF CITY *</t>
  </si>
  <si>
    <t>SWANSBORO</t>
  </si>
  <si>
    <t>CARRBORO</t>
  </si>
  <si>
    <t>HILLSBOROUGH</t>
  </si>
  <si>
    <t>ATKINSON</t>
  </si>
  <si>
    <t>BURGAW</t>
  </si>
  <si>
    <t>SAINT HELENA</t>
  </si>
  <si>
    <t>TOPSAIL BEACH</t>
  </si>
  <si>
    <t>WATHA</t>
  </si>
  <si>
    <t>WINFALL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</si>
  <si>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</si>
  <si>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</si>
  <si>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</si>
  <si>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</si>
  <si>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</si>
  <si>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</si>
  <si>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</si>
  <si>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</si>
  <si>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</si>
  <si>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</si>
  <si>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</si>
  <si>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</si>
  <si>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</si>
  <si>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</si>
  <si>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</si>
  <si>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</si>
  <si>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</si>
  <si>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</si>
  <si>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DOBBINS HEIGHTS</t>
  </si>
  <si>
    <t>ELLERBE</t>
  </si>
  <si>
    <t>HAMLET</t>
  </si>
  <si>
    <t>HOFFMAN</t>
  </si>
  <si>
    <t>NORMAN</t>
  </si>
  <si>
    <t>FAIRMONT</t>
  </si>
  <si>
    <t>LUMBER BRIDGE</t>
  </si>
  <si>
    <t>LUMBERTON</t>
  </si>
  <si>
    <t>MARIETTA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</si>
  <si>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</si>
  <si>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</si>
  <si>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</si>
  <si>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</si>
  <si>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</si>
  <si>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</si>
  <si>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</si>
  <si>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</si>
  <si>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</si>
  <si>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</si>
  <si>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</si>
  <si>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</si>
  <si>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</si>
  <si>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</si>
  <si>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</si>
  <si>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</si>
  <si>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</si>
  <si>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</si>
  <si>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</si>
  <si>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</si>
  <si>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</si>
  <si>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AUTRYVILLE</t>
  </si>
  <si>
    <t>CLINTON</t>
  </si>
  <si>
    <t>GARLAND</t>
  </si>
  <si>
    <t>NEWTON GROVE</t>
  </si>
  <si>
    <t>ROSEBORO</t>
  </si>
  <si>
    <t>SALEMBURG</t>
  </si>
  <si>
    <t>TURKEY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</si>
  <si>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</si>
  <si>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</si>
  <si>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</si>
  <si>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</si>
  <si>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</si>
  <si>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</si>
  <si>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</si>
  <si>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</si>
  <si>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DOBSON</t>
  </si>
  <si>
    <t>ELKIN *</t>
  </si>
  <si>
    <t>MOUNT AIRY</t>
  </si>
  <si>
    <t>PILOT MOUNTAIN</t>
  </si>
  <si>
    <t>BRYSON CITY</t>
  </si>
  <si>
    <t>APEX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</si>
  <si>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</si>
  <si>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</si>
  <si>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</si>
  <si>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</si>
  <si>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</si>
  <si>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</si>
  <si>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</si>
  <si>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</si>
  <si>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BOONE</t>
  </si>
  <si>
    <t>NORTH WILKESBORO</t>
  </si>
  <si>
    <t>RONDA</t>
  </si>
  <si>
    <t>WILKESBORO</t>
  </si>
  <si>
    <t>BURNSVILLE</t>
  </si>
  <si>
    <t>COUNTY NAME</t>
  </si>
  <si>
    <t>TOTAL</t>
  </si>
  <si>
    <t>MIDWAY</t>
  </si>
  <si>
    <t>BUTNER</t>
  </si>
  <si>
    <t>EASTOVER</t>
  </si>
  <si>
    <t>BENSON *</t>
  </si>
  <si>
    <t>CITY HH</t>
  </si>
  <si>
    <t>ARTICLE  39</t>
  </si>
  <si>
    <t>ARTICLE  40</t>
  </si>
  <si>
    <t>ARTICLE  42</t>
  </si>
  <si>
    <t>ARTICLE  43</t>
  </si>
  <si>
    <t>ARTICLE  44</t>
  </si>
  <si>
    <t>ARTICLE  45</t>
  </si>
  <si>
    <t>ARTICLE  46</t>
  </si>
  <si>
    <t>ARCHER LODGE</t>
  </si>
  <si>
    <t>--- F O O T N O T E S ---</t>
  </si>
  <si>
    <t>DISTRIBUTABLE PROCEEDS</t>
  </si>
  <si>
    <t>TOTAL DISTRIBUTABLE AMOUNT</t>
  </si>
  <si>
    <t>SUMMARY OF AMOUNTS</t>
  </si>
  <si>
    <t xml:space="preserve">PER CAPITA DISTRIBUTABLE </t>
  </si>
  <si>
    <t xml:space="preserve">ADVALOREM DISTRIBUTABLE </t>
  </si>
  <si>
    <t xml:space="preserve">COUNTY/TRANSIT DISTRIBUTABLE </t>
  </si>
  <si>
    <t xml:space="preserve">        EACH TAXING COUNTY IN WHICH THE CITY OR TOWN IS LOCATED.</t>
  </si>
  <si>
    <t xml:space="preserve">        USE ONLY FOR THE PURPOSES PRESCRIBED BY G.S. 105-487.   </t>
  </si>
  <si>
    <t>Net</t>
  </si>
  <si>
    <t>County</t>
  </si>
  <si>
    <t>Collections</t>
  </si>
  <si>
    <t>Refunds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</si>
  <si>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</si>
  <si>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</si>
  <si>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</si>
  <si>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</si>
  <si>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</si>
  <si>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</si>
  <si>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</si>
  <si>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</si>
  <si>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</si>
  <si>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</si>
  <si>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</si>
  <si>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</si>
  <si>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</si>
  <si>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</si>
  <si>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</si>
  <si>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</si>
  <si>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</si>
  <si>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</si>
  <si>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</si>
  <si>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</si>
  <si>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</si>
  <si>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</si>
  <si>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</si>
  <si>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</si>
  <si>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</si>
  <si>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</si>
  <si>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</si>
  <si>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</si>
  <si>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</si>
  <si>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</si>
  <si>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</si>
  <si>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</si>
  <si>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</si>
  <si>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</si>
  <si>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</si>
  <si>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</si>
  <si>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</si>
  <si>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</si>
  <si>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</si>
  <si>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</si>
  <si>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</si>
  <si>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</si>
  <si>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</si>
  <si>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</si>
  <si>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</si>
  <si>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</si>
  <si>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</si>
  <si>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</si>
  <si>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</si>
  <si>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</si>
  <si>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</si>
  <si>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</si>
  <si>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</si>
  <si>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</si>
  <si>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</si>
  <si>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</si>
  <si>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</si>
  <si>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</si>
  <si>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</si>
  <si>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</si>
  <si>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</si>
  <si>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</si>
  <si>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</si>
  <si>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</si>
  <si>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</si>
  <si>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</si>
  <si>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</si>
  <si>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</si>
  <si>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</si>
  <si>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</si>
  <si>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</si>
  <si>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</si>
  <si>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</si>
  <si>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</si>
  <si>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</si>
  <si>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</si>
  <si>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</si>
  <si>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</si>
  <si>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</si>
  <si>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</si>
  <si>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</si>
  <si>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</si>
  <si>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</si>
  <si>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</si>
  <si>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</si>
  <si>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</si>
  <si>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</si>
  <si>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</si>
  <si>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</si>
  <si>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</si>
  <si>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</si>
  <si>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</si>
  <si>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</si>
  <si>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</si>
  <si>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</si>
  <si>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</si>
  <si>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</si>
  <si>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</si>
  <si>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</si>
  <si>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</si>
  <si>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 xml:space="preserve">E N D   O F   R E P O R T </t>
  </si>
  <si>
    <t>Population **</t>
  </si>
  <si>
    <t>% Share of Distribution</t>
  </si>
  <si>
    <t>Ad Valorem Levies **</t>
  </si>
  <si>
    <t>ST JAMES</t>
  </si>
  <si>
    <t>ST PAULS</t>
  </si>
  <si>
    <t>* INDICATES MUNICIPALITY LOCATED IN MORE THAN ONE COUNTY</t>
  </si>
  <si>
    <t>** POPULATION FIGURES ARE BASED UPON THE MOST RECENT ANNUAL ESTIMATES OF POPULATION AS CERTIFIED TO THE SECRETARY OF</t>
  </si>
  <si>
    <t>REVENUE BY THE STATE DEMOGRAPHER WITH THE OFFICE OF STATE BUDGET AND MANAGEMENT.  AD VALOREM LEVIES ARE CERTIFIED</t>
  </si>
  <si>
    <t xml:space="preserve"> BY COUNTY, CITY OR TOWN OFFICIALS AND REPORTED ANNUALLY TO THE DEPARTMENT OF REVENUE.  A ZERO INDICATES THAT THE </t>
  </si>
  <si>
    <t>METHOD OF DISTRIBUTION IS INDICATED BY THE COLOR YELLOW</t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</si>
  <si>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IF A CITY OR TOWN IS LOCATED IN MORE THAN ONE TAXING COUNTY, THE TOTAL AMOUNT DISTRIBUTED TO SUCH CITY OR TOWN IS THE SUM OF THE AMOUNTS SHOWN UNDER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</si>
  <si>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40 BY THE APPLICABLE PERCENT TO DETERMINE THE AMOUNT OF 1/2% DISTRIBUTABLE PROCEEDS A COUNTY OR MUNICIPALITY SHOULD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</si>
  <si>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42 BY THE APPLICABLE PERCENT TO DETERMINE THE AMOUNT OF 1/2% DISTRIBUTABLE PROCEEDS A COUNTY OR MUNICIPALITY SHOULD</t>
    </r>
  </si>
  <si>
    <t xml:space="preserve">        USE ONLY FOR THE PURPOSES PRESCRIBED BY G.S. 105-502 AND G.S. 105-504.</t>
  </si>
  <si>
    <r>
      <rPr>
        <b/>
        <sz val="14"/>
        <rFont val="Calibri"/>
        <family val="2"/>
        <scheme val="minor"/>
      </rPr>
      <t xml:space="preserve">•  </t>
    </r>
    <r>
      <rPr>
        <b/>
        <sz val="8"/>
        <rFont val="Arial"/>
        <family val="2"/>
      </rPr>
      <t xml:space="preserve">  CITY HOLD HARMLESS AS DESCRIBED IN G.S. 105-522 IS A RESULT OF THE "MEDICAID SWAP" WHICH REPEALED ARTICLE 44.</t>
    </r>
  </si>
  <si>
    <t>FONTANA DAM</t>
  </si>
  <si>
    <t>CITY OR TOWN IN QUESTION HAD NO AD VALOREM LEVY DURING THE FISCAL YEAR PRECEDING THIS DISTRIBUTION.</t>
  </si>
  <si>
    <t>*** FOR ADDITIONAL INFORMATION, PLEASE CONTACT THE DISTRIBUTION UNIT AT (919) 814-1118</t>
  </si>
  <si>
    <t>Northampton</t>
  </si>
  <si>
    <t>ARTICLE</t>
  </si>
  <si>
    <t>TAX ALLOCATION (POINT OF SALE)</t>
  </si>
  <si>
    <t>GS 105-524 ADJUSTMENTS</t>
  </si>
  <si>
    <t>TAX ALLOCATION (OTHER)  (1)</t>
  </si>
  <si>
    <t>ARTICLE 42 ADJUSTMENT (2)</t>
  </si>
  <si>
    <t>COST OF COLLECTION (3)</t>
  </si>
  <si>
    <t>PER CAPITA ADJUSTMENTS</t>
  </si>
  <si>
    <t>GS 105-486(B) ADJUSTMENT (4)</t>
  </si>
  <si>
    <t>39-Food</t>
  </si>
  <si>
    <t>40-Food</t>
  </si>
  <si>
    <t>42-Food</t>
  </si>
  <si>
    <t>44 *524(c.)</t>
  </si>
  <si>
    <t>Total</t>
  </si>
  <si>
    <t xml:space="preserve">Jones </t>
  </si>
  <si>
    <t>Sub</t>
  </si>
  <si>
    <t>Grand</t>
  </si>
  <si>
    <t>Foreign</t>
  </si>
  <si>
    <t>*  Foreign Collections are your county's portion of the collections that cannot be identified as being attributable to a</t>
  </si>
  <si>
    <t xml:space="preserve">   particular taxing county.</t>
  </si>
  <si>
    <t>*  County Collections include Food Tax allocated to each county.</t>
  </si>
  <si>
    <t>A</t>
  </si>
  <si>
    <t>B</t>
  </si>
  <si>
    <t>C</t>
  </si>
  <si>
    <t>D</t>
  </si>
  <si>
    <t>E</t>
  </si>
  <si>
    <t>City</t>
  </si>
  <si>
    <t>Art 40</t>
  </si>
  <si>
    <t>Art 39</t>
  </si>
  <si>
    <t>Hold - Harmless</t>
  </si>
  <si>
    <t>Non-Food</t>
  </si>
  <si>
    <t>50% of A</t>
  </si>
  <si>
    <t>25% of C</t>
  </si>
  <si>
    <t>B-D</t>
  </si>
  <si>
    <t>A+E</t>
  </si>
  <si>
    <t>#</t>
  </si>
  <si>
    <t>Population</t>
  </si>
  <si>
    <t>Percentage</t>
  </si>
  <si>
    <t>Art 44 *524</t>
  </si>
  <si>
    <t xml:space="preserve">     THIS AMOUNT INCLUDES:</t>
  </si>
  <si>
    <t xml:space="preserve">          - THE FOOD PORTION OF ARTICLE 39 IS ALLOCATED BASED ON FY 97-98 FOOD TAX RATIOS</t>
  </si>
  <si>
    <t xml:space="preserve">          - THE FOOD PORTION OF ARTICLE 40 AND ARTICLE 42 IS ALLOCATED BASED ON A PER CAPITA BASIS AND IS ADJUSTED PER GS 105-486(B).</t>
  </si>
  <si>
    <t>1.  TAX ALLOCATION (OTHER) REPRESENTS MONIES ALLOCATED USING METHOD OTHER THAN POINT OF SALE.</t>
  </si>
  <si>
    <t xml:space="preserve">     ASSESSMENT, AND THE LOCAL GOVERNMENT COMMISSION COME OUT OF THE ARTICLE 42 TAX.</t>
  </si>
  <si>
    <t xml:space="preserve">2.  GS 105-501 PROVIDES THAT THE COST OF THE PROPERTY TAX COMMISSION, THE INSTITUTE OF GOVERNMENT TRAINING PROGRAM IN PROPERTY TAX APPRAISAL AND </t>
  </si>
  <si>
    <t>3.  THE COST OF COLLECTING THE LOCAL SALES TAX ON BEHALF OF CITIES AND COUNTIES.</t>
  </si>
  <si>
    <t xml:space="preserve">     TO YOUR COUNTY.</t>
  </si>
  <si>
    <t xml:space="preserve">4.  GS 105-486(B) ADJUSTMENT - THE ADJUSTMENT MADE BASED ON RATE TABLE IN GS105-486(B) THAT EITHER INCREASES OR DECREASES THE AMOUNT DISTRIBUTED </t>
  </si>
  <si>
    <t xml:space="preserve">                                                                                                                        ++++++++++ END OF REPORT ++++++++++</t>
  </si>
  <si>
    <t xml:space="preserve">   as being attributable to a particular taxing county.</t>
  </si>
  <si>
    <t>*  Net Refunds include foreign refund amounts which would be the county's portion of the taxes that cannot be identified</t>
  </si>
  <si>
    <t>(PER CAPITA)</t>
  </si>
  <si>
    <t>ALEXANDER</t>
  </si>
  <si>
    <t>ALLEGHANY</t>
  </si>
  <si>
    <t>ANSON</t>
  </si>
  <si>
    <t>ASHE</t>
  </si>
  <si>
    <t>AVERY</t>
  </si>
  <si>
    <t>BERTIE</t>
  </si>
  <si>
    <t>BLADEN</t>
  </si>
  <si>
    <t>(AD VALOREM)</t>
  </si>
  <si>
    <t>BUNCOMBE</t>
  </si>
  <si>
    <t>BURKE</t>
  </si>
  <si>
    <t>CABARRUS</t>
  </si>
  <si>
    <t>CALDWELL</t>
  </si>
  <si>
    <t>CAMDEN</t>
  </si>
  <si>
    <t>CARTERET</t>
  </si>
  <si>
    <t>CASWELL</t>
  </si>
  <si>
    <t>CHATHAM</t>
  </si>
  <si>
    <t>CHEROKEE</t>
  </si>
  <si>
    <t>CHOWAN</t>
  </si>
  <si>
    <t>CLAY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</si>
  <si>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</si>
  <si>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</si>
  <si>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</si>
  <si>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</si>
  <si>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</si>
  <si>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</si>
  <si>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</si>
  <si>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</si>
  <si>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</si>
  <si>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</si>
  <si>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GATES</t>
  </si>
  <si>
    <t>GRANVILLE</t>
  </si>
  <si>
    <t>GREENE</t>
  </si>
  <si>
    <t>GUILFORD</t>
  </si>
  <si>
    <t>HARNETT</t>
  </si>
  <si>
    <t>HAYWOOD</t>
  </si>
  <si>
    <t>HOKE</t>
  </si>
  <si>
    <t>HYDE</t>
  </si>
  <si>
    <t>IREDELL</t>
  </si>
  <si>
    <t>JOHNSTON</t>
  </si>
  <si>
    <t>JONES</t>
  </si>
  <si>
    <t>LEE</t>
  </si>
  <si>
    <t>LINCOLN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</si>
  <si>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</si>
  <si>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</si>
  <si>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</si>
  <si>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</si>
  <si>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</si>
  <si>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</si>
  <si>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</si>
  <si>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</si>
  <si>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</si>
  <si>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</si>
  <si>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</si>
  <si>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</si>
  <si>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</si>
  <si>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</si>
  <si>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</si>
  <si>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</si>
  <si>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</si>
  <si>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</si>
  <si>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</si>
  <si>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</si>
  <si>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</si>
  <si>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</si>
  <si>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</si>
  <si>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</si>
  <si>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</si>
  <si>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</si>
  <si>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</si>
  <si>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</si>
  <si>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</si>
  <si>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</si>
  <si>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</si>
  <si>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</si>
  <si>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</si>
  <si>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</si>
  <si>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</si>
  <si>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WATAUGA</t>
  </si>
  <si>
    <t>WAYNE</t>
  </si>
  <si>
    <t>WILKES</t>
  </si>
  <si>
    <t>YADKIN</t>
  </si>
  <si>
    <t>YANCEY</t>
  </si>
  <si>
    <t>or  Municipality</t>
  </si>
  <si>
    <t xml:space="preserve">                                       MUNICIPALITY</t>
  </si>
  <si>
    <t>ART 44 *524</t>
  </si>
  <si>
    <r>
      <rPr>
        <b/>
        <sz val="14"/>
        <rFont val="Calibri"/>
        <family val="2"/>
      </rPr>
      <t>•</t>
    </r>
    <r>
      <rPr>
        <b/>
        <sz val="8"/>
        <rFont val="Arial"/>
        <family val="2"/>
      </rPr>
      <t xml:space="preserve">    SEE ARTICLES OF SALES TAX DISTRIBUTION FOR EXPLANATIONS - http://www.ncdor.gov/documents/articles-sales-tax-distribution</t>
    </r>
  </si>
  <si>
    <t>FAISON *</t>
  </si>
  <si>
    <t>ANGIER *</t>
  </si>
  <si>
    <t>CLAYTON *</t>
  </si>
  <si>
    <t>CANDOR *</t>
  </si>
  <si>
    <t>STANFIELD</t>
  </si>
  <si>
    <t>HIGH SHOALS</t>
  </si>
  <si>
    <t>RUTHERFORD COLLEGE *</t>
  </si>
  <si>
    <t>-</t>
  </si>
  <si>
    <t>APEX *</t>
  </si>
  <si>
    <t>RUTHERFORD COLLEGE</t>
  </si>
  <si>
    <t>APEX*</t>
  </si>
  <si>
    <t>FAISON</t>
  </si>
  <si>
    <t>ANGIER*</t>
  </si>
  <si>
    <t>BENSON*</t>
  </si>
  <si>
    <t>CLAYTON</t>
  </si>
  <si>
    <t>CANDOR</t>
  </si>
  <si>
    <t>FAISON**</t>
  </si>
  <si>
    <t>CLAYTON*</t>
  </si>
  <si>
    <t xml:space="preserve">                  GRAND TOTAL</t>
  </si>
  <si>
    <t>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</si>
</sst>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44" fontId="3" fillId="0" borderId="0" xfId="1" applyFont="1"/>
    <xf numFmtId="0" fontId="3" fillId="0" borderId="0" xfId="0" applyFont="1"/>
    <xf numFmtId="44" fontId="7" fillId="3" borderId="0" xfId="1" applyFont="1" applyFill="1"/>
    <xf numFmtId="0" fontId="9" fillId="0" borderId="0" xfId="0" applyFont="1"/>
    <xf numFmtId="44" fontId="0" fillId="0" borderId="0" xfId="0" applyNumberFormat="1"/>
    <xf numFmtId="0" fontId="6" fillId="0" borderId="0" xfId="0" applyFont="1"/>
    <xf numFmtId="0" fontId="6" fillId="0" borderId="0" xfId="0" applyFont="1" applyAlignment="1"/>
    <xf numFmtId="0" fontId="11" fillId="0" borderId="0" xfId="0" applyFont="1"/>
    <xf numFmtId="44" fontId="6" fillId="0" borderId="0" xfId="1" applyFont="1"/>
    <xf numFmtId="3" fontId="10" fillId="0" borderId="0" xfId="0" applyNumberFormat="1" applyFont="1"/>
    <xf numFmtId="0" fontId="10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Protection="1">
      <protection locked="0"/>
    </xf>
    <xf numFmtId="0" fontId="0" fillId="5" borderId="0" xfId="0" applyFill="1"/>
    <xf numFmtId="0" fontId="0" fillId="5" borderId="0" xfId="0" applyFill="1" applyBorder="1"/>
    <xf numFmtId="49" fontId="12" fillId="0" borderId="1" xfId="0" applyNumberFormat="1" applyFont="1" applyBorder="1" applyAlignment="1">
      <alignment horizontal="center"/>
    </xf>
    <xf numFmtId="0" fontId="0" fillId="0" borderId="15" xfId="0" applyBorder="1"/>
    <xf numFmtId="0" fontId="12" fillId="0" borderId="1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3" fillId="0" borderId="3" xfId="0" applyFont="1" applyBorder="1"/>
    <xf numFmtId="44" fontId="14" fillId="0" borderId="16" xfId="1" applyFont="1" applyBorder="1"/>
    <xf numFmtId="44" fontId="14" fillId="0" borderId="1" xfId="1" applyFont="1" applyBorder="1"/>
    <xf numFmtId="44" fontId="0" fillId="5" borderId="0" xfId="0" applyNumberFormat="1" applyFill="1"/>
    <xf numFmtId="0" fontId="15" fillId="0" borderId="1" xfId="0" applyFont="1" applyBorder="1" applyAlignment="1">
      <alignment horizontal="center"/>
    </xf>
    <xf numFmtId="44" fontId="16" fillId="0" borderId="1" xfId="1" applyFont="1" applyBorder="1" applyAlignment="1"/>
    <xf numFmtId="0" fontId="0" fillId="0" borderId="0" xfId="0" applyBorder="1"/>
    <xf numFmtId="0" fontId="17" fillId="2" borderId="0" xfId="0" applyFont="1" applyFill="1"/>
    <xf numFmtId="0" fontId="5" fillId="2" borderId="0" xfId="0" applyFont="1" applyFill="1" applyBorder="1" applyAlignment="1">
      <alignment horizontal="center"/>
    </xf>
    <xf numFmtId="0" fontId="0" fillId="7" borderId="0" xfId="0" applyFill="1"/>
    <xf numFmtId="0" fontId="6" fillId="0" borderId="17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0" fillId="0" borderId="13" xfId="0" applyBorder="1"/>
    <xf numFmtId="0" fontId="0" fillId="0" borderId="4" xfId="0" applyBorder="1"/>
    <xf numFmtId="0" fontId="0" fillId="0" borderId="4" xfId="0" applyBorder="1" applyAlignment="1">
      <alignment horizontal="left"/>
    </xf>
    <xf numFmtId="43" fontId="0" fillId="0" borderId="4" xfId="2" applyFont="1" applyBorder="1"/>
    <xf numFmtId="43" fontId="0" fillId="0" borderId="14" xfId="2" applyFont="1" applyBorder="1"/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2" applyFont="1" applyBorder="1"/>
    <xf numFmtId="43" fontId="0" fillId="0" borderId="9" xfId="2" applyFont="1" applyBorder="1"/>
    <xf numFmtId="43" fontId="0" fillId="0" borderId="1" xfId="0" applyNumberFormat="1" applyBorder="1"/>
    <xf numFmtId="0" fontId="0" fillId="0" borderId="19" xfId="0" applyBorder="1"/>
    <xf numFmtId="0" fontId="0" fillId="0" borderId="15" xfId="0" applyBorder="1" applyAlignment="1">
      <alignment horizontal="left"/>
    </xf>
    <xf numFmtId="43" fontId="0" fillId="0" borderId="15" xfId="2" applyFont="1" applyBorder="1"/>
    <xf numFmtId="43" fontId="0" fillId="0" borderId="21" xfId="2" applyFont="1" applyBorder="1"/>
    <xf numFmtId="0" fontId="0" fillId="0" borderId="17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43" fontId="0" fillId="0" borderId="20" xfId="2" applyFont="1" applyBorder="1"/>
    <xf numFmtId="43" fontId="0" fillId="0" borderId="18" xfId="2" applyFont="1" applyBorder="1"/>
    <xf numFmtId="0" fontId="0" fillId="7" borderId="22" xfId="0" applyFill="1" applyBorder="1"/>
    <xf numFmtId="0" fontId="0" fillId="7" borderId="22" xfId="0" applyFill="1" applyBorder="1" applyAlignment="1">
      <alignment horizontal="left"/>
    </xf>
    <xf numFmtId="43" fontId="0" fillId="7" borderId="22" xfId="0" applyNumberFormat="1" applyFill="1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7" borderId="0" xfId="0" applyFill="1" applyBorder="1"/>
    <xf numFmtId="0" fontId="0" fillId="0" borderId="25" xfId="0" applyBorder="1"/>
    <xf numFmtId="0" fontId="0" fillId="7" borderId="26" xfId="0" applyFill="1" applyBorder="1"/>
    <xf numFmtId="0" fontId="2" fillId="0" borderId="0" xfId="0" applyFont="1"/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44" fontId="0" fillId="0" borderId="34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34" xfId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44" fontId="0" fillId="0" borderId="24" xfId="1" applyFont="1" applyFill="1" applyBorder="1" applyAlignment="1">
      <alignment horizontal="center"/>
    </xf>
    <xf numFmtId="44" fontId="0" fillId="0" borderId="37" xfId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44" fontId="0" fillId="0" borderId="38" xfId="1" applyFont="1" applyFill="1" applyBorder="1" applyAlignment="1">
      <alignment horizontal="center"/>
    </xf>
    <xf numFmtId="43" fontId="0" fillId="0" borderId="5" xfId="0" applyNumberFormat="1" applyBorder="1"/>
    <xf numFmtId="43" fontId="0" fillId="0" borderId="6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3" fontId="0" fillId="0" borderId="9" xfId="0" applyNumberFormat="1" applyBorder="1"/>
    <xf numFmtId="43" fontId="0" fillId="0" borderId="10" xfId="0" applyNumberFormat="1" applyBorder="1"/>
    <xf numFmtId="43" fontId="0" fillId="0" borderId="11" xfId="0" applyNumberFormat="1" applyBorder="1"/>
    <xf numFmtId="43" fontId="0" fillId="0" borderId="12" xfId="0" applyNumberFormat="1" applyBorder="1"/>
    <xf numFmtId="43" fontId="0" fillId="0" borderId="17" xfId="0" applyNumberFormat="1" applyBorder="1"/>
    <xf numFmtId="43" fontId="0" fillId="0" borderId="20" xfId="0" applyNumberFormat="1" applyBorder="1"/>
    <xf numFmtId="43" fontId="0" fillId="0" borderId="18" xfId="0" applyNumberFormat="1" applyBorder="1"/>
    <xf numFmtId="44" fontId="8" fillId="0" borderId="20" xfId="1" applyFont="1" applyBorder="1" applyAlignment="1">
      <alignment horizontal="center"/>
    </xf>
    <xf numFmtId="44" fontId="8" fillId="0" borderId="18" xfId="1" applyFont="1" applyBorder="1" applyAlignment="1">
      <alignment horizontal="center"/>
    </xf>
    <xf numFmtId="43" fontId="0" fillId="0" borderId="19" xfId="0" applyNumberFormat="1" applyBorder="1"/>
    <xf numFmtId="43" fontId="0" fillId="0" borderId="15" xfId="0" applyNumberFormat="1" applyBorder="1"/>
    <xf numFmtId="43" fontId="0" fillId="0" borderId="21" xfId="0" applyNumberFormat="1" applyBorder="1"/>
    <xf numFmtId="0" fontId="5" fillId="0" borderId="25" xfId="0" applyFont="1" applyBorder="1" applyAlignment="1">
      <alignment horizontal="center"/>
    </xf>
    <xf numFmtId="0" fontId="5" fillId="0" borderId="46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8" xfId="0" applyFont="1" applyBorder="1" applyAlignment="1">
      <alignment horizontal="right"/>
    </xf>
    <xf numFmtId="0" fontId="0" fillId="0" borderId="41" xfId="0" applyFill="1" applyBorder="1"/>
    <xf numFmtId="0" fontId="17" fillId="0" borderId="49" xfId="0" applyFont="1" applyBorder="1" applyAlignment="1">
      <alignment horizontal="right"/>
    </xf>
    <xf numFmtId="0" fontId="0" fillId="0" borderId="36" xfId="0" applyFill="1" applyBorder="1"/>
    <xf numFmtId="0" fontId="17" fillId="0" borderId="50" xfId="0" applyFont="1" applyBorder="1" applyAlignment="1">
      <alignment horizontal="right"/>
    </xf>
    <xf numFmtId="0" fontId="9" fillId="0" borderId="30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33" xfId="0" applyFont="1" applyBorder="1" applyAlignment="1">
      <alignment horizontal="right"/>
    </xf>
    <xf numFmtId="0" fontId="9" fillId="0" borderId="51" xfId="0" applyFont="1" applyBorder="1" applyAlignment="1">
      <alignment horizontal="left"/>
    </xf>
    <xf numFmtId="0" fontId="0" fillId="0" borderId="36" xfId="0" applyBorder="1"/>
    <xf numFmtId="0" fontId="0" fillId="0" borderId="50" xfId="0" applyBorder="1"/>
    <xf numFmtId="0" fontId="5" fillId="0" borderId="25" xfId="0" applyFont="1" applyBorder="1" applyAlignment="1">
      <alignment horizontal="left"/>
    </xf>
    <xf numFmtId="0" fontId="5" fillId="0" borderId="46" xfId="0" applyFont="1" applyBorder="1" applyAlignment="1">
      <alignment horizontal="right"/>
    </xf>
    <xf numFmtId="44" fontId="8" fillId="0" borderId="52" xfId="1" applyFont="1" applyBorder="1" applyAlignment="1">
      <alignment horizontal="center"/>
    </xf>
    <xf numFmtId="44" fontId="8" fillId="0" borderId="46" xfId="1" applyFont="1" applyBorder="1" applyAlignment="1">
      <alignment horizontal="left"/>
    </xf>
    <xf numFmtId="0" fontId="0" fillId="0" borderId="46" xfId="0" applyFill="1" applyBorder="1"/>
    <xf numFmtId="44" fontId="8" fillId="0" borderId="53" xfId="1" applyFont="1" applyBorder="1" applyAlignment="1">
      <alignment horizontal="center"/>
    </xf>
    <xf numFmtId="43" fontId="6" fillId="0" borderId="53" xfId="1" applyNumberFormat="1" applyFont="1" applyBorder="1"/>
    <xf numFmtId="0" fontId="6" fillId="0" borderId="54" xfId="0" applyFont="1" applyBorder="1" applyAlignment="1">
      <alignment horizontal="left"/>
    </xf>
    <xf numFmtId="0" fontId="11" fillId="0" borderId="55" xfId="0" applyFont="1" applyBorder="1"/>
    <xf numFmtId="0" fontId="6" fillId="0" borderId="54" xfId="0" applyFont="1" applyBorder="1"/>
    <xf numFmtId="44" fontId="8" fillId="0" borderId="25" xfId="1" applyFont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0" fontId="2" fillId="0" borderId="0" xfId="3"/>
    <xf numFmtId="44" fontId="3" fillId="0" borderId="0" xfId="3" applyNumberFormat="1" applyFont="1"/>
    <xf numFmtId="0" fontId="17" fillId="0" borderId="0" xfId="3" applyFont="1"/>
    <xf numFmtId="3" fontId="17" fillId="0" borderId="0" xfId="3" applyNumberFormat="1" applyFont="1"/>
    <xf numFmtId="44" fontId="6" fillId="0" borderId="0" xfId="3" applyNumberFormat="1" applyFont="1" applyAlignment="1"/>
    <xf numFmtId="0" fontId="5" fillId="0" borderId="0" xfId="3" applyFont="1" applyAlignment="1"/>
    <xf numFmtId="3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/>
    <xf numFmtId="44" fontId="6" fillId="0" borderId="0" xfId="3" applyNumberFormat="1" applyFont="1" applyFill="1"/>
    <xf numFmtId="0" fontId="5" fillId="0" borderId="0" xfId="3" applyFont="1" applyFill="1"/>
    <xf numFmtId="3" fontId="5" fillId="6" borderId="0" xfId="3" applyNumberFormat="1" applyFont="1" applyFill="1"/>
    <xf numFmtId="0" fontId="6" fillId="6" borderId="0" xfId="3" applyFont="1" applyFill="1"/>
    <xf numFmtId="44" fontId="2" fillId="0" borderId="0" xfId="3" applyNumberFormat="1"/>
    <xf numFmtId="0" fontId="2" fillId="2" borderId="0" xfId="3" applyFill="1"/>
    <xf numFmtId="0" fontId="17" fillId="2" borderId="0" xfId="3" applyFont="1" applyFill="1"/>
    <xf numFmtId="44" fontId="17" fillId="2" borderId="0" xfId="3" applyNumberFormat="1" applyFont="1" applyFill="1"/>
    <xf numFmtId="3" fontId="17" fillId="2" borderId="0" xfId="3" applyNumberFormat="1" applyFont="1" applyFill="1"/>
    <xf numFmtId="164" fontId="17" fillId="0" borderId="18" xfId="3" applyNumberFormat="1" applyFont="1" applyBorder="1"/>
    <xf numFmtId="44" fontId="17" fillId="0" borderId="17" xfId="3" applyNumberFormat="1" applyFont="1" applyFill="1" applyBorder="1"/>
    <xf numFmtId="164" fontId="17" fillId="6" borderId="18" xfId="3" applyNumberFormat="1" applyFont="1" applyFill="1" applyBorder="1"/>
    <xf numFmtId="3" fontId="17" fillId="6" borderId="17" xfId="3" applyNumberFormat="1" applyFont="1" applyFill="1" applyBorder="1"/>
    <xf numFmtId="0" fontId="5" fillId="0" borderId="46" xfId="3" applyFont="1" applyBorder="1" applyAlignment="1">
      <alignment horizontal="left"/>
    </xf>
    <xf numFmtId="0" fontId="5" fillId="0" borderId="25" xfId="3" applyFont="1" applyBorder="1" applyAlignment="1">
      <alignment horizontal="center"/>
    </xf>
    <xf numFmtId="164" fontId="17" fillId="0" borderId="21" xfId="3" applyNumberFormat="1" applyFont="1" applyBorder="1"/>
    <xf numFmtId="44" fontId="17" fillId="0" borderId="19" xfId="3" applyNumberFormat="1" applyFont="1" applyBorder="1" applyAlignment="1">
      <alignment horizontal="right"/>
    </xf>
    <xf numFmtId="164" fontId="17" fillId="6" borderId="21" xfId="3" applyNumberFormat="1" applyFont="1" applyFill="1" applyBorder="1"/>
    <xf numFmtId="3" fontId="17" fillId="6" borderId="19" xfId="3" applyNumberFormat="1" applyFont="1" applyFill="1" applyBorder="1" applyAlignment="1">
      <alignment horizontal="right"/>
    </xf>
    <xf numFmtId="0" fontId="17" fillId="0" borderId="44" xfId="3" applyFont="1" applyBorder="1" applyAlignment="1">
      <alignment horizontal="right"/>
    </xf>
    <xf numFmtId="0" fontId="4" fillId="0" borderId="40" xfId="3" applyFont="1" applyBorder="1" applyAlignment="1">
      <alignment horizontal="center"/>
    </xf>
    <xf numFmtId="164" fontId="17" fillId="0" borderId="7" xfId="3" applyNumberFormat="1" applyFont="1" applyBorder="1"/>
    <xf numFmtId="44" fontId="17" fillId="0" borderId="5" xfId="3" applyNumberFormat="1" applyFont="1" applyBorder="1" applyAlignment="1">
      <alignment horizontal="right"/>
    </xf>
    <xf numFmtId="164" fontId="17" fillId="6" borderId="7" xfId="3" applyNumberFormat="1" applyFont="1" applyFill="1" applyBorder="1"/>
    <xf numFmtId="3" fontId="17" fillId="6" borderId="5" xfId="3" applyNumberFormat="1" applyFont="1" applyFill="1" applyBorder="1" applyAlignment="1">
      <alignment horizontal="right"/>
    </xf>
    <xf numFmtId="0" fontId="5" fillId="0" borderId="43" xfId="3" applyFont="1" applyBorder="1" applyAlignment="1">
      <alignment horizontal="right"/>
    </xf>
    <xf numFmtId="0" fontId="5" fillId="0" borderId="30" xfId="3" applyFont="1" applyBorder="1"/>
    <xf numFmtId="164" fontId="17" fillId="2" borderId="0" xfId="3" applyNumberFormat="1" applyFont="1" applyFill="1"/>
    <xf numFmtId="44" fontId="17" fillId="2" borderId="0" xfId="3" applyNumberFormat="1" applyFont="1" applyFill="1" applyBorder="1"/>
    <xf numFmtId="0" fontId="4" fillId="2" borderId="0" xfId="3" applyFont="1" applyFill="1" applyAlignment="1">
      <alignment horizontal="center"/>
    </xf>
    <xf numFmtId="44" fontId="17" fillId="6" borderId="17" xfId="3" applyNumberFormat="1" applyFont="1" applyFill="1" applyBorder="1"/>
    <xf numFmtId="3" fontId="17" fillId="0" borderId="17" xfId="3" applyNumberFormat="1" applyFont="1" applyBorder="1"/>
    <xf numFmtId="44" fontId="17" fillId="6" borderId="19" xfId="4" applyNumberFormat="1" applyFont="1" applyFill="1" applyBorder="1"/>
    <xf numFmtId="3" fontId="17" fillId="0" borderId="19" xfId="4" applyNumberFormat="1" applyFont="1" applyBorder="1"/>
    <xf numFmtId="164" fontId="17" fillId="6" borderId="9" xfId="3" applyNumberFormat="1" applyFont="1" applyFill="1" applyBorder="1"/>
    <xf numFmtId="44" fontId="17" fillId="6" borderId="8" xfId="4" applyNumberFormat="1" applyFont="1" applyFill="1" applyBorder="1"/>
    <xf numFmtId="164" fontId="17" fillId="0" borderId="9" xfId="3" applyNumberFormat="1" applyFont="1" applyBorder="1"/>
    <xf numFmtId="3" fontId="17" fillId="0" borderId="8" xfId="4" applyNumberFormat="1" applyFont="1" applyBorder="1"/>
    <xf numFmtId="44" fontId="17" fillId="6" borderId="5" xfId="4" applyNumberFormat="1" applyFont="1" applyFill="1" applyBorder="1"/>
    <xf numFmtId="3" fontId="17" fillId="0" borderId="5" xfId="4" applyNumberFormat="1" applyFont="1" applyBorder="1"/>
    <xf numFmtId="44" fontId="17" fillId="0" borderId="8" xfId="3" applyNumberFormat="1" applyFont="1" applyBorder="1" applyAlignment="1">
      <alignment horizontal="right"/>
    </xf>
    <xf numFmtId="3" fontId="17" fillId="6" borderId="8" xfId="3" applyNumberFormat="1" applyFont="1" applyFill="1" applyBorder="1" applyAlignment="1">
      <alignment horizontal="right"/>
    </xf>
    <xf numFmtId="164" fontId="17" fillId="0" borderId="18" xfId="5" applyNumberFormat="1" applyFont="1" applyBorder="1"/>
    <xf numFmtId="3" fontId="17" fillId="0" borderId="17" xfId="5" applyNumberFormat="1" applyFont="1" applyBorder="1"/>
    <xf numFmtId="164" fontId="17" fillId="0" borderId="21" xfId="5" applyNumberFormat="1" applyFont="1" applyBorder="1"/>
    <xf numFmtId="3" fontId="17" fillId="0" borderId="19" xfId="6" applyNumberFormat="1" applyFont="1" applyBorder="1"/>
    <xf numFmtId="164" fontId="17" fillId="0" borderId="9" xfId="5" applyNumberFormat="1" applyFont="1" applyBorder="1"/>
    <xf numFmtId="3" fontId="17" fillId="0" borderId="8" xfId="6" applyNumberFormat="1" applyFont="1" applyBorder="1"/>
    <xf numFmtId="164" fontId="17" fillId="0" borderId="7" xfId="5" applyNumberFormat="1" applyFont="1" applyBorder="1"/>
    <xf numFmtId="3" fontId="17" fillId="0" borderId="5" xfId="6" applyNumberFormat="1" applyFont="1" applyBorder="1"/>
    <xf numFmtId="164" fontId="17" fillId="2" borderId="0" xfId="5" applyNumberFormat="1" applyFont="1" applyFill="1"/>
    <xf numFmtId="3" fontId="17" fillId="2" borderId="0" xfId="5" applyNumberFormat="1" applyFont="1" applyFill="1"/>
    <xf numFmtId="164" fontId="17" fillId="4" borderId="18" xfId="5" applyNumberFormat="1" applyFont="1" applyFill="1" applyBorder="1"/>
    <xf numFmtId="3" fontId="17" fillId="4" borderId="17" xfId="5" applyNumberFormat="1" applyFont="1" applyFill="1" applyBorder="1"/>
    <xf numFmtId="44" fontId="17" fillId="6" borderId="19" xfId="3" applyNumberFormat="1" applyFont="1" applyFill="1" applyBorder="1" applyAlignment="1">
      <alignment horizontal="right"/>
    </xf>
    <xf numFmtId="164" fontId="17" fillId="4" borderId="21" xfId="5" applyNumberFormat="1" applyFont="1" applyFill="1" applyBorder="1"/>
    <xf numFmtId="3" fontId="17" fillId="4" borderId="19" xfId="5" applyNumberFormat="1" applyFont="1" applyFill="1" applyBorder="1" applyAlignment="1">
      <alignment horizontal="right"/>
    </xf>
    <xf numFmtId="44" fontId="17" fillId="6" borderId="8" xfId="3" applyNumberFormat="1" applyFont="1" applyFill="1" applyBorder="1" applyAlignment="1">
      <alignment horizontal="right"/>
    </xf>
    <xf numFmtId="164" fontId="17" fillId="4" borderId="9" xfId="5" applyNumberFormat="1" applyFont="1" applyFill="1" applyBorder="1"/>
    <xf numFmtId="3" fontId="17" fillId="4" borderId="8" xfId="5" applyNumberFormat="1" applyFont="1" applyFill="1" applyBorder="1" applyAlignment="1">
      <alignment horizontal="right"/>
    </xf>
    <xf numFmtId="44" fontId="17" fillId="6" borderId="5" xfId="3" applyNumberFormat="1" applyFont="1" applyFill="1" applyBorder="1" applyAlignment="1">
      <alignment horizontal="right"/>
    </xf>
    <xf numFmtId="164" fontId="17" fillId="4" borderId="7" xfId="5" applyNumberFormat="1" applyFont="1" applyFill="1" applyBorder="1"/>
    <xf numFmtId="3" fontId="17" fillId="4" borderId="5" xfId="5" applyNumberFormat="1" applyFont="1" applyFill="1" applyBorder="1" applyAlignment="1">
      <alignment horizontal="right"/>
    </xf>
    <xf numFmtId="164" fontId="17" fillId="6" borderId="18" xfId="5" applyNumberFormat="1" applyFont="1" applyFill="1" applyBorder="1"/>
    <xf numFmtId="3" fontId="17" fillId="6" borderId="17" xfId="5" applyNumberFormat="1" applyFont="1" applyFill="1" applyBorder="1"/>
    <xf numFmtId="164" fontId="17" fillId="6" borderId="21" xfId="5" applyNumberFormat="1" applyFont="1" applyFill="1" applyBorder="1"/>
    <xf numFmtId="3" fontId="17" fillId="6" borderId="19" xfId="5" applyNumberFormat="1" applyFont="1" applyFill="1" applyBorder="1" applyAlignment="1">
      <alignment horizontal="right"/>
    </xf>
    <xf numFmtId="164" fontId="17" fillId="6" borderId="9" xfId="5" applyNumberFormat="1" applyFont="1" applyFill="1" applyBorder="1"/>
    <xf numFmtId="3" fontId="17" fillId="6" borderId="8" xfId="5" applyNumberFormat="1" applyFont="1" applyFill="1" applyBorder="1" applyAlignment="1">
      <alignment horizontal="right"/>
    </xf>
    <xf numFmtId="164" fontId="17" fillId="6" borderId="7" xfId="5" applyNumberFormat="1" applyFont="1" applyFill="1" applyBorder="1"/>
    <xf numFmtId="3" fontId="17" fillId="6" borderId="5" xfId="5" applyNumberFormat="1" applyFont="1" applyFill="1" applyBorder="1" applyAlignment="1">
      <alignment horizontal="right"/>
    </xf>
    <xf numFmtId="164" fontId="17" fillId="0" borderId="18" xfId="3" applyNumberFormat="1" applyFont="1" applyFill="1" applyBorder="1"/>
    <xf numFmtId="164" fontId="17" fillId="0" borderId="18" xfId="5" applyNumberFormat="1" applyFont="1" applyFill="1" applyBorder="1"/>
    <xf numFmtId="3" fontId="17" fillId="0" borderId="17" xfId="5" applyNumberFormat="1" applyFont="1" applyFill="1" applyBorder="1"/>
    <xf numFmtId="164" fontId="17" fillId="0" borderId="21" xfId="5" applyNumberFormat="1" applyFont="1" applyFill="1" applyBorder="1"/>
    <xf numFmtId="3" fontId="17" fillId="0" borderId="19" xfId="5" applyNumberFormat="1" applyFont="1" applyFill="1" applyBorder="1" applyAlignment="1">
      <alignment horizontal="right"/>
    </xf>
    <xf numFmtId="164" fontId="17" fillId="0" borderId="9" xfId="5" applyNumberFormat="1" applyFont="1" applyFill="1" applyBorder="1"/>
    <xf numFmtId="3" fontId="17" fillId="0" borderId="8" xfId="5" applyNumberFormat="1" applyFont="1" applyFill="1" applyBorder="1" applyAlignment="1">
      <alignment horizontal="right"/>
    </xf>
    <xf numFmtId="164" fontId="17" fillId="0" borderId="7" xfId="5" applyNumberFormat="1" applyFont="1" applyFill="1" applyBorder="1"/>
    <xf numFmtId="3" fontId="17" fillId="0" borderId="5" xfId="5" applyNumberFormat="1" applyFont="1" applyFill="1" applyBorder="1" applyAlignment="1">
      <alignment horizontal="right"/>
    </xf>
    <xf numFmtId="164" fontId="17" fillId="4" borderId="18" xfId="3" applyNumberFormat="1" applyFont="1" applyFill="1" applyBorder="1"/>
    <xf numFmtId="3" fontId="17" fillId="4" borderId="17" xfId="3" applyNumberFormat="1" applyFont="1" applyFill="1" applyBorder="1"/>
    <xf numFmtId="164" fontId="17" fillId="4" borderId="21" xfId="3" applyNumberFormat="1" applyFont="1" applyFill="1" applyBorder="1"/>
    <xf numFmtId="3" fontId="17" fillId="4" borderId="19" xfId="4" applyNumberFormat="1" applyFont="1" applyFill="1" applyBorder="1"/>
    <xf numFmtId="164" fontId="17" fillId="4" borderId="9" xfId="3" applyNumberFormat="1" applyFont="1" applyFill="1" applyBorder="1"/>
    <xf numFmtId="3" fontId="17" fillId="4" borderId="8" xfId="4" applyNumberFormat="1" applyFont="1" applyFill="1" applyBorder="1"/>
    <xf numFmtId="164" fontId="17" fillId="4" borderId="7" xfId="3" applyNumberFormat="1" applyFont="1" applyFill="1" applyBorder="1"/>
    <xf numFmtId="3" fontId="17" fillId="4" borderId="5" xfId="4" applyNumberFormat="1" applyFont="1" applyFill="1" applyBorder="1"/>
    <xf numFmtId="3" fontId="17" fillId="0" borderId="19" xfId="4" applyNumberFormat="1" applyFont="1" applyFill="1" applyBorder="1"/>
    <xf numFmtId="3" fontId="17" fillId="0" borderId="8" xfId="4" applyNumberFormat="1" applyFont="1" applyFill="1" applyBorder="1"/>
    <xf numFmtId="3" fontId="17" fillId="0" borderId="5" xfId="4" applyNumberFormat="1" applyFont="1" applyFill="1" applyBorder="1"/>
    <xf numFmtId="0" fontId="17" fillId="2" borderId="0" xfId="3" applyFont="1" applyFill="1" applyBorder="1"/>
    <xf numFmtId="164" fontId="17" fillId="6" borderId="14" xfId="3" applyNumberFormat="1" applyFont="1" applyFill="1" applyBorder="1"/>
    <xf numFmtId="164" fontId="17" fillId="6" borderId="1" xfId="3" applyNumberFormat="1" applyFont="1" applyFill="1" applyBorder="1"/>
    <xf numFmtId="3" fontId="17" fillId="4" borderId="19" xfId="3" applyNumberFormat="1" applyFont="1" applyFill="1" applyBorder="1" applyAlignment="1">
      <alignment horizontal="right"/>
    </xf>
    <xf numFmtId="3" fontId="17" fillId="4" borderId="8" xfId="3" applyNumberFormat="1" applyFont="1" applyFill="1" applyBorder="1" applyAlignment="1">
      <alignment horizontal="right"/>
    </xf>
    <xf numFmtId="3" fontId="17" fillId="4" borderId="5" xfId="3" applyNumberFormat="1" applyFont="1" applyFill="1" applyBorder="1" applyAlignment="1">
      <alignment horizontal="right"/>
    </xf>
    <xf numFmtId="44" fontId="17" fillId="6" borderId="13" xfId="4" applyNumberFormat="1" applyFont="1" applyFill="1" applyBorder="1"/>
    <xf numFmtId="164" fontId="17" fillId="0" borderId="14" xfId="3" applyNumberFormat="1" applyFont="1" applyBorder="1"/>
    <xf numFmtId="3" fontId="17" fillId="0" borderId="13" xfId="4" applyNumberFormat="1" applyFont="1" applyBorder="1"/>
    <xf numFmtId="164" fontId="17" fillId="0" borderId="32" xfId="3" applyNumberFormat="1" applyFont="1" applyBorder="1"/>
    <xf numFmtId="44" fontId="17" fillId="0" borderId="47" xfId="3" applyNumberFormat="1" applyFont="1" applyBorder="1" applyAlignment="1">
      <alignment horizontal="right"/>
    </xf>
    <xf numFmtId="164" fontId="17" fillId="6" borderId="32" xfId="3" applyNumberFormat="1" applyFont="1" applyFill="1" applyBorder="1"/>
    <xf numFmtId="3" fontId="17" fillId="6" borderId="47" xfId="3" applyNumberFormat="1" applyFont="1" applyFill="1" applyBorder="1" applyAlignment="1">
      <alignment horizontal="right"/>
    </xf>
    <xf numFmtId="44" fontId="17" fillId="6" borderId="19" xfId="4" applyFont="1" applyFill="1" applyBorder="1"/>
    <xf numFmtId="44" fontId="17" fillId="6" borderId="8" xfId="4" applyFont="1" applyFill="1" applyBorder="1"/>
    <xf numFmtId="44" fontId="17" fillId="6" borderId="5" xfId="4" applyFont="1" applyFill="1" applyBorder="1"/>
    <xf numFmtId="3" fontId="17" fillId="0" borderId="17" xfId="3" applyNumberFormat="1" applyFont="1" applyFill="1" applyBorder="1"/>
    <xf numFmtId="164" fontId="17" fillId="0" borderId="21" xfId="3" applyNumberFormat="1" applyFont="1" applyFill="1" applyBorder="1"/>
    <xf numFmtId="3" fontId="17" fillId="0" borderId="19" xfId="3" applyNumberFormat="1" applyFont="1" applyFill="1" applyBorder="1" applyAlignment="1">
      <alignment horizontal="right"/>
    </xf>
    <xf numFmtId="164" fontId="17" fillId="0" borderId="9" xfId="3" applyNumberFormat="1" applyFont="1" applyFill="1" applyBorder="1"/>
    <xf numFmtId="3" fontId="17" fillId="0" borderId="8" xfId="3" applyNumberFormat="1" applyFont="1" applyFill="1" applyBorder="1" applyAlignment="1">
      <alignment horizontal="right"/>
    </xf>
    <xf numFmtId="164" fontId="17" fillId="0" borderId="7" xfId="3" applyNumberFormat="1" applyFont="1" applyFill="1" applyBorder="1"/>
    <xf numFmtId="3" fontId="17" fillId="0" borderId="5" xfId="3" applyNumberFormat="1" applyFont="1" applyFill="1" applyBorder="1" applyAlignment="1">
      <alignment horizontal="right"/>
    </xf>
    <xf numFmtId="164" fontId="17" fillId="0" borderId="21" xfId="3" applyNumberFormat="1" applyFont="1" applyBorder="1" applyAlignment="1">
      <alignment horizontal="right"/>
    </xf>
    <xf numFmtId="164" fontId="17" fillId="6" borderId="21" xfId="3" applyNumberFormat="1" applyFont="1" applyFill="1" applyBorder="1" applyAlignment="1">
      <alignment horizontal="right"/>
    </xf>
    <xf numFmtId="164" fontId="17" fillId="0" borderId="9" xfId="3" applyNumberFormat="1" applyFont="1" applyBorder="1" applyAlignment="1">
      <alignment horizontal="right"/>
    </xf>
    <xf numFmtId="164" fontId="17" fillId="6" borderId="9" xfId="3" applyNumberFormat="1" applyFont="1" applyFill="1" applyBorder="1" applyAlignment="1">
      <alignment horizontal="right"/>
    </xf>
    <xf numFmtId="164" fontId="17" fillId="0" borderId="7" xfId="3" applyNumberFormat="1" applyFont="1" applyBorder="1" applyAlignment="1">
      <alignment horizontal="right"/>
    </xf>
    <xf numFmtId="164" fontId="17" fillId="6" borderId="7" xfId="3" applyNumberFormat="1" applyFont="1" applyFill="1" applyBorder="1" applyAlignment="1">
      <alignment horizontal="right"/>
    </xf>
    <xf numFmtId="164" fontId="17" fillId="0" borderId="14" xfId="3" applyNumberFormat="1" applyFont="1" applyBorder="1" applyAlignment="1">
      <alignment horizontal="right"/>
    </xf>
    <xf numFmtId="44" fontId="17" fillId="0" borderId="13" xfId="3" applyNumberFormat="1" applyFont="1" applyBorder="1" applyAlignment="1">
      <alignment horizontal="right"/>
    </xf>
    <xf numFmtId="164" fontId="17" fillId="6" borderId="38" xfId="3" applyNumberFormat="1" applyFont="1" applyFill="1" applyBorder="1"/>
    <xf numFmtId="44" fontId="17" fillId="6" borderId="23" xfId="3" applyNumberFormat="1" applyFont="1" applyFill="1" applyBorder="1"/>
    <xf numFmtId="164" fontId="17" fillId="0" borderId="38" xfId="3" applyNumberFormat="1" applyFont="1" applyBorder="1"/>
    <xf numFmtId="3" fontId="17" fillId="0" borderId="23" xfId="3" applyNumberFormat="1" applyFont="1" applyBorder="1"/>
    <xf numFmtId="164" fontId="0" fillId="0" borderId="18" xfId="7" applyNumberFormat="1" applyFont="1" applyBorder="1"/>
    <xf numFmtId="3" fontId="1" fillId="0" borderId="1" xfId="5" applyNumberFormat="1" applyFill="1" applyBorder="1"/>
    <xf numFmtId="0" fontId="2" fillId="0" borderId="17" xfId="3" applyBorder="1"/>
    <xf numFmtId="164" fontId="0" fillId="0" borderId="12" xfId="7" applyNumberFormat="1" applyFont="1" applyBorder="1"/>
    <xf numFmtId="3" fontId="1" fillId="0" borderId="1" xfId="5" applyNumberFormat="1" applyFill="1" applyBorder="1" applyAlignment="1"/>
    <xf numFmtId="0" fontId="2" fillId="0" borderId="11" xfId="3" applyFill="1" applyBorder="1"/>
    <xf numFmtId="0" fontId="2" fillId="0" borderId="10" xfId="3" applyFont="1" applyBorder="1"/>
    <xf numFmtId="164" fontId="0" fillId="0" borderId="9" xfId="7" applyNumberFormat="1" applyFont="1" applyBorder="1"/>
    <xf numFmtId="0" fontId="2" fillId="0" borderId="1" xfId="3" applyFill="1" applyBorder="1"/>
    <xf numFmtId="0" fontId="2" fillId="0" borderId="8" xfId="3" applyFont="1" applyBorder="1"/>
    <xf numFmtId="3" fontId="0" fillId="0" borderId="1" xfId="6" applyNumberFormat="1" applyFont="1" applyFill="1" applyBorder="1"/>
    <xf numFmtId="164" fontId="17" fillId="0" borderId="12" xfId="3" applyNumberFormat="1" applyFont="1" applyBorder="1" applyAlignment="1">
      <alignment horizontal="right"/>
    </xf>
    <xf numFmtId="44" fontId="17" fillId="0" borderId="10" xfId="3" applyNumberFormat="1" applyFont="1" applyBorder="1" applyAlignment="1">
      <alignment horizontal="right"/>
    </xf>
    <xf numFmtId="164" fontId="17" fillId="6" borderId="12" xfId="3" applyNumberFormat="1" applyFont="1" applyFill="1" applyBorder="1" applyAlignment="1">
      <alignment horizontal="right"/>
    </xf>
    <xf numFmtId="3" fontId="17" fillId="6" borderId="10" xfId="3" applyNumberFormat="1" applyFont="1" applyFill="1" applyBorder="1" applyAlignment="1">
      <alignment horizontal="right"/>
    </xf>
    <xf numFmtId="44" fontId="17" fillId="4" borderId="19" xfId="3" applyNumberFormat="1" applyFont="1" applyFill="1" applyBorder="1"/>
    <xf numFmtId="0" fontId="17" fillId="0" borderId="45" xfId="3" applyFont="1" applyBorder="1" applyAlignment="1">
      <alignment horizontal="right"/>
    </xf>
    <xf numFmtId="0" fontId="4" fillId="0" borderId="42" xfId="3" applyFont="1" applyBorder="1" applyAlignment="1">
      <alignment horizontal="center"/>
    </xf>
    <xf numFmtId="44" fontId="17" fillId="4" borderId="8" xfId="3" applyNumberFormat="1" applyFont="1" applyFill="1" applyBorder="1"/>
    <xf numFmtId="164" fontId="0" fillId="0" borderId="7" xfId="7" applyNumberFormat="1" applyFont="1" applyBorder="1"/>
    <xf numFmtId="0" fontId="2" fillId="0" borderId="6" xfId="3" applyFill="1" applyBorder="1"/>
    <xf numFmtId="0" fontId="2" fillId="0" borderId="5" xfId="3" applyFont="1" applyBorder="1"/>
    <xf numFmtId="44" fontId="17" fillId="4" borderId="5" xfId="3" applyNumberFormat="1" applyFont="1" applyFill="1" applyBorder="1"/>
    <xf numFmtId="164" fontId="21" fillId="0" borderId="18" xfId="3" applyNumberFormat="1" applyFont="1" applyBorder="1"/>
    <xf numFmtId="0" fontId="21" fillId="0" borderId="20" xfId="3" applyFont="1" applyBorder="1"/>
    <xf numFmtId="0" fontId="21" fillId="0" borderId="17" xfId="3" applyFont="1" applyBorder="1" applyAlignment="1">
      <alignment horizontal="right"/>
    </xf>
    <xf numFmtId="0" fontId="5" fillId="0" borderId="2" xfId="3" applyFont="1" applyBorder="1" applyAlignment="1">
      <alignment horizontal="center" wrapText="1"/>
    </xf>
    <xf numFmtId="44" fontId="5" fillId="0" borderId="2" xfId="3" applyNumberFormat="1" applyFont="1" applyBorder="1" applyAlignment="1">
      <alignment horizontal="center" wrapText="1"/>
    </xf>
    <xf numFmtId="3" fontId="5" fillId="0" borderId="2" xfId="3" applyNumberFormat="1" applyFont="1" applyBorder="1" applyAlignment="1">
      <alignment horizontal="center" wrapText="1"/>
    </xf>
    <xf numFmtId="0" fontId="9" fillId="0" borderId="46" xfId="3" applyFont="1" applyBorder="1" applyAlignment="1">
      <alignment horizontal="left"/>
    </xf>
    <xf numFmtId="0" fontId="9" fillId="0" borderId="25" xfId="3" applyFont="1" applyBorder="1" applyAlignment="1">
      <alignment horizontal="right"/>
    </xf>
    <xf numFmtId="0" fontId="0" fillId="0" borderId="30" xfId="0" applyBorder="1" applyAlignment="1">
      <alignment horizontal="center"/>
    </xf>
    <xf numFmtId="44" fontId="0" fillId="0" borderId="33" xfId="1" applyFont="1" applyBorder="1" applyAlignment="1">
      <alignment horizontal="center"/>
    </xf>
    <xf numFmtId="44" fontId="0" fillId="0" borderId="36" xfId="1" applyFont="1" applyFill="1" applyBorder="1" applyAlignment="1">
      <alignment horizontal="center"/>
    </xf>
    <xf numFmtId="0" fontId="5" fillId="0" borderId="56" xfId="0" applyFont="1" applyBorder="1" applyAlignment="1">
      <alignment horizontal="right"/>
    </xf>
    <xf numFmtId="0" fontId="17" fillId="0" borderId="57" xfId="0" applyFont="1" applyBorder="1" applyAlignment="1">
      <alignment horizontal="right"/>
    </xf>
    <xf numFmtId="0" fontId="17" fillId="0" borderId="37" xfId="0" applyFont="1" applyBorder="1" applyAlignment="1">
      <alignment horizontal="right"/>
    </xf>
    <xf numFmtId="0" fontId="5" fillId="0" borderId="41" xfId="0" applyFont="1" applyBorder="1" applyAlignment="1">
      <alignment horizontal="left"/>
    </xf>
    <xf numFmtId="43" fontId="0" fillId="0" borderId="13" xfId="0" applyNumberFormat="1" applyBorder="1"/>
    <xf numFmtId="43" fontId="0" fillId="0" borderId="4" xfId="0" applyNumberFormat="1" applyBorder="1"/>
    <xf numFmtId="43" fontId="0" fillId="0" borderId="14" xfId="0" applyNumberFormat="1" applyBorder="1"/>
    <xf numFmtId="0" fontId="6" fillId="0" borderId="0" xfId="3" applyFont="1" applyAlignment="1">
      <alignment horizontal="left"/>
    </xf>
    <xf numFmtId="0" fontId="6" fillId="0" borderId="0" xfId="0" applyFont="1" applyBorder="1"/>
    <xf numFmtId="0" fontId="11" fillId="0" borderId="0" xfId="0" applyFont="1" applyBorder="1"/>
    <xf numFmtId="43" fontId="6" fillId="0" borderId="0" xfId="1" applyNumberFormat="1" applyFont="1" applyBorder="1"/>
  </cellXfs>
  <cellStyles count="8">
    <cellStyle name="Comma" xfId="2" builtinId="3"/>
    <cellStyle name="Currency" xfId="1" builtinId="4"/>
    <cellStyle name="Currency 2" xfId="4"/>
    <cellStyle name="Currency 3" xfId="6"/>
    <cellStyle name="Normal" xfId="0" builtinId="0"/>
    <cellStyle name="Normal 2" xfId="3"/>
    <cellStyle name="Normal 3" xf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9</xdr:col>
      <xdr:colOff>543678</xdr:colOff>
      <xdr:row>54</xdr:row>
      <xdr:rowOff>54428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391" t="397" r="28314" b="553"/>
        <a:stretch/>
      </xdr:blipFill>
      <xdr:spPr>
        <a:xfrm>
          <a:off x="1" y="1"/>
          <a:ext cx="6013748" cy="8871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s/Tony%20Copy%20of%20Files%20to%20Web%20Reports%2009-2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02 File"/>
      <sheetName val="701 File"/>
      <sheetName val="Web Colls Refs Report"/>
      <sheetName val="Art Dist Ovrvw File"/>
      <sheetName val="Web Art Dist Ovrvw Report"/>
      <sheetName val="CHH File"/>
      <sheetName val="Web CHH Report"/>
      <sheetName val="Munic AV Cap File"/>
      <sheetName val="Web Summ Report"/>
      <sheetName val="EFT"/>
    </sheetNames>
    <sheetDataSet>
      <sheetData sheetId="0"/>
      <sheetData sheetId="1"/>
      <sheetData sheetId="2"/>
      <sheetData sheetId="3"/>
      <sheetData sheetId="4"/>
      <sheetData sheetId="5">
        <row r="6">
          <cell r="AE6">
            <v>-634267.92000000004</v>
          </cell>
          <cell r="AF6">
            <v>0</v>
          </cell>
          <cell r="AG6">
            <v>0</v>
          </cell>
          <cell r="AH6">
            <v>0</v>
          </cell>
          <cell r="AI6">
            <v>34629.519999999997</v>
          </cell>
          <cell r="AJ6">
            <v>-599638.4</v>
          </cell>
        </row>
        <row r="7">
          <cell r="AE7">
            <v>5501.05</v>
          </cell>
          <cell r="AF7">
            <v>2750.52</v>
          </cell>
          <cell r="AG7">
            <v>12203.48</v>
          </cell>
          <cell r="AH7">
            <v>3050.87</v>
          </cell>
          <cell r="AI7">
            <v>-300.35000000000002</v>
          </cell>
          <cell r="AJ7">
            <v>5200.7</v>
          </cell>
        </row>
        <row r="8">
          <cell r="AE8">
            <v>312397.33</v>
          </cell>
          <cell r="AF8">
            <v>156198.66</v>
          </cell>
          <cell r="AG8">
            <v>693019.3</v>
          </cell>
          <cell r="AH8">
            <v>173254.82</v>
          </cell>
          <cell r="AI8">
            <v>-17056.16</v>
          </cell>
          <cell r="AJ8">
            <v>295341.17</v>
          </cell>
        </row>
        <row r="9">
          <cell r="AE9">
            <v>62168.2</v>
          </cell>
          <cell r="AF9">
            <v>31084.1</v>
          </cell>
          <cell r="AG9">
            <v>137913.34</v>
          </cell>
          <cell r="AH9">
            <v>34478.33</v>
          </cell>
          <cell r="AI9">
            <v>-3394.23</v>
          </cell>
          <cell r="AJ9">
            <v>58773.97</v>
          </cell>
        </row>
        <row r="10">
          <cell r="AE10">
            <v>24369.84</v>
          </cell>
          <cell r="AF10">
            <v>12184.92</v>
          </cell>
          <cell r="AG10">
            <v>54061.83</v>
          </cell>
          <cell r="AH10">
            <v>13515.45</v>
          </cell>
          <cell r="AI10">
            <v>-1330.53</v>
          </cell>
          <cell r="AJ10">
            <v>23039.31</v>
          </cell>
        </row>
        <row r="11">
          <cell r="AE11">
            <v>97335.1</v>
          </cell>
          <cell r="AF11">
            <v>48667.55</v>
          </cell>
          <cell r="AG11">
            <v>215927.27</v>
          </cell>
          <cell r="AH11">
            <v>53981.81</v>
          </cell>
          <cell r="AI11">
            <v>-5314.26</v>
          </cell>
          <cell r="AJ11">
            <v>92020.84</v>
          </cell>
        </row>
        <row r="12">
          <cell r="AE12">
            <v>17766.34</v>
          </cell>
          <cell r="AF12">
            <v>8883.17</v>
          </cell>
          <cell r="AG12">
            <v>39412.68</v>
          </cell>
          <cell r="AH12">
            <v>9853.17</v>
          </cell>
          <cell r="AI12">
            <v>-970</v>
          </cell>
          <cell r="AJ12">
            <v>16796.34</v>
          </cell>
        </row>
        <row r="13">
          <cell r="AE13">
            <v>14558.63</v>
          </cell>
          <cell r="AF13">
            <v>7279.31</v>
          </cell>
          <cell r="AG13">
            <v>32296.73</v>
          </cell>
          <cell r="AH13">
            <v>8074.18</v>
          </cell>
          <cell r="AI13">
            <v>-794.87</v>
          </cell>
          <cell r="AJ13">
            <v>13763.76</v>
          </cell>
        </row>
        <row r="14">
          <cell r="AE14">
            <v>83324.73</v>
          </cell>
          <cell r="AF14">
            <v>41662.36</v>
          </cell>
          <cell r="AG14">
            <v>184846.8</v>
          </cell>
          <cell r="AH14">
            <v>46211.7</v>
          </cell>
          <cell r="AI14">
            <v>-4549.34</v>
          </cell>
          <cell r="AJ14">
            <v>78775.39</v>
          </cell>
        </row>
        <row r="15">
          <cell r="AE15">
            <v>2963.8</v>
          </cell>
          <cell r="AF15">
            <v>1481.9</v>
          </cell>
          <cell r="AG15">
            <v>6574.87</v>
          </cell>
          <cell r="AH15">
            <v>1643.71</v>
          </cell>
          <cell r="AI15">
            <v>-161.81</v>
          </cell>
          <cell r="AJ15">
            <v>2801.99</v>
          </cell>
        </row>
        <row r="16">
          <cell r="AE16">
            <v>13882.9</v>
          </cell>
          <cell r="AF16">
            <v>6941.45</v>
          </cell>
          <cell r="AG16">
            <v>30797.69</v>
          </cell>
          <cell r="AH16">
            <v>7699.42</v>
          </cell>
          <cell r="AI16">
            <v>-757.97</v>
          </cell>
          <cell r="AJ16">
            <v>13124.93</v>
          </cell>
        </row>
        <row r="19">
          <cell r="AE19">
            <v>-19651.88</v>
          </cell>
          <cell r="AF19">
            <v>0</v>
          </cell>
          <cell r="AG19">
            <v>0</v>
          </cell>
          <cell r="AH19">
            <v>0</v>
          </cell>
          <cell r="AI19">
            <v>-6086.03</v>
          </cell>
          <cell r="AJ19">
            <v>-25737.91</v>
          </cell>
        </row>
        <row r="20">
          <cell r="AE20">
            <v>19651.88</v>
          </cell>
          <cell r="AF20">
            <v>9825.94</v>
          </cell>
          <cell r="AG20">
            <v>14959.64</v>
          </cell>
          <cell r="AH20">
            <v>3739.91</v>
          </cell>
          <cell r="AI20">
            <v>6086.03</v>
          </cell>
          <cell r="AJ20">
            <v>25737.91</v>
          </cell>
        </row>
        <row r="23">
          <cell r="AE23">
            <v>-15107.86</v>
          </cell>
          <cell r="AF23">
            <v>0</v>
          </cell>
          <cell r="AG23">
            <v>0</v>
          </cell>
          <cell r="AH23">
            <v>0</v>
          </cell>
          <cell r="AI23">
            <v>-2654.95</v>
          </cell>
          <cell r="AJ23">
            <v>-17762.810000000001</v>
          </cell>
        </row>
        <row r="24">
          <cell r="AE24">
            <v>15107.86</v>
          </cell>
          <cell r="AF24">
            <v>7553.93</v>
          </cell>
          <cell r="AG24">
            <v>19595.919999999998</v>
          </cell>
          <cell r="AH24">
            <v>4898.9799999999996</v>
          </cell>
          <cell r="AI24">
            <v>2654.95</v>
          </cell>
          <cell r="AJ24">
            <v>17762.810000000001</v>
          </cell>
        </row>
        <row r="27">
          <cell r="AE27">
            <v>-54843.27</v>
          </cell>
          <cell r="AF27">
            <v>0</v>
          </cell>
          <cell r="AG27">
            <v>0</v>
          </cell>
          <cell r="AH27">
            <v>0</v>
          </cell>
          <cell r="AI27">
            <v>-14242.42</v>
          </cell>
          <cell r="AJ27">
            <v>-69085.69</v>
          </cell>
        </row>
        <row r="28">
          <cell r="AE28">
            <v>2835.84</v>
          </cell>
          <cell r="AF28">
            <v>1417.92</v>
          </cell>
          <cell r="AG28">
            <v>2725.89</v>
          </cell>
          <cell r="AH28">
            <v>681.47</v>
          </cell>
          <cell r="AI28">
            <v>736.45</v>
          </cell>
          <cell r="AJ28">
            <v>3572.29</v>
          </cell>
        </row>
        <row r="29">
          <cell r="AE29">
            <v>2538.6799999999998</v>
          </cell>
          <cell r="AF29">
            <v>1269.3399999999999</v>
          </cell>
          <cell r="AG29">
            <v>2440.25</v>
          </cell>
          <cell r="AH29">
            <v>610.05999999999995</v>
          </cell>
          <cell r="AI29">
            <v>659.28</v>
          </cell>
          <cell r="AJ29">
            <v>3197.96</v>
          </cell>
        </row>
        <row r="30">
          <cell r="AE30">
            <v>600.76</v>
          </cell>
          <cell r="AF30">
            <v>300.38</v>
          </cell>
          <cell r="AG30">
            <v>577.47</v>
          </cell>
          <cell r="AH30">
            <v>144.36000000000001</v>
          </cell>
          <cell r="AI30">
            <v>156.02000000000001</v>
          </cell>
          <cell r="AJ30">
            <v>756.78</v>
          </cell>
        </row>
        <row r="31">
          <cell r="AE31">
            <v>2118.8000000000002</v>
          </cell>
          <cell r="AF31">
            <v>1059.4000000000001</v>
          </cell>
          <cell r="AG31">
            <v>2036.65</v>
          </cell>
          <cell r="AH31">
            <v>509.16</v>
          </cell>
          <cell r="AI31">
            <v>550.24</v>
          </cell>
          <cell r="AJ31">
            <v>2669.04</v>
          </cell>
        </row>
        <row r="32">
          <cell r="AE32">
            <v>2506.39</v>
          </cell>
          <cell r="AF32">
            <v>1253.19</v>
          </cell>
          <cell r="AG32">
            <v>2409.21</v>
          </cell>
          <cell r="AH32">
            <v>602.29999999999995</v>
          </cell>
          <cell r="AI32">
            <v>650.89</v>
          </cell>
          <cell r="AJ32">
            <v>3157.28</v>
          </cell>
        </row>
        <row r="33">
          <cell r="AE33">
            <v>12176.63</v>
          </cell>
          <cell r="AF33">
            <v>6088.31</v>
          </cell>
          <cell r="AG33">
            <v>11704.52</v>
          </cell>
          <cell r="AH33">
            <v>2926.13</v>
          </cell>
          <cell r="AI33">
            <v>3162.18</v>
          </cell>
          <cell r="AJ33">
            <v>15338.81</v>
          </cell>
        </row>
        <row r="34">
          <cell r="AE34">
            <v>32066.17</v>
          </cell>
          <cell r="AF34">
            <v>16033.08</v>
          </cell>
          <cell r="AG34">
            <v>30822.9</v>
          </cell>
          <cell r="AH34">
            <v>7705.72</v>
          </cell>
          <cell r="AI34">
            <v>8327.36</v>
          </cell>
          <cell r="AJ34">
            <v>40393.53</v>
          </cell>
        </row>
        <row r="37">
          <cell r="AE37">
            <v>-24368.7</v>
          </cell>
          <cell r="AF37">
            <v>0</v>
          </cell>
          <cell r="AG37">
            <v>0</v>
          </cell>
          <cell r="AH37">
            <v>0</v>
          </cell>
          <cell r="AI37">
            <v>-1735.18</v>
          </cell>
          <cell r="AJ37">
            <v>-26103.88</v>
          </cell>
        </row>
        <row r="38">
          <cell r="AE38">
            <v>12618.25</v>
          </cell>
          <cell r="AF38">
            <v>6309.12</v>
          </cell>
          <cell r="AG38">
            <v>21642.560000000001</v>
          </cell>
          <cell r="AH38">
            <v>5410.64</v>
          </cell>
          <cell r="AI38">
            <v>898.48</v>
          </cell>
          <cell r="AJ38">
            <v>13516.73</v>
          </cell>
        </row>
        <row r="39">
          <cell r="AE39">
            <v>985.06</v>
          </cell>
          <cell r="AF39">
            <v>492.53</v>
          </cell>
          <cell r="AG39">
            <v>1689.55</v>
          </cell>
          <cell r="AH39">
            <v>422.38</v>
          </cell>
          <cell r="AI39">
            <v>70.150000000000006</v>
          </cell>
          <cell r="AJ39">
            <v>1055.21</v>
          </cell>
        </row>
        <row r="40">
          <cell r="AE40">
            <v>10765.39</v>
          </cell>
          <cell r="AF40">
            <v>5382.69</v>
          </cell>
          <cell r="AG40">
            <v>18464.57</v>
          </cell>
          <cell r="AH40">
            <v>4616.1400000000003</v>
          </cell>
          <cell r="AI40">
            <v>766.55</v>
          </cell>
          <cell r="AJ40">
            <v>11531.94</v>
          </cell>
        </row>
        <row r="43">
          <cell r="AE43">
            <v>-28530.86</v>
          </cell>
          <cell r="AF43">
            <v>0</v>
          </cell>
          <cell r="AG43">
            <v>0</v>
          </cell>
          <cell r="AH43">
            <v>0</v>
          </cell>
          <cell r="AI43">
            <v>5976.99</v>
          </cell>
          <cell r="AJ43">
            <v>-22553.87</v>
          </cell>
        </row>
        <row r="44">
          <cell r="AE44">
            <v>10138.64</v>
          </cell>
          <cell r="AF44">
            <v>5069.32</v>
          </cell>
          <cell r="AG44">
            <v>28773.14</v>
          </cell>
          <cell r="AH44">
            <v>7193.28</v>
          </cell>
          <cell r="AI44">
            <v>-2123.96</v>
          </cell>
          <cell r="AJ44">
            <v>8014.68</v>
          </cell>
        </row>
        <row r="45">
          <cell r="AE45">
            <v>560.42999999999995</v>
          </cell>
          <cell r="AF45">
            <v>280.20999999999998</v>
          </cell>
          <cell r="AG45">
            <v>1590.48</v>
          </cell>
          <cell r="AH45">
            <v>397.62</v>
          </cell>
          <cell r="AI45">
            <v>-117.41</v>
          </cell>
          <cell r="AJ45">
            <v>443.02</v>
          </cell>
        </row>
        <row r="46">
          <cell r="AE46">
            <v>2386.0700000000002</v>
          </cell>
          <cell r="AF46">
            <v>1193.03</v>
          </cell>
          <cell r="AG46">
            <v>6771.58</v>
          </cell>
          <cell r="AH46">
            <v>1692.89</v>
          </cell>
          <cell r="AI46">
            <v>-499.86</v>
          </cell>
          <cell r="AJ46">
            <v>1886.21</v>
          </cell>
        </row>
        <row r="47">
          <cell r="AE47">
            <v>4746.6499999999996</v>
          </cell>
          <cell r="AF47">
            <v>2373.3200000000002</v>
          </cell>
          <cell r="AG47">
            <v>13470.85</v>
          </cell>
          <cell r="AH47">
            <v>3367.71</v>
          </cell>
          <cell r="AI47">
            <v>-994.39</v>
          </cell>
          <cell r="AJ47">
            <v>3752.26</v>
          </cell>
        </row>
        <row r="48">
          <cell r="AE48">
            <v>857.62</v>
          </cell>
          <cell r="AF48">
            <v>428.81</v>
          </cell>
          <cell r="AG48">
            <v>2433.89</v>
          </cell>
          <cell r="AH48">
            <v>608.47</v>
          </cell>
          <cell r="AI48">
            <v>-179.66</v>
          </cell>
          <cell r="AJ48">
            <v>677.96</v>
          </cell>
        </row>
        <row r="49">
          <cell r="AE49">
            <v>6215.66</v>
          </cell>
          <cell r="AF49">
            <v>3107.83</v>
          </cell>
          <cell r="AG49">
            <v>17639.84</v>
          </cell>
          <cell r="AH49">
            <v>4409.96</v>
          </cell>
          <cell r="AI49">
            <v>-1302.1300000000001</v>
          </cell>
          <cell r="AJ49">
            <v>4913.53</v>
          </cell>
        </row>
        <row r="50">
          <cell r="AE50">
            <v>331.15</v>
          </cell>
          <cell r="AF50">
            <v>165.57</v>
          </cell>
          <cell r="AG50">
            <v>939.81</v>
          </cell>
          <cell r="AH50">
            <v>234.95</v>
          </cell>
          <cell r="AI50">
            <v>-69.38</v>
          </cell>
          <cell r="AJ50">
            <v>261.77</v>
          </cell>
        </row>
        <row r="51">
          <cell r="AE51">
            <v>3294.64</v>
          </cell>
          <cell r="AF51">
            <v>1647.32</v>
          </cell>
          <cell r="AG51">
            <v>9350.09</v>
          </cell>
          <cell r="AH51">
            <v>2337.52</v>
          </cell>
          <cell r="AI51">
            <v>-690.2</v>
          </cell>
          <cell r="AJ51">
            <v>2604.44</v>
          </cell>
        </row>
        <row r="54">
          <cell r="AE54">
            <v>-97004.02</v>
          </cell>
          <cell r="AF54">
            <v>0</v>
          </cell>
          <cell r="AG54">
            <v>0</v>
          </cell>
          <cell r="AH54">
            <v>0</v>
          </cell>
          <cell r="AI54">
            <v>-10332.39</v>
          </cell>
          <cell r="AJ54">
            <v>-107336.41</v>
          </cell>
        </row>
        <row r="55">
          <cell r="AE55">
            <v>3343.21</v>
          </cell>
          <cell r="AF55">
            <v>1671.6</v>
          </cell>
          <cell r="AG55">
            <v>5262.01</v>
          </cell>
          <cell r="AH55">
            <v>1315.5</v>
          </cell>
          <cell r="AI55">
            <v>356.1</v>
          </cell>
          <cell r="AJ55">
            <v>3699.31</v>
          </cell>
        </row>
        <row r="56">
          <cell r="AE56">
            <v>1804.14</v>
          </cell>
          <cell r="AF56">
            <v>902.07</v>
          </cell>
          <cell r="AG56">
            <v>2839.61</v>
          </cell>
          <cell r="AH56">
            <v>709.9</v>
          </cell>
          <cell r="AI56">
            <v>192.17</v>
          </cell>
          <cell r="AJ56">
            <v>1996.31</v>
          </cell>
        </row>
        <row r="57">
          <cell r="AE57">
            <v>10346.19</v>
          </cell>
          <cell r="AF57">
            <v>5173.09</v>
          </cell>
          <cell r="AG57">
            <v>16284.28</v>
          </cell>
          <cell r="AH57">
            <v>4071.07</v>
          </cell>
          <cell r="AI57">
            <v>1102.02</v>
          </cell>
          <cell r="AJ57">
            <v>11448.21</v>
          </cell>
        </row>
        <row r="58">
          <cell r="AE58">
            <v>5316.69</v>
          </cell>
          <cell r="AF58">
            <v>2658.34</v>
          </cell>
          <cell r="AG58">
            <v>8368.15</v>
          </cell>
          <cell r="AH58">
            <v>2092.0300000000002</v>
          </cell>
          <cell r="AI58">
            <v>566.30999999999995</v>
          </cell>
          <cell r="AJ58">
            <v>5883</v>
          </cell>
        </row>
        <row r="59">
          <cell r="AE59">
            <v>1200.31</v>
          </cell>
          <cell r="AF59">
            <v>600.15</v>
          </cell>
          <cell r="AG59">
            <v>1889.22</v>
          </cell>
          <cell r="AH59">
            <v>472.3</v>
          </cell>
          <cell r="AI59">
            <v>127.85</v>
          </cell>
          <cell r="AJ59">
            <v>1328.16</v>
          </cell>
        </row>
        <row r="60">
          <cell r="AE60">
            <v>72114.23</v>
          </cell>
          <cell r="AF60">
            <v>36057.11</v>
          </cell>
          <cell r="AG60">
            <v>113503.42</v>
          </cell>
          <cell r="AH60">
            <v>28375.85</v>
          </cell>
          <cell r="AI60">
            <v>7681.26</v>
          </cell>
          <cell r="AJ60">
            <v>79795.490000000005</v>
          </cell>
        </row>
        <row r="61">
          <cell r="AE61">
            <v>2879.25</v>
          </cell>
          <cell r="AF61">
            <v>1439.62</v>
          </cell>
          <cell r="AG61">
            <v>4531.76</v>
          </cell>
          <cell r="AH61">
            <v>1132.94</v>
          </cell>
          <cell r="AI61">
            <v>306.68</v>
          </cell>
          <cell r="AJ61">
            <v>3185.93</v>
          </cell>
        </row>
        <row r="64">
          <cell r="AE64">
            <v>-35679.980000000003</v>
          </cell>
          <cell r="AF64">
            <v>0</v>
          </cell>
          <cell r="AG64">
            <v>0</v>
          </cell>
          <cell r="AH64">
            <v>0</v>
          </cell>
          <cell r="AI64">
            <v>-11164.56</v>
          </cell>
          <cell r="AJ64">
            <v>-46844.54</v>
          </cell>
        </row>
        <row r="65">
          <cell r="AE65">
            <v>1185.1099999999999</v>
          </cell>
          <cell r="AF65">
            <v>592.54999999999995</v>
          </cell>
          <cell r="AG65">
            <v>886.9</v>
          </cell>
          <cell r="AH65">
            <v>221.72</v>
          </cell>
          <cell r="AI65">
            <v>370.83</v>
          </cell>
          <cell r="AJ65">
            <v>1555.94</v>
          </cell>
        </row>
        <row r="66">
          <cell r="AE66">
            <v>4933.54</v>
          </cell>
          <cell r="AF66">
            <v>2466.77</v>
          </cell>
          <cell r="AG66">
            <v>3692.1</v>
          </cell>
          <cell r="AH66">
            <v>923.02</v>
          </cell>
          <cell r="AI66">
            <v>1543.75</v>
          </cell>
          <cell r="AJ66">
            <v>6477.29</v>
          </cell>
        </row>
        <row r="67">
          <cell r="AE67">
            <v>1404.84</v>
          </cell>
          <cell r="AF67">
            <v>702.42</v>
          </cell>
          <cell r="AG67">
            <v>1051.33</v>
          </cell>
          <cell r="AH67">
            <v>262.83</v>
          </cell>
          <cell r="AI67">
            <v>439.59</v>
          </cell>
          <cell r="AJ67">
            <v>1844.43</v>
          </cell>
        </row>
        <row r="68">
          <cell r="AE68">
            <v>1311.61</v>
          </cell>
          <cell r="AF68">
            <v>655.8</v>
          </cell>
          <cell r="AG68">
            <v>981.57</v>
          </cell>
          <cell r="AH68">
            <v>245.39</v>
          </cell>
          <cell r="AI68">
            <v>410.41</v>
          </cell>
          <cell r="AJ68">
            <v>1722.02</v>
          </cell>
        </row>
        <row r="69">
          <cell r="AE69">
            <v>2763.05</v>
          </cell>
          <cell r="AF69">
            <v>1381.52</v>
          </cell>
          <cell r="AG69">
            <v>2067.7800000000002</v>
          </cell>
          <cell r="AH69">
            <v>516.94000000000005</v>
          </cell>
          <cell r="AI69">
            <v>864.58</v>
          </cell>
          <cell r="AJ69">
            <v>3627.63</v>
          </cell>
        </row>
        <row r="70">
          <cell r="AE70">
            <v>1218.4000000000001</v>
          </cell>
          <cell r="AF70">
            <v>609.20000000000005</v>
          </cell>
          <cell r="AG70">
            <v>911.81</v>
          </cell>
          <cell r="AH70">
            <v>227.95</v>
          </cell>
          <cell r="AI70">
            <v>381.25</v>
          </cell>
          <cell r="AJ70">
            <v>1599.65</v>
          </cell>
        </row>
        <row r="71">
          <cell r="AE71">
            <v>1205.0899999999999</v>
          </cell>
          <cell r="AF71">
            <v>602.54</v>
          </cell>
          <cell r="AG71">
            <v>901.85</v>
          </cell>
          <cell r="AH71">
            <v>225.46</v>
          </cell>
          <cell r="AI71">
            <v>377.08</v>
          </cell>
          <cell r="AJ71">
            <v>1582.17</v>
          </cell>
        </row>
        <row r="72">
          <cell r="AE72">
            <v>21658.34</v>
          </cell>
          <cell r="AF72">
            <v>10829.17</v>
          </cell>
          <cell r="AG72">
            <v>16208.4</v>
          </cell>
          <cell r="AH72">
            <v>4052.1</v>
          </cell>
          <cell r="AI72">
            <v>6777.07</v>
          </cell>
          <cell r="AJ72">
            <v>28435.41</v>
          </cell>
        </row>
        <row r="75">
          <cell r="AE75">
            <v>-33779.43</v>
          </cell>
          <cell r="AF75">
            <v>0</v>
          </cell>
          <cell r="AG75">
            <v>0</v>
          </cell>
          <cell r="AH75">
            <v>0</v>
          </cell>
          <cell r="AI75">
            <v>-7751.98</v>
          </cell>
          <cell r="AJ75">
            <v>-41531.410000000003</v>
          </cell>
        </row>
        <row r="76">
          <cell r="AE76">
            <v>5291.58</v>
          </cell>
          <cell r="AF76">
            <v>2645.79</v>
          </cell>
          <cell r="AG76">
            <v>5725.74</v>
          </cell>
          <cell r="AH76">
            <v>1431.43</v>
          </cell>
          <cell r="AI76">
            <v>1214.3599999999999</v>
          </cell>
          <cell r="AJ76">
            <v>6505.94</v>
          </cell>
        </row>
        <row r="77">
          <cell r="AE77">
            <v>3593.38</v>
          </cell>
          <cell r="AF77">
            <v>1796.69</v>
          </cell>
          <cell r="AG77">
            <v>3888.21</v>
          </cell>
          <cell r="AH77">
            <v>972.05</v>
          </cell>
          <cell r="AI77">
            <v>824.64</v>
          </cell>
          <cell r="AJ77">
            <v>4418.0200000000004</v>
          </cell>
        </row>
        <row r="78">
          <cell r="AE78">
            <v>821.33</v>
          </cell>
          <cell r="AF78">
            <v>410.66</v>
          </cell>
          <cell r="AG78">
            <v>888.72</v>
          </cell>
          <cell r="AH78">
            <v>222.18</v>
          </cell>
          <cell r="AI78">
            <v>188.48</v>
          </cell>
          <cell r="AJ78">
            <v>1009.81</v>
          </cell>
        </row>
        <row r="79">
          <cell r="AE79">
            <v>492.35</v>
          </cell>
          <cell r="AF79">
            <v>246.17</v>
          </cell>
          <cell r="AG79">
            <v>532.75</v>
          </cell>
          <cell r="AH79">
            <v>133.18</v>
          </cell>
          <cell r="AI79">
            <v>112.99</v>
          </cell>
          <cell r="AJ79">
            <v>605.34</v>
          </cell>
        </row>
        <row r="80">
          <cell r="AE80">
            <v>16213.72</v>
          </cell>
          <cell r="AF80">
            <v>8106.86</v>
          </cell>
          <cell r="AG80">
            <v>17544.009999999998</v>
          </cell>
          <cell r="AH80">
            <v>4386</v>
          </cell>
          <cell r="AI80">
            <v>3720.86</v>
          </cell>
          <cell r="AJ80">
            <v>19934.580000000002</v>
          </cell>
        </row>
        <row r="81">
          <cell r="AE81">
            <v>248.97</v>
          </cell>
          <cell r="AF81">
            <v>124.48</v>
          </cell>
          <cell r="AG81">
            <v>269.39999999999998</v>
          </cell>
          <cell r="AH81">
            <v>67.349999999999994</v>
          </cell>
          <cell r="AI81">
            <v>57.13</v>
          </cell>
          <cell r="AJ81">
            <v>306.10000000000002</v>
          </cell>
        </row>
        <row r="82">
          <cell r="AE82">
            <v>7118.1</v>
          </cell>
          <cell r="AF82">
            <v>3559.05</v>
          </cell>
          <cell r="AG82">
            <v>7702.12</v>
          </cell>
          <cell r="AH82">
            <v>1925.53</v>
          </cell>
          <cell r="AI82">
            <v>1633.52</v>
          </cell>
          <cell r="AJ82">
            <v>8751.6200000000008</v>
          </cell>
        </row>
        <row r="85">
          <cell r="AE85">
            <v>-521069.19</v>
          </cell>
          <cell r="AF85">
            <v>0</v>
          </cell>
          <cell r="AG85">
            <v>0</v>
          </cell>
          <cell r="AH85">
            <v>0</v>
          </cell>
          <cell r="AI85">
            <v>41074.32</v>
          </cell>
          <cell r="AJ85">
            <v>-479994.87</v>
          </cell>
        </row>
        <row r="86">
          <cell r="AE86">
            <v>1945.98</v>
          </cell>
          <cell r="AF86">
            <v>972.99</v>
          </cell>
          <cell r="AG86">
            <v>4505.57</v>
          </cell>
          <cell r="AH86">
            <v>1126.3900000000001</v>
          </cell>
          <cell r="AI86">
            <v>-153.4</v>
          </cell>
          <cell r="AJ86">
            <v>1792.58</v>
          </cell>
        </row>
        <row r="87">
          <cell r="AE87">
            <v>16989.84</v>
          </cell>
          <cell r="AF87">
            <v>8494.92</v>
          </cell>
          <cell r="AG87">
            <v>39336.71</v>
          </cell>
          <cell r="AH87">
            <v>9834.17</v>
          </cell>
          <cell r="AI87">
            <v>-1339.25</v>
          </cell>
          <cell r="AJ87">
            <v>15650.59</v>
          </cell>
        </row>
        <row r="88">
          <cell r="AE88">
            <v>42529.919999999998</v>
          </cell>
          <cell r="AF88">
            <v>21264.959999999999</v>
          </cell>
          <cell r="AG88">
            <v>98469.87</v>
          </cell>
          <cell r="AH88">
            <v>24617.46</v>
          </cell>
          <cell r="AI88">
            <v>-3352.5</v>
          </cell>
          <cell r="AJ88">
            <v>39177.42</v>
          </cell>
        </row>
        <row r="89">
          <cell r="AE89">
            <v>1048.96</v>
          </cell>
          <cell r="AF89">
            <v>524.48</v>
          </cell>
          <cell r="AG89">
            <v>2428.66</v>
          </cell>
          <cell r="AH89">
            <v>607.16</v>
          </cell>
          <cell r="AI89">
            <v>-82.68</v>
          </cell>
          <cell r="AJ89">
            <v>966.28</v>
          </cell>
        </row>
        <row r="90">
          <cell r="AE90">
            <v>14636.75</v>
          </cell>
          <cell r="AF90">
            <v>7318.37</v>
          </cell>
          <cell r="AG90">
            <v>33888.58</v>
          </cell>
          <cell r="AH90">
            <v>8472.14</v>
          </cell>
          <cell r="AI90">
            <v>-1153.77</v>
          </cell>
          <cell r="AJ90">
            <v>13482.98</v>
          </cell>
        </row>
        <row r="91">
          <cell r="AE91">
            <v>33462.22</v>
          </cell>
          <cell r="AF91">
            <v>16731.11</v>
          </cell>
          <cell r="AG91">
            <v>77475.360000000001</v>
          </cell>
          <cell r="AH91">
            <v>19368.84</v>
          </cell>
          <cell r="AI91">
            <v>-2637.73</v>
          </cell>
          <cell r="AJ91">
            <v>30824.49</v>
          </cell>
        </row>
        <row r="92">
          <cell r="AE92">
            <v>2781.05</v>
          </cell>
          <cell r="AF92">
            <v>1390.52</v>
          </cell>
          <cell r="AG92">
            <v>6438.98</v>
          </cell>
          <cell r="AH92">
            <v>1609.74</v>
          </cell>
          <cell r="AI92">
            <v>-219.22</v>
          </cell>
          <cell r="AJ92">
            <v>2561.83</v>
          </cell>
        </row>
        <row r="93">
          <cell r="AE93">
            <v>6679.99</v>
          </cell>
          <cell r="AF93">
            <v>3339.99</v>
          </cell>
          <cell r="AG93">
            <v>15466.23</v>
          </cell>
          <cell r="AH93">
            <v>3866.55</v>
          </cell>
          <cell r="AI93">
            <v>-526.55999999999995</v>
          </cell>
          <cell r="AJ93">
            <v>6153.43</v>
          </cell>
        </row>
        <row r="94">
          <cell r="AE94">
            <v>175688.73</v>
          </cell>
          <cell r="AF94">
            <v>87844.36</v>
          </cell>
          <cell r="AG94">
            <v>406773.57</v>
          </cell>
          <cell r="AH94">
            <v>101693.39</v>
          </cell>
          <cell r="AI94">
            <v>-13849.03</v>
          </cell>
          <cell r="AJ94">
            <v>161839.70000000001</v>
          </cell>
        </row>
        <row r="95">
          <cell r="AE95">
            <v>10020.06</v>
          </cell>
          <cell r="AF95">
            <v>5010.03</v>
          </cell>
          <cell r="AG95">
            <v>23199.52</v>
          </cell>
          <cell r="AH95">
            <v>5799.88</v>
          </cell>
          <cell r="AI95">
            <v>-789.85</v>
          </cell>
          <cell r="AJ95">
            <v>9230.2099999999991</v>
          </cell>
        </row>
        <row r="96">
          <cell r="AE96">
            <v>5148.05</v>
          </cell>
          <cell r="AF96">
            <v>2574.02</v>
          </cell>
          <cell r="AG96">
            <v>11919.31</v>
          </cell>
          <cell r="AH96">
            <v>2979.82</v>
          </cell>
          <cell r="AI96">
            <v>-405.8</v>
          </cell>
          <cell r="AJ96">
            <v>4742.25</v>
          </cell>
        </row>
        <row r="97">
          <cell r="AE97">
            <v>61107.03</v>
          </cell>
          <cell r="AF97">
            <v>30553.51</v>
          </cell>
          <cell r="AG97">
            <v>141481.60000000001</v>
          </cell>
          <cell r="AH97">
            <v>35370.400000000001</v>
          </cell>
          <cell r="AI97">
            <v>-4816.8900000000003</v>
          </cell>
          <cell r="AJ97">
            <v>56290.14</v>
          </cell>
        </row>
        <row r="98">
          <cell r="AE98">
            <v>6362.53</v>
          </cell>
          <cell r="AF98">
            <v>3181.26</v>
          </cell>
          <cell r="AG98">
            <v>14731.23</v>
          </cell>
          <cell r="AH98">
            <v>3682.8</v>
          </cell>
          <cell r="AI98">
            <v>-501.54</v>
          </cell>
          <cell r="AJ98">
            <v>5860.99</v>
          </cell>
        </row>
        <row r="99">
          <cell r="AE99">
            <v>48381.81</v>
          </cell>
          <cell r="AF99">
            <v>24190.9</v>
          </cell>
          <cell r="AG99">
            <v>112018.8</v>
          </cell>
          <cell r="AH99">
            <v>28004.7</v>
          </cell>
          <cell r="AI99">
            <v>-3813.8</v>
          </cell>
          <cell r="AJ99">
            <v>44568.01</v>
          </cell>
        </row>
        <row r="100">
          <cell r="AE100">
            <v>1787.27</v>
          </cell>
          <cell r="AF100">
            <v>893.63</v>
          </cell>
          <cell r="AG100">
            <v>4138.07</v>
          </cell>
          <cell r="AH100">
            <v>1034.51</v>
          </cell>
          <cell r="AI100">
            <v>-140.88</v>
          </cell>
          <cell r="AJ100">
            <v>1646.39</v>
          </cell>
        </row>
        <row r="101">
          <cell r="AE101">
            <v>29998.04</v>
          </cell>
          <cell r="AF101">
            <v>14999.02</v>
          </cell>
          <cell r="AG101">
            <v>69454.720000000001</v>
          </cell>
          <cell r="AH101">
            <v>17363.68</v>
          </cell>
          <cell r="AI101">
            <v>-2364.66</v>
          </cell>
          <cell r="AJ101">
            <v>27633.38</v>
          </cell>
        </row>
        <row r="102">
          <cell r="AE102">
            <v>29162.99</v>
          </cell>
          <cell r="AF102">
            <v>14581.49</v>
          </cell>
          <cell r="AG102">
            <v>67521.31</v>
          </cell>
          <cell r="AH102">
            <v>16880.32</v>
          </cell>
          <cell r="AI102">
            <v>-2298.83</v>
          </cell>
          <cell r="AJ102">
            <v>26864.16</v>
          </cell>
        </row>
        <row r="103">
          <cell r="AE103">
            <v>29673.64</v>
          </cell>
          <cell r="AF103">
            <v>14836.82</v>
          </cell>
          <cell r="AG103">
            <v>68703.62</v>
          </cell>
          <cell r="AH103">
            <v>17175.900000000001</v>
          </cell>
          <cell r="AI103">
            <v>-2339.08</v>
          </cell>
          <cell r="AJ103">
            <v>27334.560000000001</v>
          </cell>
        </row>
        <row r="104">
          <cell r="AE104">
            <v>3664.33</v>
          </cell>
          <cell r="AF104">
            <v>1832.16</v>
          </cell>
          <cell r="AG104">
            <v>8484.0499999999993</v>
          </cell>
          <cell r="AH104">
            <v>2121.0100000000002</v>
          </cell>
          <cell r="AI104">
            <v>-288.85000000000002</v>
          </cell>
          <cell r="AJ104">
            <v>3375.48</v>
          </cell>
        </row>
        <row r="107">
          <cell r="AE107">
            <v>-668027.59</v>
          </cell>
          <cell r="AF107">
            <v>0</v>
          </cell>
          <cell r="AG107">
            <v>0</v>
          </cell>
          <cell r="AH107">
            <v>0</v>
          </cell>
          <cell r="AI107">
            <v>98641.69</v>
          </cell>
          <cell r="AJ107">
            <v>-569385.9</v>
          </cell>
        </row>
        <row r="108">
          <cell r="AE108">
            <v>550147.51</v>
          </cell>
          <cell r="AF108">
            <v>275073.75</v>
          </cell>
          <cell r="AG108">
            <v>1425236.58</v>
          </cell>
          <cell r="AH108">
            <v>356309.14</v>
          </cell>
          <cell r="AI108">
            <v>-81235.39</v>
          </cell>
          <cell r="AJ108">
            <v>468912.12</v>
          </cell>
        </row>
        <row r="109">
          <cell r="AE109">
            <v>21776.27</v>
          </cell>
          <cell r="AF109">
            <v>10888.13</v>
          </cell>
          <cell r="AG109">
            <v>56414.58</v>
          </cell>
          <cell r="AH109">
            <v>14103.64</v>
          </cell>
          <cell r="AI109">
            <v>-3215.51</v>
          </cell>
          <cell r="AJ109">
            <v>18560.759999999998</v>
          </cell>
        </row>
        <row r="110">
          <cell r="AE110">
            <v>33349.56</v>
          </cell>
          <cell r="AF110">
            <v>16674.78</v>
          </cell>
          <cell r="AG110">
            <v>86396.84</v>
          </cell>
          <cell r="AH110">
            <v>21599.21</v>
          </cell>
          <cell r="AI110">
            <v>-4924.43</v>
          </cell>
          <cell r="AJ110">
            <v>28425.13</v>
          </cell>
        </row>
        <row r="111">
          <cell r="AE111">
            <v>8556.36</v>
          </cell>
          <cell r="AF111">
            <v>4278.18</v>
          </cell>
          <cell r="AG111">
            <v>22166.49</v>
          </cell>
          <cell r="AH111">
            <v>5541.62</v>
          </cell>
          <cell r="AI111">
            <v>-1263.44</v>
          </cell>
          <cell r="AJ111">
            <v>7292.92</v>
          </cell>
        </row>
        <row r="112">
          <cell r="AE112">
            <v>27070.2</v>
          </cell>
          <cell r="AF112">
            <v>13535.1</v>
          </cell>
          <cell r="AG112">
            <v>70129.25</v>
          </cell>
          <cell r="AH112">
            <v>17532.310000000001</v>
          </cell>
          <cell r="AI112">
            <v>-3997.21</v>
          </cell>
          <cell r="AJ112">
            <v>23072.99</v>
          </cell>
        </row>
        <row r="113">
          <cell r="AE113">
            <v>27127.69</v>
          </cell>
          <cell r="AF113">
            <v>13563.84</v>
          </cell>
          <cell r="AG113">
            <v>70278.2</v>
          </cell>
          <cell r="AH113">
            <v>17569.55</v>
          </cell>
          <cell r="AI113">
            <v>-4005.71</v>
          </cell>
          <cell r="AJ113">
            <v>23121.98</v>
          </cell>
        </row>
        <row r="116">
          <cell r="AE116">
            <v>-213390.45</v>
          </cell>
          <cell r="AF116">
            <v>0</v>
          </cell>
          <cell r="AG116">
            <v>0</v>
          </cell>
          <cell r="AH116">
            <v>0</v>
          </cell>
          <cell r="AI116">
            <v>-36704.42</v>
          </cell>
          <cell r="AJ116">
            <v>-250094.87</v>
          </cell>
        </row>
        <row r="117">
          <cell r="AE117">
            <v>10382.290000000001</v>
          </cell>
          <cell r="AF117">
            <v>5191.1400000000003</v>
          </cell>
          <cell r="AG117">
            <v>13621.33</v>
          </cell>
          <cell r="AH117">
            <v>3405.33</v>
          </cell>
          <cell r="AI117">
            <v>1785.81</v>
          </cell>
          <cell r="AJ117">
            <v>12168.1</v>
          </cell>
        </row>
        <row r="118">
          <cell r="AE118">
            <v>11853.87</v>
          </cell>
          <cell r="AF118">
            <v>5926.93</v>
          </cell>
          <cell r="AG118">
            <v>15552</v>
          </cell>
          <cell r="AH118">
            <v>3888</v>
          </cell>
          <cell r="AI118">
            <v>2038.93</v>
          </cell>
          <cell r="AJ118">
            <v>13892.8</v>
          </cell>
        </row>
        <row r="119">
          <cell r="AE119">
            <v>10395.76</v>
          </cell>
          <cell r="AF119">
            <v>5197.88</v>
          </cell>
          <cell r="AG119">
            <v>13638.99</v>
          </cell>
          <cell r="AH119">
            <v>3409.74</v>
          </cell>
          <cell r="AI119">
            <v>1788.14</v>
          </cell>
          <cell r="AJ119">
            <v>12183.9</v>
          </cell>
        </row>
        <row r="120">
          <cell r="AE120">
            <v>546.82000000000005</v>
          </cell>
          <cell r="AF120">
            <v>273.41000000000003</v>
          </cell>
          <cell r="AG120">
            <v>717.42</v>
          </cell>
          <cell r="AH120">
            <v>179.35</v>
          </cell>
          <cell r="AI120">
            <v>94.06</v>
          </cell>
          <cell r="AJ120">
            <v>640.88</v>
          </cell>
        </row>
        <row r="121">
          <cell r="AE121">
            <v>11381.38</v>
          </cell>
          <cell r="AF121">
            <v>5690.69</v>
          </cell>
          <cell r="AG121">
            <v>14932.1</v>
          </cell>
          <cell r="AH121">
            <v>3733.02</v>
          </cell>
          <cell r="AI121">
            <v>1957.67</v>
          </cell>
          <cell r="AJ121">
            <v>13339.05</v>
          </cell>
        </row>
        <row r="122">
          <cell r="AE122">
            <v>5022.42</v>
          </cell>
          <cell r="AF122">
            <v>2511.21</v>
          </cell>
          <cell r="AG122">
            <v>6589.29</v>
          </cell>
          <cell r="AH122">
            <v>1647.32</v>
          </cell>
          <cell r="AI122">
            <v>863.89</v>
          </cell>
          <cell r="AJ122">
            <v>5886.31</v>
          </cell>
        </row>
        <row r="123">
          <cell r="AE123">
            <v>118302.73</v>
          </cell>
          <cell r="AF123">
            <v>59151.360000000001</v>
          </cell>
          <cell r="AG123">
            <v>155210.44</v>
          </cell>
          <cell r="AH123">
            <v>38802.61</v>
          </cell>
          <cell r="AI123">
            <v>20348.75</v>
          </cell>
          <cell r="AJ123">
            <v>138651.48000000001</v>
          </cell>
        </row>
        <row r="124">
          <cell r="AE124">
            <v>4340.5600000000004</v>
          </cell>
          <cell r="AF124">
            <v>2170.2800000000002</v>
          </cell>
          <cell r="AG124">
            <v>5694.71</v>
          </cell>
          <cell r="AH124">
            <v>1423.67</v>
          </cell>
          <cell r="AI124">
            <v>746.61</v>
          </cell>
          <cell r="AJ124">
            <v>5087.17</v>
          </cell>
        </row>
        <row r="125">
          <cell r="AE125">
            <v>8309.8799999999992</v>
          </cell>
          <cell r="AF125">
            <v>4154.9399999999996</v>
          </cell>
          <cell r="AG125">
            <v>10902.37</v>
          </cell>
          <cell r="AH125">
            <v>2725.59</v>
          </cell>
          <cell r="AI125">
            <v>1429.35</v>
          </cell>
          <cell r="AJ125">
            <v>9739.23</v>
          </cell>
        </row>
        <row r="126">
          <cell r="AE126">
            <v>32854.74</v>
          </cell>
          <cell r="AF126">
            <v>16427.37</v>
          </cell>
          <cell r="AG126">
            <v>43104.66</v>
          </cell>
          <cell r="AH126">
            <v>10776.16</v>
          </cell>
          <cell r="AI126">
            <v>5651.21</v>
          </cell>
          <cell r="AJ126">
            <v>38505.949999999997</v>
          </cell>
        </row>
        <row r="129">
          <cell r="AE129">
            <v>-733439.35</v>
          </cell>
          <cell r="AF129">
            <v>0</v>
          </cell>
          <cell r="AG129">
            <v>0</v>
          </cell>
          <cell r="AH129">
            <v>0</v>
          </cell>
          <cell r="AI129">
            <v>16592.32</v>
          </cell>
          <cell r="AJ129">
            <v>-716847.03</v>
          </cell>
        </row>
        <row r="130">
          <cell r="AE130">
            <v>454824.53</v>
          </cell>
          <cell r="AF130">
            <v>227412.26</v>
          </cell>
          <cell r="AG130">
            <v>950806.34</v>
          </cell>
          <cell r="AH130">
            <v>237701.58</v>
          </cell>
          <cell r="AI130">
            <v>-10289.32</v>
          </cell>
          <cell r="AJ130">
            <v>444535.21</v>
          </cell>
        </row>
        <row r="131">
          <cell r="AE131">
            <v>66049.03</v>
          </cell>
          <cell r="AF131">
            <v>33024.51</v>
          </cell>
          <cell r="AG131">
            <v>138074.87</v>
          </cell>
          <cell r="AH131">
            <v>34518.71</v>
          </cell>
          <cell r="AI131">
            <v>-1494.2</v>
          </cell>
          <cell r="AJ131">
            <v>64554.83</v>
          </cell>
        </row>
        <row r="132">
          <cell r="AE132">
            <v>195892.53</v>
          </cell>
          <cell r="AF132">
            <v>97946.26</v>
          </cell>
          <cell r="AG132">
            <v>409511.48</v>
          </cell>
          <cell r="AH132">
            <v>102377.87</v>
          </cell>
          <cell r="AI132">
            <v>-4431.6099999999997</v>
          </cell>
          <cell r="AJ132">
            <v>191460.92</v>
          </cell>
        </row>
        <row r="133">
          <cell r="AE133">
            <v>1942.06</v>
          </cell>
          <cell r="AF133">
            <v>971.03</v>
          </cell>
          <cell r="AG133">
            <v>4059.86</v>
          </cell>
          <cell r="AH133">
            <v>1014.96</v>
          </cell>
          <cell r="AI133">
            <v>-43.93</v>
          </cell>
          <cell r="AJ133">
            <v>1898.13</v>
          </cell>
        </row>
        <row r="134">
          <cell r="AE134">
            <v>8710.31</v>
          </cell>
          <cell r="AF134">
            <v>4355.1499999999996</v>
          </cell>
          <cell r="AG134">
            <v>18208.82</v>
          </cell>
          <cell r="AH134">
            <v>4552.2</v>
          </cell>
          <cell r="AI134">
            <v>-197.05</v>
          </cell>
          <cell r="AJ134">
            <v>8513.26</v>
          </cell>
        </row>
        <row r="135">
          <cell r="AE135">
            <v>6020.89</v>
          </cell>
          <cell r="AF135">
            <v>3010.44</v>
          </cell>
          <cell r="AG135">
            <v>12586.61</v>
          </cell>
          <cell r="AH135">
            <v>3146.65</v>
          </cell>
          <cell r="AI135">
            <v>-136.21</v>
          </cell>
          <cell r="AJ135">
            <v>5884.68</v>
          </cell>
        </row>
        <row r="138">
          <cell r="AE138">
            <v>-243705.69</v>
          </cell>
          <cell r="AF138">
            <v>0</v>
          </cell>
          <cell r="AG138">
            <v>0</v>
          </cell>
          <cell r="AH138">
            <v>0</v>
          </cell>
          <cell r="AI138">
            <v>-36582.400000000001</v>
          </cell>
          <cell r="AJ138">
            <v>-280288.09000000003</v>
          </cell>
        </row>
        <row r="139">
          <cell r="AE139">
            <v>585.72</v>
          </cell>
          <cell r="AF139">
            <v>292.86</v>
          </cell>
          <cell r="AG139">
            <v>819.74</v>
          </cell>
          <cell r="AH139">
            <v>204.93</v>
          </cell>
          <cell r="AI139">
            <v>87.93</v>
          </cell>
          <cell r="AJ139">
            <v>673.65</v>
          </cell>
        </row>
        <row r="140">
          <cell r="AE140">
            <v>16775.580000000002</v>
          </cell>
          <cell r="AF140">
            <v>8387.7900000000009</v>
          </cell>
          <cell r="AG140">
            <v>23478.51</v>
          </cell>
          <cell r="AH140">
            <v>5869.62</v>
          </cell>
          <cell r="AI140">
            <v>2518.17</v>
          </cell>
          <cell r="AJ140">
            <v>19293.75</v>
          </cell>
        </row>
        <row r="141">
          <cell r="AE141">
            <v>1855.77</v>
          </cell>
          <cell r="AF141">
            <v>927.88</v>
          </cell>
          <cell r="AG141">
            <v>2597.27</v>
          </cell>
          <cell r="AH141">
            <v>649.30999999999995</v>
          </cell>
          <cell r="AI141">
            <v>278.57</v>
          </cell>
          <cell r="AJ141">
            <v>2134.34</v>
          </cell>
        </row>
        <row r="142">
          <cell r="AE142">
            <v>22823.69</v>
          </cell>
          <cell r="AF142">
            <v>11411.84</v>
          </cell>
          <cell r="AG142">
            <v>31943.22</v>
          </cell>
          <cell r="AH142">
            <v>7985.8</v>
          </cell>
          <cell r="AI142">
            <v>3426.04</v>
          </cell>
          <cell r="AJ142">
            <v>26249.73</v>
          </cell>
        </row>
        <row r="143">
          <cell r="AE143">
            <v>30826.17</v>
          </cell>
          <cell r="AF143">
            <v>15413.08</v>
          </cell>
          <cell r="AG143">
            <v>43143.21</v>
          </cell>
          <cell r="AH143">
            <v>10785.8</v>
          </cell>
          <cell r="AI143">
            <v>4627.28</v>
          </cell>
          <cell r="AJ143">
            <v>35453.449999999997</v>
          </cell>
        </row>
        <row r="144">
          <cell r="AE144">
            <v>197.29</v>
          </cell>
          <cell r="AF144">
            <v>98.64</v>
          </cell>
          <cell r="AG144">
            <v>276.12</v>
          </cell>
          <cell r="AH144">
            <v>69.03</v>
          </cell>
          <cell r="AI144">
            <v>29.61</v>
          </cell>
          <cell r="AJ144">
            <v>226.9</v>
          </cell>
        </row>
        <row r="145">
          <cell r="AE145">
            <v>23434.04</v>
          </cell>
          <cell r="AF145">
            <v>11717.02</v>
          </cell>
          <cell r="AG145">
            <v>32797.449999999997</v>
          </cell>
          <cell r="AH145">
            <v>8199.36</v>
          </cell>
          <cell r="AI145">
            <v>3517.66</v>
          </cell>
          <cell r="AJ145">
            <v>26951.7</v>
          </cell>
        </row>
        <row r="146">
          <cell r="AE146">
            <v>114056.93</v>
          </cell>
          <cell r="AF146">
            <v>57028.46</v>
          </cell>
          <cell r="AG146">
            <v>159630</v>
          </cell>
          <cell r="AH146">
            <v>39907.5</v>
          </cell>
          <cell r="AI146">
            <v>17120.96</v>
          </cell>
          <cell r="AJ146">
            <v>131177.89000000001</v>
          </cell>
        </row>
        <row r="147">
          <cell r="AE147">
            <v>2207.17</v>
          </cell>
          <cell r="AF147">
            <v>1103.58</v>
          </cell>
          <cell r="AG147">
            <v>3089.08</v>
          </cell>
          <cell r="AH147">
            <v>772.27</v>
          </cell>
          <cell r="AI147">
            <v>331.31</v>
          </cell>
          <cell r="AJ147">
            <v>2538.48</v>
          </cell>
        </row>
        <row r="148"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AE149">
            <v>30943.33</v>
          </cell>
          <cell r="AF149">
            <v>15471.66</v>
          </cell>
          <cell r="AG149">
            <v>43307.18</v>
          </cell>
          <cell r="AH149">
            <v>10826.79</v>
          </cell>
          <cell r="AI149">
            <v>4644.87</v>
          </cell>
          <cell r="AJ149">
            <v>35588.199999999997</v>
          </cell>
        </row>
        <row r="152">
          <cell r="AE152">
            <v>-313.54000000000002</v>
          </cell>
          <cell r="AF152">
            <v>0</v>
          </cell>
          <cell r="AG152">
            <v>0</v>
          </cell>
          <cell r="AH152">
            <v>0</v>
          </cell>
          <cell r="AI152">
            <v>-70.42</v>
          </cell>
          <cell r="AJ152">
            <v>-383.96</v>
          </cell>
        </row>
        <row r="153">
          <cell r="AE153">
            <v>313.54000000000002</v>
          </cell>
          <cell r="AF153">
            <v>156.77000000000001</v>
          </cell>
          <cell r="AG153">
            <v>345.4</v>
          </cell>
          <cell r="AH153">
            <v>86.35</v>
          </cell>
          <cell r="AI153">
            <v>70.42</v>
          </cell>
          <cell r="AJ153">
            <v>383.96</v>
          </cell>
        </row>
        <row r="156">
          <cell r="AE156">
            <v>-226201.44</v>
          </cell>
          <cell r="AF156">
            <v>0</v>
          </cell>
          <cell r="AG156">
            <v>0</v>
          </cell>
          <cell r="AH156">
            <v>0</v>
          </cell>
          <cell r="AI156">
            <v>50717.27</v>
          </cell>
          <cell r="AJ156">
            <v>-175484.17</v>
          </cell>
        </row>
        <row r="157">
          <cell r="AE157">
            <v>27841.51</v>
          </cell>
          <cell r="AF157">
            <v>13920.75</v>
          </cell>
          <cell r="AG157">
            <v>80652.710000000006</v>
          </cell>
          <cell r="AH157">
            <v>20163.169999999998</v>
          </cell>
          <cell r="AI157">
            <v>-6242.42</v>
          </cell>
          <cell r="AJ157">
            <v>21599.09</v>
          </cell>
        </row>
        <row r="158">
          <cell r="AE158">
            <v>38668.83</v>
          </cell>
          <cell r="AF158">
            <v>19334.41</v>
          </cell>
          <cell r="AG158">
            <v>112017.86</v>
          </cell>
          <cell r="AH158">
            <v>28004.46</v>
          </cell>
          <cell r="AI158">
            <v>-8670.0499999999993</v>
          </cell>
          <cell r="AJ158">
            <v>29998.78</v>
          </cell>
        </row>
        <row r="159">
          <cell r="AE159">
            <v>328.67</v>
          </cell>
          <cell r="AF159">
            <v>164.33</v>
          </cell>
          <cell r="AG159">
            <v>952.12</v>
          </cell>
          <cell r="AH159">
            <v>238.03</v>
          </cell>
          <cell r="AI159">
            <v>-73.7</v>
          </cell>
          <cell r="AJ159">
            <v>254.97</v>
          </cell>
        </row>
        <row r="160">
          <cell r="AE160">
            <v>7145.77</v>
          </cell>
          <cell r="AF160">
            <v>3572.88</v>
          </cell>
          <cell r="AG160">
            <v>20700.23</v>
          </cell>
          <cell r="AH160">
            <v>5175.05</v>
          </cell>
          <cell r="AI160">
            <v>-1602.17</v>
          </cell>
          <cell r="AJ160">
            <v>5543.6</v>
          </cell>
        </row>
        <row r="161">
          <cell r="AE161">
            <v>4859.0600000000004</v>
          </cell>
          <cell r="AF161">
            <v>2429.5300000000002</v>
          </cell>
          <cell r="AG161">
            <v>14075.99</v>
          </cell>
          <cell r="AH161">
            <v>3518.99</v>
          </cell>
          <cell r="AI161">
            <v>-1089.46</v>
          </cell>
          <cell r="AJ161">
            <v>3769.6</v>
          </cell>
        </row>
        <row r="162">
          <cell r="AE162">
            <v>38569.120000000003</v>
          </cell>
          <cell r="AF162">
            <v>19284.560000000001</v>
          </cell>
          <cell r="AG162">
            <v>111729.04</v>
          </cell>
          <cell r="AH162">
            <v>27932.26</v>
          </cell>
          <cell r="AI162">
            <v>-8647.7000000000007</v>
          </cell>
          <cell r="AJ162">
            <v>29921.42</v>
          </cell>
        </row>
        <row r="163">
          <cell r="AE163">
            <v>10501.59</v>
          </cell>
          <cell r="AF163">
            <v>5250.79</v>
          </cell>
          <cell r="AG163">
            <v>30421.55</v>
          </cell>
          <cell r="AH163">
            <v>7605.38</v>
          </cell>
          <cell r="AI163">
            <v>-2354.59</v>
          </cell>
          <cell r="AJ163">
            <v>8147</v>
          </cell>
        </row>
        <row r="164">
          <cell r="AE164">
            <v>66216.34</v>
          </cell>
          <cell r="AF164">
            <v>33108.17</v>
          </cell>
          <cell r="AG164">
            <v>191818.92</v>
          </cell>
          <cell r="AH164">
            <v>47954.73</v>
          </cell>
          <cell r="AI164">
            <v>-14846.56</v>
          </cell>
          <cell r="AJ164">
            <v>51369.78</v>
          </cell>
        </row>
        <row r="165">
          <cell r="AE165">
            <v>13367.66</v>
          </cell>
          <cell r="AF165">
            <v>6683.83</v>
          </cell>
          <cell r="AG165">
            <v>38724.129999999997</v>
          </cell>
          <cell r="AH165">
            <v>9681.0300000000007</v>
          </cell>
          <cell r="AI165">
            <v>-2997.2</v>
          </cell>
          <cell r="AJ165">
            <v>10370.459999999999</v>
          </cell>
        </row>
        <row r="166">
          <cell r="AE166">
            <v>452.27</v>
          </cell>
          <cell r="AF166">
            <v>226.13</v>
          </cell>
          <cell r="AG166">
            <v>1310.1500000000001</v>
          </cell>
          <cell r="AH166">
            <v>327.52999999999997</v>
          </cell>
          <cell r="AI166">
            <v>-101.4</v>
          </cell>
          <cell r="AJ166">
            <v>350.87</v>
          </cell>
        </row>
        <row r="167">
          <cell r="AE167">
            <v>18250.62</v>
          </cell>
          <cell r="AF167">
            <v>9125.31</v>
          </cell>
          <cell r="AG167">
            <v>52869.33</v>
          </cell>
          <cell r="AH167">
            <v>13217.33</v>
          </cell>
          <cell r="AI167">
            <v>-4092.02</v>
          </cell>
          <cell r="AJ167">
            <v>14158.6</v>
          </cell>
        </row>
        <row r="170">
          <cell r="AE170">
            <v>-5278.69</v>
          </cell>
          <cell r="AF170">
            <v>0</v>
          </cell>
          <cell r="AG170">
            <v>0</v>
          </cell>
          <cell r="AH170">
            <v>0</v>
          </cell>
          <cell r="AI170">
            <v>-1805.36</v>
          </cell>
          <cell r="AJ170">
            <v>-7084.05</v>
          </cell>
        </row>
        <row r="171">
          <cell r="AE171">
            <v>734.98</v>
          </cell>
          <cell r="AF171">
            <v>367.49</v>
          </cell>
          <cell r="AG171">
            <v>464.48</v>
          </cell>
          <cell r="AH171">
            <v>116.12</v>
          </cell>
          <cell r="AI171">
            <v>251.37</v>
          </cell>
          <cell r="AJ171">
            <v>986.35</v>
          </cell>
        </row>
        <row r="172">
          <cell r="AE172">
            <v>4543.71</v>
          </cell>
          <cell r="AF172">
            <v>2271.85</v>
          </cell>
          <cell r="AG172">
            <v>2871.45</v>
          </cell>
          <cell r="AH172">
            <v>717.86</v>
          </cell>
          <cell r="AI172">
            <v>1553.99</v>
          </cell>
          <cell r="AJ172">
            <v>6097.7</v>
          </cell>
        </row>
        <row r="175">
          <cell r="AE175">
            <v>-462750.03</v>
          </cell>
          <cell r="AF175">
            <v>0</v>
          </cell>
          <cell r="AG175">
            <v>0</v>
          </cell>
          <cell r="AH175">
            <v>0</v>
          </cell>
          <cell r="AI175">
            <v>8189.36</v>
          </cell>
          <cell r="AJ175">
            <v>-454560.67</v>
          </cell>
        </row>
        <row r="176">
          <cell r="AE176">
            <v>2698.02</v>
          </cell>
          <cell r="AF176">
            <v>1349.01</v>
          </cell>
          <cell r="AG176">
            <v>5587.02</v>
          </cell>
          <cell r="AH176">
            <v>1396.75</v>
          </cell>
          <cell r="AI176">
            <v>-47.74</v>
          </cell>
          <cell r="AJ176">
            <v>2650.28</v>
          </cell>
        </row>
        <row r="177">
          <cell r="AE177">
            <v>4276.96</v>
          </cell>
          <cell r="AF177">
            <v>2138.48</v>
          </cell>
          <cell r="AG177">
            <v>8856.69</v>
          </cell>
          <cell r="AH177">
            <v>2214.17</v>
          </cell>
          <cell r="AI177">
            <v>-75.69</v>
          </cell>
          <cell r="AJ177">
            <v>4201.2700000000004</v>
          </cell>
        </row>
        <row r="178">
          <cell r="AE178">
            <v>10314.32</v>
          </cell>
          <cell r="AF178">
            <v>5157.16</v>
          </cell>
          <cell r="AG178">
            <v>21358.77</v>
          </cell>
          <cell r="AH178">
            <v>5339.69</v>
          </cell>
          <cell r="AI178">
            <v>-182.53</v>
          </cell>
          <cell r="AJ178">
            <v>10131.790000000001</v>
          </cell>
        </row>
        <row r="179">
          <cell r="AE179">
            <v>50985.17</v>
          </cell>
          <cell r="AF179">
            <v>25492.58</v>
          </cell>
          <cell r="AG179">
            <v>105579.51</v>
          </cell>
          <cell r="AH179">
            <v>26394.87</v>
          </cell>
          <cell r="AI179">
            <v>-902.29</v>
          </cell>
          <cell r="AJ179">
            <v>50082.879999999997</v>
          </cell>
        </row>
        <row r="180">
          <cell r="AE180">
            <v>265935.8</v>
          </cell>
          <cell r="AF180">
            <v>132967.9</v>
          </cell>
          <cell r="AG180">
            <v>550696.88</v>
          </cell>
          <cell r="AH180">
            <v>137674.22</v>
          </cell>
          <cell r="AI180">
            <v>-4706.32</v>
          </cell>
          <cell r="AJ180">
            <v>261229.48</v>
          </cell>
        </row>
        <row r="181">
          <cell r="AE181">
            <v>26351.67</v>
          </cell>
          <cell r="AF181">
            <v>13175.83</v>
          </cell>
          <cell r="AG181">
            <v>54568.73</v>
          </cell>
          <cell r="AH181">
            <v>13642.18</v>
          </cell>
          <cell r="AI181">
            <v>-466.35</v>
          </cell>
          <cell r="AJ181">
            <v>25885.32</v>
          </cell>
        </row>
        <row r="182">
          <cell r="AE182">
            <v>22486.01</v>
          </cell>
          <cell r="AF182">
            <v>11243</v>
          </cell>
          <cell r="AG182">
            <v>46563.78</v>
          </cell>
          <cell r="AH182">
            <v>11640.94</v>
          </cell>
          <cell r="AI182">
            <v>-397.94</v>
          </cell>
          <cell r="AJ182">
            <v>22088.07</v>
          </cell>
        </row>
        <row r="183">
          <cell r="AE183">
            <v>79702.080000000002</v>
          </cell>
          <cell r="AF183">
            <v>39851.040000000001</v>
          </cell>
          <cell r="AG183">
            <v>165046.18</v>
          </cell>
          <cell r="AH183">
            <v>41261.54</v>
          </cell>
          <cell r="AI183">
            <v>-1410.5</v>
          </cell>
          <cell r="AJ183">
            <v>78291.58</v>
          </cell>
        </row>
        <row r="186">
          <cell r="AE186">
            <v>-124606.06</v>
          </cell>
          <cell r="AF186">
            <v>0</v>
          </cell>
          <cell r="AG186">
            <v>0</v>
          </cell>
          <cell r="AH186">
            <v>0</v>
          </cell>
          <cell r="AI186">
            <v>-11355.04</v>
          </cell>
          <cell r="AJ186">
            <v>-135961.1</v>
          </cell>
        </row>
        <row r="187">
          <cell r="AE187">
            <v>45.42</v>
          </cell>
          <cell r="AF187">
            <v>22.71</v>
          </cell>
          <cell r="AG187">
            <v>74.28</v>
          </cell>
          <cell r="AH187">
            <v>18.57</v>
          </cell>
          <cell r="AI187">
            <v>4.1399999999999997</v>
          </cell>
          <cell r="AJ187">
            <v>49.56</v>
          </cell>
        </row>
        <row r="188">
          <cell r="AE188">
            <v>29270.07</v>
          </cell>
          <cell r="AF188">
            <v>14635.03</v>
          </cell>
          <cell r="AG188">
            <v>47870.9</v>
          </cell>
          <cell r="AH188">
            <v>11967.72</v>
          </cell>
          <cell r="AI188">
            <v>2667.31</v>
          </cell>
          <cell r="AJ188">
            <v>31937.38</v>
          </cell>
        </row>
        <row r="189">
          <cell r="AE189">
            <v>1968.53</v>
          </cell>
          <cell r="AF189">
            <v>984.26</v>
          </cell>
          <cell r="AG189">
            <v>3219.52</v>
          </cell>
          <cell r="AH189">
            <v>804.88</v>
          </cell>
          <cell r="AI189">
            <v>179.38</v>
          </cell>
          <cell r="AJ189">
            <v>2147.91</v>
          </cell>
        </row>
        <row r="190">
          <cell r="AE190">
            <v>35031.74</v>
          </cell>
          <cell r="AF190">
            <v>17515.87</v>
          </cell>
          <cell r="AG190">
            <v>57294.06</v>
          </cell>
          <cell r="AH190">
            <v>14323.51</v>
          </cell>
          <cell r="AI190">
            <v>3192.36</v>
          </cell>
          <cell r="AJ190">
            <v>38224.1</v>
          </cell>
        </row>
        <row r="191">
          <cell r="AE191">
            <v>58290.3</v>
          </cell>
          <cell r="AF191">
            <v>29145.15</v>
          </cell>
          <cell r="AG191">
            <v>95333.2</v>
          </cell>
          <cell r="AH191">
            <v>23833.3</v>
          </cell>
          <cell r="AI191">
            <v>5311.85</v>
          </cell>
          <cell r="AJ191">
            <v>63602.15</v>
          </cell>
        </row>
        <row r="194">
          <cell r="AE194">
            <v>-25981.8</v>
          </cell>
          <cell r="AF194">
            <v>0</v>
          </cell>
          <cell r="AG194">
            <v>0</v>
          </cell>
          <cell r="AH194">
            <v>0</v>
          </cell>
          <cell r="AI194">
            <v>-1065.4100000000001</v>
          </cell>
          <cell r="AJ194">
            <v>-27047.21</v>
          </cell>
        </row>
        <row r="195">
          <cell r="AE195">
            <v>13161.27</v>
          </cell>
          <cell r="AF195">
            <v>6580.63</v>
          </cell>
          <cell r="AG195">
            <v>24163.78</v>
          </cell>
          <cell r="AH195">
            <v>6040.94</v>
          </cell>
          <cell r="AI195">
            <v>539.69000000000005</v>
          </cell>
          <cell r="AJ195">
            <v>13700.96</v>
          </cell>
        </row>
        <row r="196">
          <cell r="AE196">
            <v>12820.53</v>
          </cell>
          <cell r="AF196">
            <v>6410.26</v>
          </cell>
          <cell r="AG196">
            <v>23538.19</v>
          </cell>
          <cell r="AH196">
            <v>5884.54</v>
          </cell>
          <cell r="AI196">
            <v>525.72</v>
          </cell>
          <cell r="AJ196">
            <v>13346.25</v>
          </cell>
        </row>
        <row r="199">
          <cell r="AE199">
            <v>-20175.53</v>
          </cell>
          <cell r="AF199">
            <v>0</v>
          </cell>
          <cell r="AG199">
            <v>0</v>
          </cell>
          <cell r="AH199">
            <v>0</v>
          </cell>
          <cell r="AI199">
            <v>-3482.89</v>
          </cell>
          <cell r="AJ199">
            <v>-23658.42</v>
          </cell>
        </row>
        <row r="200">
          <cell r="AE200">
            <v>20175.53</v>
          </cell>
          <cell r="AF200">
            <v>10087.76</v>
          </cell>
          <cell r="AG200">
            <v>26419.49</v>
          </cell>
          <cell r="AH200">
            <v>6604.87</v>
          </cell>
          <cell r="AI200">
            <v>3482.89</v>
          </cell>
          <cell r="AJ200">
            <v>23658.42</v>
          </cell>
        </row>
        <row r="203">
          <cell r="AE203">
            <v>-1153.8399999999999</v>
          </cell>
          <cell r="AF203">
            <v>0</v>
          </cell>
          <cell r="AG203">
            <v>0</v>
          </cell>
          <cell r="AH203">
            <v>0</v>
          </cell>
          <cell r="AI203">
            <v>-131.80000000000001</v>
          </cell>
          <cell r="AJ203">
            <v>-1285.6400000000001</v>
          </cell>
        </row>
        <row r="204">
          <cell r="AE204">
            <v>1153.8399999999999</v>
          </cell>
          <cell r="AF204">
            <v>576.91999999999996</v>
          </cell>
          <cell r="AG204">
            <v>1780.51</v>
          </cell>
          <cell r="AH204">
            <v>445.12</v>
          </cell>
          <cell r="AI204">
            <v>131.80000000000001</v>
          </cell>
          <cell r="AJ204">
            <v>1285.6400000000001</v>
          </cell>
        </row>
        <row r="207">
          <cell r="AE207">
            <v>-207384.19</v>
          </cell>
          <cell r="AF207">
            <v>0</v>
          </cell>
          <cell r="AG207">
            <v>0</v>
          </cell>
          <cell r="AH207">
            <v>0</v>
          </cell>
          <cell r="AI207">
            <v>-19653.23</v>
          </cell>
          <cell r="AJ207">
            <v>-227037.42</v>
          </cell>
        </row>
        <row r="208">
          <cell r="AE208">
            <v>304.89999999999998</v>
          </cell>
          <cell r="AF208">
            <v>152.44999999999999</v>
          </cell>
          <cell r="AG208">
            <v>494.23</v>
          </cell>
          <cell r="AH208">
            <v>123.55</v>
          </cell>
          <cell r="AI208">
            <v>28.9</v>
          </cell>
          <cell r="AJ208">
            <v>333.8</v>
          </cell>
        </row>
        <row r="209">
          <cell r="AE209">
            <v>11100.76</v>
          </cell>
          <cell r="AF209">
            <v>5550.38</v>
          </cell>
          <cell r="AG209">
            <v>17993.580000000002</v>
          </cell>
          <cell r="AH209">
            <v>4498.3900000000003</v>
          </cell>
          <cell r="AI209">
            <v>1051.99</v>
          </cell>
          <cell r="AJ209">
            <v>12152.75</v>
          </cell>
        </row>
        <row r="210">
          <cell r="AE210">
            <v>73.31</v>
          </cell>
          <cell r="AF210">
            <v>36.65</v>
          </cell>
          <cell r="AG210">
            <v>118.83</v>
          </cell>
          <cell r="AH210">
            <v>29.7</v>
          </cell>
          <cell r="AI210">
            <v>6.95</v>
          </cell>
          <cell r="AJ210">
            <v>80.260000000000005</v>
          </cell>
        </row>
        <row r="211">
          <cell r="AE211">
            <v>202.05</v>
          </cell>
          <cell r="AF211">
            <v>101.02</v>
          </cell>
          <cell r="AG211">
            <v>327.5</v>
          </cell>
          <cell r="AH211">
            <v>81.87</v>
          </cell>
          <cell r="AI211">
            <v>19.149999999999999</v>
          </cell>
          <cell r="AJ211">
            <v>221.2</v>
          </cell>
        </row>
        <row r="212">
          <cell r="AE212">
            <v>232.51</v>
          </cell>
          <cell r="AF212">
            <v>116.25</v>
          </cell>
          <cell r="AG212">
            <v>376.88</v>
          </cell>
          <cell r="AH212">
            <v>94.22</v>
          </cell>
          <cell r="AI212">
            <v>22.03</v>
          </cell>
          <cell r="AJ212">
            <v>254.54</v>
          </cell>
        </row>
        <row r="213">
          <cell r="AE213">
            <v>1855.02</v>
          </cell>
          <cell r="AF213">
            <v>927.51</v>
          </cell>
          <cell r="AG213">
            <v>3006.86</v>
          </cell>
          <cell r="AH213">
            <v>751.71</v>
          </cell>
          <cell r="AI213">
            <v>175.8</v>
          </cell>
          <cell r="AJ213">
            <v>2030.82</v>
          </cell>
        </row>
        <row r="214">
          <cell r="AE214">
            <v>64485.94</v>
          </cell>
          <cell r="AF214">
            <v>32242.97</v>
          </cell>
          <cell r="AG214">
            <v>104527.33</v>
          </cell>
          <cell r="AH214">
            <v>26131.83</v>
          </cell>
          <cell r="AI214">
            <v>6111.14</v>
          </cell>
          <cell r="AJ214">
            <v>70597.08</v>
          </cell>
        </row>
        <row r="215">
          <cell r="AE215">
            <v>985.45</v>
          </cell>
          <cell r="AF215">
            <v>492.72</v>
          </cell>
          <cell r="AG215">
            <v>1597.35</v>
          </cell>
          <cell r="AH215">
            <v>399.33</v>
          </cell>
          <cell r="AI215">
            <v>93.39</v>
          </cell>
          <cell r="AJ215">
            <v>1078.8399999999999</v>
          </cell>
        </row>
        <row r="216">
          <cell r="AE216">
            <v>420.24</v>
          </cell>
          <cell r="AF216">
            <v>210.12</v>
          </cell>
          <cell r="AG216">
            <v>681.18</v>
          </cell>
          <cell r="AH216">
            <v>170.29</v>
          </cell>
          <cell r="AI216">
            <v>39.83</v>
          </cell>
          <cell r="AJ216">
            <v>460.07</v>
          </cell>
        </row>
        <row r="217">
          <cell r="AE217">
            <v>795.61</v>
          </cell>
          <cell r="AF217">
            <v>397.8</v>
          </cell>
          <cell r="AG217">
            <v>1289.6300000000001</v>
          </cell>
          <cell r="AH217">
            <v>322.39999999999998</v>
          </cell>
          <cell r="AI217">
            <v>75.400000000000006</v>
          </cell>
          <cell r="AJ217">
            <v>871.01</v>
          </cell>
        </row>
        <row r="218"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AE219">
            <v>357.3</v>
          </cell>
          <cell r="AF219">
            <v>178.65</v>
          </cell>
          <cell r="AG219">
            <v>579.15</v>
          </cell>
          <cell r="AH219">
            <v>144.78</v>
          </cell>
          <cell r="AI219">
            <v>33.869999999999997</v>
          </cell>
          <cell r="AJ219">
            <v>391.17</v>
          </cell>
        </row>
        <row r="220">
          <cell r="AE220">
            <v>158</v>
          </cell>
          <cell r="AF220">
            <v>79</v>
          </cell>
          <cell r="AG220">
            <v>256.11</v>
          </cell>
          <cell r="AH220">
            <v>64.02</v>
          </cell>
          <cell r="AI220">
            <v>14.98</v>
          </cell>
          <cell r="AJ220">
            <v>172.98</v>
          </cell>
        </row>
        <row r="221">
          <cell r="AE221">
            <v>126078.56</v>
          </cell>
          <cell r="AF221">
            <v>63039.28</v>
          </cell>
          <cell r="AG221">
            <v>204364.77</v>
          </cell>
          <cell r="AH221">
            <v>51091.19</v>
          </cell>
          <cell r="AI221">
            <v>11948.09</v>
          </cell>
          <cell r="AJ221">
            <v>138026.65</v>
          </cell>
        </row>
        <row r="222">
          <cell r="AE222">
            <v>334.54</v>
          </cell>
          <cell r="AF222">
            <v>167.27</v>
          </cell>
          <cell r="AG222">
            <v>542.27</v>
          </cell>
          <cell r="AH222">
            <v>135.56</v>
          </cell>
          <cell r="AI222">
            <v>31.71</v>
          </cell>
          <cell r="AJ222">
            <v>366.25</v>
          </cell>
        </row>
        <row r="225">
          <cell r="AE225">
            <v>-80975.789999999994</v>
          </cell>
          <cell r="AF225">
            <v>0</v>
          </cell>
          <cell r="AG225">
            <v>0</v>
          </cell>
          <cell r="AH225">
            <v>0</v>
          </cell>
          <cell r="AI225">
            <v>-8986.43</v>
          </cell>
          <cell r="AJ225">
            <v>-89962.22</v>
          </cell>
        </row>
        <row r="226">
          <cell r="AE226">
            <v>943.35</v>
          </cell>
          <cell r="AF226">
            <v>471.67</v>
          </cell>
          <cell r="AG226">
            <v>1467.94</v>
          </cell>
          <cell r="AH226">
            <v>366.98</v>
          </cell>
          <cell r="AI226">
            <v>104.69</v>
          </cell>
          <cell r="AJ226">
            <v>1048.04</v>
          </cell>
        </row>
        <row r="227">
          <cell r="AE227">
            <v>3620</v>
          </cell>
          <cell r="AF227">
            <v>1810</v>
          </cell>
          <cell r="AG227">
            <v>5633.06</v>
          </cell>
          <cell r="AH227">
            <v>1408.26</v>
          </cell>
          <cell r="AI227">
            <v>401.74</v>
          </cell>
          <cell r="AJ227">
            <v>4021.74</v>
          </cell>
        </row>
        <row r="228">
          <cell r="AE228">
            <v>5279.43</v>
          </cell>
          <cell r="AF228">
            <v>2639.71</v>
          </cell>
          <cell r="AG228">
            <v>8215.2800000000007</v>
          </cell>
          <cell r="AH228">
            <v>2053.8200000000002</v>
          </cell>
          <cell r="AI228">
            <v>585.89</v>
          </cell>
          <cell r="AJ228">
            <v>5865.32</v>
          </cell>
        </row>
        <row r="229">
          <cell r="AE229">
            <v>744.46</v>
          </cell>
          <cell r="AF229">
            <v>372.23</v>
          </cell>
          <cell r="AG229">
            <v>1158.45</v>
          </cell>
          <cell r="AH229">
            <v>289.61</v>
          </cell>
          <cell r="AI229">
            <v>82.62</v>
          </cell>
          <cell r="AJ229">
            <v>827.08</v>
          </cell>
        </row>
        <row r="230">
          <cell r="AE230">
            <v>8927.85</v>
          </cell>
          <cell r="AF230">
            <v>4463.92</v>
          </cell>
          <cell r="AG230">
            <v>13892.58</v>
          </cell>
          <cell r="AH230">
            <v>3473.14</v>
          </cell>
          <cell r="AI230">
            <v>990.78</v>
          </cell>
          <cell r="AJ230">
            <v>9918.6299999999992</v>
          </cell>
        </row>
        <row r="231">
          <cell r="AE231">
            <v>4051.93</v>
          </cell>
          <cell r="AF231">
            <v>2025.96</v>
          </cell>
          <cell r="AG231">
            <v>6305.18</v>
          </cell>
          <cell r="AH231">
            <v>1576.29</v>
          </cell>
          <cell r="AI231">
            <v>449.67</v>
          </cell>
          <cell r="AJ231">
            <v>4501.6000000000004</v>
          </cell>
        </row>
        <row r="232">
          <cell r="AE232">
            <v>7529.85</v>
          </cell>
          <cell r="AF232">
            <v>3764.92</v>
          </cell>
          <cell r="AG232">
            <v>11717.16</v>
          </cell>
          <cell r="AH232">
            <v>2929.29</v>
          </cell>
          <cell r="AI232">
            <v>835.63</v>
          </cell>
          <cell r="AJ232">
            <v>8365.48</v>
          </cell>
        </row>
        <row r="233">
          <cell r="AE233">
            <v>2437.96</v>
          </cell>
          <cell r="AF233">
            <v>1218.98</v>
          </cell>
          <cell r="AG233">
            <v>3793.7</v>
          </cell>
          <cell r="AH233">
            <v>948.42</v>
          </cell>
          <cell r="AI233">
            <v>270.56</v>
          </cell>
          <cell r="AJ233">
            <v>2708.52</v>
          </cell>
        </row>
        <row r="234">
          <cell r="AE234">
            <v>20702.86</v>
          </cell>
          <cell r="AF234">
            <v>10351.43</v>
          </cell>
          <cell r="AG234">
            <v>32215.59</v>
          </cell>
          <cell r="AH234">
            <v>8053.89</v>
          </cell>
          <cell r="AI234">
            <v>2297.54</v>
          </cell>
          <cell r="AJ234">
            <v>23000.400000000001</v>
          </cell>
        </row>
        <row r="235">
          <cell r="AE235">
            <v>26738.1</v>
          </cell>
          <cell r="AF235">
            <v>13369.05</v>
          </cell>
          <cell r="AG235">
            <v>41606.99</v>
          </cell>
          <cell r="AH235">
            <v>10401.74</v>
          </cell>
          <cell r="AI235">
            <v>2967.31</v>
          </cell>
          <cell r="AJ235">
            <v>29705.41</v>
          </cell>
        </row>
        <row r="238">
          <cell r="AE238">
            <v>-280976.76</v>
          </cell>
          <cell r="AF238">
            <v>0</v>
          </cell>
          <cell r="AG238">
            <v>0</v>
          </cell>
          <cell r="AH238">
            <v>0</v>
          </cell>
          <cell r="AI238">
            <v>-24036.47</v>
          </cell>
          <cell r="AJ238">
            <v>-305013.23</v>
          </cell>
        </row>
        <row r="239">
          <cell r="AE239">
            <v>3533.14</v>
          </cell>
          <cell r="AF239">
            <v>1766.57</v>
          </cell>
          <cell r="AG239">
            <v>5857.3</v>
          </cell>
          <cell r="AH239">
            <v>1464.32</v>
          </cell>
          <cell r="AI239">
            <v>302.25</v>
          </cell>
          <cell r="AJ239">
            <v>3835.39</v>
          </cell>
        </row>
        <row r="240">
          <cell r="AE240">
            <v>609.94000000000005</v>
          </cell>
          <cell r="AF240">
            <v>304.97000000000003</v>
          </cell>
          <cell r="AG240">
            <v>1011.17</v>
          </cell>
          <cell r="AH240">
            <v>252.79</v>
          </cell>
          <cell r="AI240">
            <v>52.18</v>
          </cell>
          <cell r="AJ240">
            <v>662.12</v>
          </cell>
        </row>
        <row r="241">
          <cell r="AE241">
            <v>644.88</v>
          </cell>
          <cell r="AF241">
            <v>322.44</v>
          </cell>
          <cell r="AG241">
            <v>1069.0899999999999</v>
          </cell>
          <cell r="AH241">
            <v>267.27</v>
          </cell>
          <cell r="AI241">
            <v>55.17</v>
          </cell>
          <cell r="AJ241">
            <v>700.05</v>
          </cell>
        </row>
        <row r="242">
          <cell r="AE242">
            <v>60835.91</v>
          </cell>
          <cell r="AF242">
            <v>30417.95</v>
          </cell>
          <cell r="AG242">
            <v>100854.74</v>
          </cell>
          <cell r="AH242">
            <v>25213.68</v>
          </cell>
          <cell r="AI242">
            <v>5204.2700000000004</v>
          </cell>
          <cell r="AJ242">
            <v>66040.179999999993</v>
          </cell>
        </row>
        <row r="243">
          <cell r="AE243">
            <v>190930.5</v>
          </cell>
          <cell r="AF243">
            <v>95465.25</v>
          </cell>
          <cell r="AG243">
            <v>316527.62</v>
          </cell>
          <cell r="AH243">
            <v>79131.899999999994</v>
          </cell>
          <cell r="AI243">
            <v>16333.35</v>
          </cell>
          <cell r="AJ243">
            <v>207263.85</v>
          </cell>
        </row>
        <row r="244">
          <cell r="AE244">
            <v>9217.06</v>
          </cell>
          <cell r="AF244">
            <v>4608.53</v>
          </cell>
          <cell r="AG244">
            <v>15280.19</v>
          </cell>
          <cell r="AH244">
            <v>3820.04</v>
          </cell>
          <cell r="AI244">
            <v>788.49</v>
          </cell>
          <cell r="AJ244">
            <v>10005.549999999999</v>
          </cell>
        </row>
        <row r="245">
          <cell r="AE245">
            <v>11794.29</v>
          </cell>
          <cell r="AF245">
            <v>5897.14</v>
          </cell>
          <cell r="AG245">
            <v>19552.759999999998</v>
          </cell>
          <cell r="AH245">
            <v>4888.1899999999996</v>
          </cell>
          <cell r="AI245">
            <v>1008.95</v>
          </cell>
          <cell r="AJ245">
            <v>12803.24</v>
          </cell>
        </row>
        <row r="246">
          <cell r="AE246">
            <v>3411.04</v>
          </cell>
          <cell r="AF246">
            <v>1705.52</v>
          </cell>
          <cell r="AG246">
            <v>5654.87</v>
          </cell>
          <cell r="AH246">
            <v>1413.71</v>
          </cell>
          <cell r="AI246">
            <v>291.81</v>
          </cell>
          <cell r="AJ246">
            <v>3702.85</v>
          </cell>
        </row>
        <row r="249">
          <cell r="AE249">
            <v>-1274862.8899999999</v>
          </cell>
          <cell r="AF249">
            <v>0</v>
          </cell>
          <cell r="AG249">
            <v>0</v>
          </cell>
          <cell r="AH249">
            <v>0</v>
          </cell>
          <cell r="AI249">
            <v>-87480.73</v>
          </cell>
          <cell r="AJ249">
            <v>-1362343.62</v>
          </cell>
        </row>
        <row r="250">
          <cell r="AE250">
            <v>18781.060000000001</v>
          </cell>
          <cell r="AF250">
            <v>9390.5300000000007</v>
          </cell>
          <cell r="AG250">
            <v>32407.11</v>
          </cell>
          <cell r="AH250">
            <v>8101.77</v>
          </cell>
          <cell r="AI250">
            <v>1288.76</v>
          </cell>
          <cell r="AJ250">
            <v>20069.82</v>
          </cell>
        </row>
        <row r="251">
          <cell r="AE251">
            <v>1650.5</v>
          </cell>
          <cell r="AF251">
            <v>825.25</v>
          </cell>
          <cell r="AG251">
            <v>2847.98</v>
          </cell>
          <cell r="AH251">
            <v>711.99</v>
          </cell>
          <cell r="AI251">
            <v>113.26</v>
          </cell>
          <cell r="AJ251">
            <v>1763.76</v>
          </cell>
        </row>
        <row r="252">
          <cell r="AE252">
            <v>1091382.28</v>
          </cell>
          <cell r="AF252">
            <v>545691.14</v>
          </cell>
          <cell r="AG252">
            <v>1883203.34</v>
          </cell>
          <cell r="AH252">
            <v>470800.83</v>
          </cell>
          <cell r="AI252">
            <v>74890.31</v>
          </cell>
          <cell r="AJ252">
            <v>1166272.5900000001</v>
          </cell>
        </row>
        <row r="253">
          <cell r="AE253">
            <v>657.18</v>
          </cell>
          <cell r="AF253">
            <v>328.59</v>
          </cell>
          <cell r="AG253">
            <v>1133.99</v>
          </cell>
          <cell r="AH253">
            <v>283.49</v>
          </cell>
          <cell r="AI253">
            <v>45.1</v>
          </cell>
          <cell r="AJ253">
            <v>702.28</v>
          </cell>
        </row>
        <row r="254">
          <cell r="AE254">
            <v>92035.71</v>
          </cell>
          <cell r="AF254">
            <v>46017.85</v>
          </cell>
          <cell r="AG254">
            <v>158809.57</v>
          </cell>
          <cell r="AH254">
            <v>39702.39</v>
          </cell>
          <cell r="AI254">
            <v>6315.46</v>
          </cell>
          <cell r="AJ254">
            <v>98351.17</v>
          </cell>
        </row>
        <row r="255">
          <cell r="AE255">
            <v>697.92</v>
          </cell>
          <cell r="AF255">
            <v>348.96</v>
          </cell>
          <cell r="AG255">
            <v>1204.27</v>
          </cell>
          <cell r="AH255">
            <v>301.06</v>
          </cell>
          <cell r="AI255">
            <v>47.9</v>
          </cell>
          <cell r="AJ255">
            <v>745.82</v>
          </cell>
        </row>
        <row r="256">
          <cell r="AE256">
            <v>59776.34</v>
          </cell>
          <cell r="AF256">
            <v>29888.17</v>
          </cell>
          <cell r="AG256">
            <v>103145.34</v>
          </cell>
          <cell r="AH256">
            <v>25786.33</v>
          </cell>
          <cell r="AI256">
            <v>4101.84</v>
          </cell>
          <cell r="AJ256">
            <v>63878.18</v>
          </cell>
        </row>
        <row r="257">
          <cell r="AE257">
            <v>6627.06</v>
          </cell>
          <cell r="AF257">
            <v>3313.53</v>
          </cell>
          <cell r="AG257">
            <v>11435.14</v>
          </cell>
          <cell r="AH257">
            <v>2858.78</v>
          </cell>
          <cell r="AI257">
            <v>454.75</v>
          </cell>
          <cell r="AJ257">
            <v>7081.81</v>
          </cell>
        </row>
        <row r="258">
          <cell r="AE258">
            <v>3254.84</v>
          </cell>
          <cell r="AF258">
            <v>1627.42</v>
          </cell>
          <cell r="AG258">
            <v>5616.3</v>
          </cell>
          <cell r="AH258">
            <v>1404.07</v>
          </cell>
          <cell r="AI258">
            <v>223.35</v>
          </cell>
          <cell r="AJ258">
            <v>3478.19</v>
          </cell>
        </row>
        <row r="261"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</row>
        <row r="264">
          <cell r="AE264">
            <v>-162739.48000000001</v>
          </cell>
          <cell r="AF264">
            <v>0</v>
          </cell>
          <cell r="AG264">
            <v>0</v>
          </cell>
          <cell r="AH264">
            <v>0</v>
          </cell>
          <cell r="AI264">
            <v>197355.1</v>
          </cell>
          <cell r="AJ264">
            <v>34615.620000000003</v>
          </cell>
        </row>
        <row r="265">
          <cell r="AE265">
            <v>22166.47</v>
          </cell>
          <cell r="AF265">
            <v>11083.23</v>
          </cell>
          <cell r="AG265">
            <v>151858.54999999999</v>
          </cell>
          <cell r="AH265">
            <v>37964.629999999997</v>
          </cell>
          <cell r="AI265">
            <v>-26881.4</v>
          </cell>
          <cell r="AJ265">
            <v>-4714.93</v>
          </cell>
        </row>
        <row r="266">
          <cell r="AE266">
            <v>44097.79</v>
          </cell>
          <cell r="AF266">
            <v>22048.89</v>
          </cell>
          <cell r="AG266">
            <v>302106.17</v>
          </cell>
          <cell r="AH266">
            <v>75526.539999999994</v>
          </cell>
          <cell r="AI266">
            <v>-53477.65</v>
          </cell>
          <cell r="AJ266">
            <v>-9379.86</v>
          </cell>
        </row>
        <row r="267">
          <cell r="AE267">
            <v>21897.55</v>
          </cell>
          <cell r="AF267">
            <v>10948.77</v>
          </cell>
          <cell r="AG267">
            <v>150016.21</v>
          </cell>
          <cell r="AH267">
            <v>37504.050000000003</v>
          </cell>
          <cell r="AI267">
            <v>-26555.279999999999</v>
          </cell>
          <cell r="AJ267">
            <v>-4657.7299999999996</v>
          </cell>
        </row>
        <row r="268">
          <cell r="AE268">
            <v>10196.42</v>
          </cell>
          <cell r="AF268">
            <v>5098.21</v>
          </cell>
          <cell r="AG268">
            <v>69853.86</v>
          </cell>
          <cell r="AH268">
            <v>17463.46</v>
          </cell>
          <cell r="AI268">
            <v>-12365.25</v>
          </cell>
          <cell r="AJ268">
            <v>-2168.83</v>
          </cell>
        </row>
        <row r="269">
          <cell r="AE269">
            <v>45887.96</v>
          </cell>
          <cell r="AF269">
            <v>22943.98</v>
          </cell>
          <cell r="AG269">
            <v>314370.28000000003</v>
          </cell>
          <cell r="AH269">
            <v>78592.570000000007</v>
          </cell>
          <cell r="AI269">
            <v>-55648.59</v>
          </cell>
          <cell r="AJ269">
            <v>-9760.6299999999992</v>
          </cell>
        </row>
        <row r="270">
          <cell r="AE270">
            <v>18493.29</v>
          </cell>
          <cell r="AF270">
            <v>9246.64</v>
          </cell>
          <cell r="AG270">
            <v>126694.28</v>
          </cell>
          <cell r="AH270">
            <v>31673.57</v>
          </cell>
          <cell r="AI270">
            <v>-22426.93</v>
          </cell>
          <cell r="AJ270">
            <v>-3933.64</v>
          </cell>
        </row>
        <row r="273">
          <cell r="AE273">
            <v>-404522.95</v>
          </cell>
          <cell r="AF273">
            <v>0</v>
          </cell>
          <cell r="AG273">
            <v>0</v>
          </cell>
          <cell r="AH273">
            <v>0</v>
          </cell>
          <cell r="AI273">
            <v>-81352.94</v>
          </cell>
          <cell r="AJ273">
            <v>-485875.89</v>
          </cell>
        </row>
        <row r="274">
          <cell r="AE274">
            <v>9745.09</v>
          </cell>
          <cell r="AF274">
            <v>4872.54</v>
          </cell>
          <cell r="AG274">
            <v>11650.9</v>
          </cell>
          <cell r="AH274">
            <v>2912.72</v>
          </cell>
          <cell r="AI274">
            <v>1959.82</v>
          </cell>
          <cell r="AJ274">
            <v>11704.91</v>
          </cell>
        </row>
        <row r="275">
          <cell r="AE275">
            <v>43646.22</v>
          </cell>
          <cell r="AF275">
            <v>21823.11</v>
          </cell>
          <cell r="AG275">
            <v>52181.97</v>
          </cell>
          <cell r="AH275">
            <v>13045.49</v>
          </cell>
          <cell r="AI275">
            <v>8777.6200000000008</v>
          </cell>
          <cell r="AJ275">
            <v>52423.839999999997</v>
          </cell>
        </row>
        <row r="276">
          <cell r="AE276">
            <v>126814.75</v>
          </cell>
          <cell r="AF276">
            <v>63407.37</v>
          </cell>
          <cell r="AG276">
            <v>151615.48000000001</v>
          </cell>
          <cell r="AH276">
            <v>37903.870000000003</v>
          </cell>
          <cell r="AI276">
            <v>25503.5</v>
          </cell>
          <cell r="AJ276">
            <v>152318.25</v>
          </cell>
        </row>
        <row r="277">
          <cell r="AE277">
            <v>30926.080000000002</v>
          </cell>
          <cell r="AF277">
            <v>15463.04</v>
          </cell>
          <cell r="AG277">
            <v>36974.19</v>
          </cell>
          <cell r="AH277">
            <v>9243.5400000000009</v>
          </cell>
          <cell r="AI277">
            <v>6219.5</v>
          </cell>
          <cell r="AJ277">
            <v>37145.58</v>
          </cell>
        </row>
        <row r="278">
          <cell r="AE278">
            <v>173436.02</v>
          </cell>
          <cell r="AF278">
            <v>86718.01</v>
          </cell>
          <cell r="AG278">
            <v>207354.32</v>
          </cell>
          <cell r="AH278">
            <v>51838.58</v>
          </cell>
          <cell r="AI278">
            <v>34879.43</v>
          </cell>
          <cell r="AJ278">
            <v>208315.45</v>
          </cell>
        </row>
        <row r="279">
          <cell r="AE279">
            <v>19954.79</v>
          </cell>
          <cell r="AF279">
            <v>9977.39</v>
          </cell>
          <cell r="AG279">
            <v>23857.279999999999</v>
          </cell>
          <cell r="AH279">
            <v>5964.32</v>
          </cell>
          <cell r="AI279">
            <v>4013.07</v>
          </cell>
          <cell r="AJ279">
            <v>23967.86</v>
          </cell>
        </row>
        <row r="282">
          <cell r="AE282">
            <v>-33959.35</v>
          </cell>
          <cell r="AF282">
            <v>0</v>
          </cell>
          <cell r="AG282">
            <v>0</v>
          </cell>
          <cell r="AH282">
            <v>0</v>
          </cell>
          <cell r="AI282">
            <v>-5049.97</v>
          </cell>
          <cell r="AJ282">
            <v>-39009.32</v>
          </cell>
        </row>
        <row r="283">
          <cell r="AE283">
            <v>7702.77</v>
          </cell>
          <cell r="AF283">
            <v>3851.38</v>
          </cell>
          <cell r="AG283">
            <v>10823.75</v>
          </cell>
          <cell r="AH283">
            <v>2705.93</v>
          </cell>
          <cell r="AI283">
            <v>1145.45</v>
          </cell>
          <cell r="AJ283">
            <v>8848.2199999999993</v>
          </cell>
        </row>
        <row r="284">
          <cell r="AE284">
            <v>1239.0999999999999</v>
          </cell>
          <cell r="AF284">
            <v>619.54999999999995</v>
          </cell>
          <cell r="AG284">
            <v>1741.15</v>
          </cell>
          <cell r="AH284">
            <v>435.28</v>
          </cell>
          <cell r="AI284">
            <v>184.27</v>
          </cell>
          <cell r="AJ284">
            <v>1423.37</v>
          </cell>
        </row>
        <row r="285">
          <cell r="AE285">
            <v>25017.48</v>
          </cell>
          <cell r="AF285">
            <v>12508.74</v>
          </cell>
          <cell r="AG285">
            <v>35153.97</v>
          </cell>
          <cell r="AH285">
            <v>8788.49</v>
          </cell>
          <cell r="AI285">
            <v>3720.25</v>
          </cell>
          <cell r="AJ285">
            <v>28737.73</v>
          </cell>
        </row>
        <row r="288">
          <cell r="AE288">
            <v>-90734.21</v>
          </cell>
          <cell r="AF288">
            <v>0</v>
          </cell>
          <cell r="AG288">
            <v>0</v>
          </cell>
          <cell r="AH288">
            <v>0</v>
          </cell>
          <cell r="AI288">
            <v>-19081.36</v>
          </cell>
          <cell r="AJ288">
            <v>-109815.57</v>
          </cell>
        </row>
        <row r="289">
          <cell r="AE289">
            <v>8176.05</v>
          </cell>
          <cell r="AF289">
            <v>4088.02</v>
          </cell>
          <cell r="AG289">
            <v>9474.42</v>
          </cell>
          <cell r="AH289">
            <v>2368.6</v>
          </cell>
          <cell r="AI289">
            <v>1719.42</v>
          </cell>
          <cell r="AJ289">
            <v>9895.4699999999993</v>
          </cell>
        </row>
        <row r="290">
          <cell r="AE290">
            <v>2393.52</v>
          </cell>
          <cell r="AF290">
            <v>1196.76</v>
          </cell>
          <cell r="AG290">
            <v>2773.61</v>
          </cell>
          <cell r="AH290">
            <v>693.4</v>
          </cell>
          <cell r="AI290">
            <v>503.36</v>
          </cell>
          <cell r="AJ290">
            <v>2896.88</v>
          </cell>
        </row>
        <row r="291">
          <cell r="AE291">
            <v>5738.58</v>
          </cell>
          <cell r="AF291">
            <v>2869.29</v>
          </cell>
          <cell r="AG291">
            <v>6649.88</v>
          </cell>
          <cell r="AH291">
            <v>1662.47</v>
          </cell>
          <cell r="AI291">
            <v>1206.82</v>
          </cell>
          <cell r="AJ291">
            <v>6945.4</v>
          </cell>
        </row>
        <row r="292">
          <cell r="AE292">
            <v>4150.24</v>
          </cell>
          <cell r="AF292">
            <v>2075.12</v>
          </cell>
          <cell r="AG292">
            <v>4809.3100000000004</v>
          </cell>
          <cell r="AH292">
            <v>1202.32</v>
          </cell>
          <cell r="AI292">
            <v>872.8</v>
          </cell>
          <cell r="AJ292">
            <v>5023.04</v>
          </cell>
        </row>
        <row r="293"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</row>
        <row r="294">
          <cell r="AE294">
            <v>5650.76</v>
          </cell>
          <cell r="AF294">
            <v>2825.38</v>
          </cell>
          <cell r="AG294">
            <v>6548.12</v>
          </cell>
          <cell r="AH294">
            <v>1637.03</v>
          </cell>
          <cell r="AI294">
            <v>1188.3499999999999</v>
          </cell>
          <cell r="AJ294">
            <v>6839.11</v>
          </cell>
        </row>
        <row r="295">
          <cell r="AE295">
            <v>6082.6</v>
          </cell>
          <cell r="AF295">
            <v>3041.3</v>
          </cell>
          <cell r="AG295">
            <v>7048.53</v>
          </cell>
          <cell r="AH295">
            <v>1762.13</v>
          </cell>
          <cell r="AI295">
            <v>1279.17</v>
          </cell>
          <cell r="AJ295">
            <v>7361.77</v>
          </cell>
        </row>
        <row r="296">
          <cell r="AE296">
            <v>36.61</v>
          </cell>
          <cell r="AF296">
            <v>18.3</v>
          </cell>
          <cell r="AG296">
            <v>42.43</v>
          </cell>
          <cell r="AH296">
            <v>10.6</v>
          </cell>
          <cell r="AI296">
            <v>7.7</v>
          </cell>
          <cell r="AJ296">
            <v>44.31</v>
          </cell>
        </row>
        <row r="297">
          <cell r="AE297">
            <v>10035.23</v>
          </cell>
          <cell r="AF297">
            <v>5017.6099999999997</v>
          </cell>
          <cell r="AG297">
            <v>11628.85</v>
          </cell>
          <cell r="AH297">
            <v>2907.21</v>
          </cell>
          <cell r="AI297">
            <v>2110.4</v>
          </cell>
          <cell r="AJ297">
            <v>12145.63</v>
          </cell>
        </row>
        <row r="298">
          <cell r="AE298">
            <v>3279.17</v>
          </cell>
          <cell r="AF298">
            <v>1639.58</v>
          </cell>
          <cell r="AG298">
            <v>3799.92</v>
          </cell>
          <cell r="AH298">
            <v>949.98</v>
          </cell>
          <cell r="AI298">
            <v>689.6</v>
          </cell>
          <cell r="AJ298">
            <v>3968.77</v>
          </cell>
        </row>
        <row r="299">
          <cell r="AE299">
            <v>25172.240000000002</v>
          </cell>
          <cell r="AF299">
            <v>12586.12</v>
          </cell>
          <cell r="AG299">
            <v>29169.66</v>
          </cell>
          <cell r="AH299">
            <v>7292.41</v>
          </cell>
          <cell r="AI299">
            <v>5293.71</v>
          </cell>
          <cell r="AJ299">
            <v>30465.95</v>
          </cell>
        </row>
        <row r="300">
          <cell r="AE300">
            <v>20019.21</v>
          </cell>
          <cell r="AF300">
            <v>10009.6</v>
          </cell>
          <cell r="AG300">
            <v>23198.31</v>
          </cell>
          <cell r="AH300">
            <v>5799.57</v>
          </cell>
          <cell r="AI300">
            <v>4210.03</v>
          </cell>
          <cell r="AJ300">
            <v>24229.24</v>
          </cell>
        </row>
        <row r="303">
          <cell r="AE303">
            <v>-1583018.61</v>
          </cell>
          <cell r="AF303">
            <v>0</v>
          </cell>
          <cell r="AG303">
            <v>0</v>
          </cell>
          <cell r="AH303">
            <v>0</v>
          </cell>
          <cell r="AI303">
            <v>188897.59</v>
          </cell>
          <cell r="AJ303">
            <v>-1394121.02</v>
          </cell>
        </row>
        <row r="304">
          <cell r="AE304">
            <v>15676.53</v>
          </cell>
          <cell r="AF304">
            <v>7838.26</v>
          </cell>
          <cell r="AG304">
            <v>38835.61</v>
          </cell>
          <cell r="AH304">
            <v>9708.9</v>
          </cell>
          <cell r="AI304">
            <v>-1870.64</v>
          </cell>
          <cell r="AJ304">
            <v>13805.89</v>
          </cell>
        </row>
        <row r="305">
          <cell r="AE305">
            <v>1557642.93</v>
          </cell>
          <cell r="AF305">
            <v>778821.46</v>
          </cell>
          <cell r="AG305">
            <v>3858764.16</v>
          </cell>
          <cell r="AH305">
            <v>964691.04</v>
          </cell>
          <cell r="AI305">
            <v>-185869.58</v>
          </cell>
          <cell r="AJ305">
            <v>1371773.35</v>
          </cell>
        </row>
        <row r="306">
          <cell r="AE306">
            <v>1146.48</v>
          </cell>
          <cell r="AF306">
            <v>573.24</v>
          </cell>
          <cell r="AG306">
            <v>2840.19</v>
          </cell>
          <cell r="AH306">
            <v>710.04</v>
          </cell>
          <cell r="AI306">
            <v>-136.80000000000001</v>
          </cell>
          <cell r="AJ306">
            <v>1009.68</v>
          </cell>
        </row>
        <row r="307">
          <cell r="AE307">
            <v>8552.67</v>
          </cell>
          <cell r="AF307">
            <v>4276.33</v>
          </cell>
          <cell r="AG307">
            <v>21187.61</v>
          </cell>
          <cell r="AH307">
            <v>5296.9</v>
          </cell>
          <cell r="AI307">
            <v>-1020.57</v>
          </cell>
          <cell r="AJ307">
            <v>7532.1</v>
          </cell>
        </row>
        <row r="310">
          <cell r="AE310">
            <v>-167832.08</v>
          </cell>
          <cell r="AF310">
            <v>0</v>
          </cell>
          <cell r="AG310">
            <v>0</v>
          </cell>
          <cell r="AH310">
            <v>0</v>
          </cell>
          <cell r="AI310">
            <v>-40205.31</v>
          </cell>
          <cell r="AJ310">
            <v>-208037.39</v>
          </cell>
        </row>
        <row r="311">
          <cell r="AE311">
            <v>1118.48</v>
          </cell>
          <cell r="AF311">
            <v>559.24</v>
          </cell>
          <cell r="AG311">
            <v>1165.2</v>
          </cell>
          <cell r="AH311">
            <v>291.3</v>
          </cell>
          <cell r="AI311">
            <v>267.94</v>
          </cell>
          <cell r="AJ311">
            <v>1386.42</v>
          </cell>
        </row>
        <row r="312">
          <cell r="AE312">
            <v>211.16</v>
          </cell>
          <cell r="AF312">
            <v>105.58</v>
          </cell>
          <cell r="AG312">
            <v>219.98</v>
          </cell>
          <cell r="AH312">
            <v>54.99</v>
          </cell>
          <cell r="AI312">
            <v>50.59</v>
          </cell>
          <cell r="AJ312">
            <v>261.75</v>
          </cell>
        </row>
        <row r="313">
          <cell r="AE313">
            <v>2328.29</v>
          </cell>
          <cell r="AF313">
            <v>1164.1400000000001</v>
          </cell>
          <cell r="AG313">
            <v>2425.5500000000002</v>
          </cell>
          <cell r="AH313">
            <v>606.38</v>
          </cell>
          <cell r="AI313">
            <v>557.76</v>
          </cell>
          <cell r="AJ313">
            <v>2886.05</v>
          </cell>
        </row>
        <row r="314">
          <cell r="AE314">
            <v>6768.06</v>
          </cell>
          <cell r="AF314">
            <v>3384.03</v>
          </cell>
          <cell r="AG314">
            <v>7050.79</v>
          </cell>
          <cell r="AH314">
            <v>1762.69</v>
          </cell>
          <cell r="AI314">
            <v>1621.34</v>
          </cell>
          <cell r="AJ314">
            <v>8389.4</v>
          </cell>
        </row>
        <row r="315">
          <cell r="AE315">
            <v>7093.34</v>
          </cell>
          <cell r="AF315">
            <v>3546.67</v>
          </cell>
          <cell r="AG315">
            <v>7389.66</v>
          </cell>
          <cell r="AH315">
            <v>1847.41</v>
          </cell>
          <cell r="AI315">
            <v>1699.26</v>
          </cell>
          <cell r="AJ315">
            <v>8792.6</v>
          </cell>
        </row>
        <row r="316">
          <cell r="AE316">
            <v>86986.21</v>
          </cell>
          <cell r="AF316">
            <v>43493.1</v>
          </cell>
          <cell r="AG316">
            <v>90619.92</v>
          </cell>
          <cell r="AH316">
            <v>22654.98</v>
          </cell>
          <cell r="AI316">
            <v>20838.12</v>
          </cell>
          <cell r="AJ316">
            <v>107824.33</v>
          </cell>
        </row>
        <row r="317">
          <cell r="AE317">
            <v>1215.53</v>
          </cell>
          <cell r="AF317">
            <v>607.76</v>
          </cell>
          <cell r="AG317">
            <v>1266.3</v>
          </cell>
          <cell r="AH317">
            <v>316.57</v>
          </cell>
          <cell r="AI317">
            <v>291.19</v>
          </cell>
          <cell r="AJ317">
            <v>1506.72</v>
          </cell>
        </row>
        <row r="318">
          <cell r="AE318">
            <v>353.8</v>
          </cell>
          <cell r="AF318">
            <v>176.9</v>
          </cell>
          <cell r="AG318">
            <v>368.58</v>
          </cell>
          <cell r="AH318">
            <v>92.14</v>
          </cell>
          <cell r="AI318">
            <v>84.76</v>
          </cell>
          <cell r="AJ318">
            <v>438.56</v>
          </cell>
        </row>
        <row r="319">
          <cell r="AE319">
            <v>60119.4</v>
          </cell>
          <cell r="AF319">
            <v>30059.7</v>
          </cell>
          <cell r="AG319">
            <v>62630.8</v>
          </cell>
          <cell r="AH319">
            <v>15657.7</v>
          </cell>
          <cell r="AI319">
            <v>14402</v>
          </cell>
          <cell r="AJ319">
            <v>74521.399999999994</v>
          </cell>
        </row>
        <row r="320">
          <cell r="AE320">
            <v>1637.81</v>
          </cell>
          <cell r="AF320">
            <v>818.9</v>
          </cell>
          <cell r="AG320">
            <v>1706.22</v>
          </cell>
          <cell r="AH320">
            <v>426.55</v>
          </cell>
          <cell r="AI320">
            <v>392.35</v>
          </cell>
          <cell r="AJ320">
            <v>2030.16</v>
          </cell>
        </row>
        <row r="323">
          <cell r="AE323">
            <v>-1286767.1000000001</v>
          </cell>
          <cell r="AF323">
            <v>0</v>
          </cell>
          <cell r="AG323">
            <v>0</v>
          </cell>
          <cell r="AH323">
            <v>0</v>
          </cell>
          <cell r="AI323">
            <v>78142.350000000006</v>
          </cell>
          <cell r="AJ323">
            <v>-1208624.75</v>
          </cell>
        </row>
        <row r="324">
          <cell r="AE324">
            <v>855.19</v>
          </cell>
          <cell r="AF324">
            <v>427.59</v>
          </cell>
          <cell r="AG324">
            <v>1918.11</v>
          </cell>
          <cell r="AH324">
            <v>479.52</v>
          </cell>
          <cell r="AI324">
            <v>-51.93</v>
          </cell>
          <cell r="AJ324">
            <v>803.26</v>
          </cell>
        </row>
        <row r="325">
          <cell r="AE325">
            <v>26660.17</v>
          </cell>
          <cell r="AF325">
            <v>13330.08</v>
          </cell>
          <cell r="AG325">
            <v>59796.37</v>
          </cell>
          <cell r="AH325">
            <v>14949.09</v>
          </cell>
          <cell r="AI325">
            <v>-1619.01</v>
          </cell>
          <cell r="AJ325">
            <v>25041.16</v>
          </cell>
        </row>
        <row r="326">
          <cell r="AE326">
            <v>3128.72</v>
          </cell>
          <cell r="AF326">
            <v>1564.36</v>
          </cell>
          <cell r="AG326">
            <v>7017.44</v>
          </cell>
          <cell r="AH326">
            <v>1754.36</v>
          </cell>
          <cell r="AI326">
            <v>-190</v>
          </cell>
          <cell r="AJ326">
            <v>2938.72</v>
          </cell>
        </row>
        <row r="327">
          <cell r="AE327">
            <v>129722.12</v>
          </cell>
          <cell r="AF327">
            <v>64861.06</v>
          </cell>
          <cell r="AG327">
            <v>290955.12</v>
          </cell>
          <cell r="AH327">
            <v>72738.78</v>
          </cell>
          <cell r="AI327">
            <v>-7877.72</v>
          </cell>
          <cell r="AJ327">
            <v>121844.4</v>
          </cell>
        </row>
        <row r="328">
          <cell r="AE328">
            <v>2340.2399999999998</v>
          </cell>
          <cell r="AF328">
            <v>1170.1199999999999</v>
          </cell>
          <cell r="AG328">
            <v>5248.94</v>
          </cell>
          <cell r="AH328">
            <v>1312.23</v>
          </cell>
          <cell r="AI328">
            <v>-142.11000000000001</v>
          </cell>
          <cell r="AJ328">
            <v>2198.13</v>
          </cell>
        </row>
        <row r="329">
          <cell r="AE329">
            <v>19523.97</v>
          </cell>
          <cell r="AF329">
            <v>9761.98</v>
          </cell>
          <cell r="AG329">
            <v>43790.53</v>
          </cell>
          <cell r="AH329">
            <v>10947.63</v>
          </cell>
          <cell r="AI329">
            <v>-1185.6500000000001</v>
          </cell>
          <cell r="AJ329">
            <v>18338.32</v>
          </cell>
        </row>
        <row r="330">
          <cell r="AE330">
            <v>10348.209999999999</v>
          </cell>
          <cell r="AF330">
            <v>5174.1000000000004</v>
          </cell>
          <cell r="AG330">
            <v>23210.11</v>
          </cell>
          <cell r="AH330">
            <v>5802.52</v>
          </cell>
          <cell r="AI330">
            <v>-628.41999999999996</v>
          </cell>
          <cell r="AJ330">
            <v>9719.7900000000009</v>
          </cell>
        </row>
        <row r="331">
          <cell r="AE331">
            <v>851.21</v>
          </cell>
          <cell r="AF331">
            <v>425.6</v>
          </cell>
          <cell r="AG331">
            <v>1909.18</v>
          </cell>
          <cell r="AH331">
            <v>477.29</v>
          </cell>
          <cell r="AI331">
            <v>-51.69</v>
          </cell>
          <cell r="AJ331">
            <v>799.52</v>
          </cell>
        </row>
        <row r="332">
          <cell r="AE332">
            <v>8424.4500000000007</v>
          </cell>
          <cell r="AF332">
            <v>4212.22</v>
          </cell>
          <cell r="AG332">
            <v>18895.29</v>
          </cell>
          <cell r="AH332">
            <v>4723.82</v>
          </cell>
          <cell r="AI332">
            <v>-511.6</v>
          </cell>
          <cell r="AJ332">
            <v>7912.85</v>
          </cell>
        </row>
        <row r="333">
          <cell r="AE333">
            <v>1084912.82</v>
          </cell>
          <cell r="AF333">
            <v>542456.41</v>
          </cell>
          <cell r="AG333">
            <v>2433362.5499999998</v>
          </cell>
          <cell r="AH333">
            <v>608340.63</v>
          </cell>
          <cell r="AI333">
            <v>-65884.22</v>
          </cell>
          <cell r="AJ333">
            <v>1019028.6</v>
          </cell>
        </row>
        <row r="336">
          <cell r="AE336">
            <v>-53737.279999999999</v>
          </cell>
          <cell r="AF336">
            <v>0</v>
          </cell>
          <cell r="AG336">
            <v>0</v>
          </cell>
          <cell r="AH336">
            <v>0</v>
          </cell>
          <cell r="AI336">
            <v>-10021.08</v>
          </cell>
          <cell r="AJ336">
            <v>-63758.36</v>
          </cell>
        </row>
        <row r="337">
          <cell r="AE337">
            <v>1851.71</v>
          </cell>
          <cell r="AF337">
            <v>925.85</v>
          </cell>
          <cell r="AG337">
            <v>2322.17</v>
          </cell>
          <cell r="AH337">
            <v>580.54</v>
          </cell>
          <cell r="AI337">
            <v>345.31</v>
          </cell>
          <cell r="AJ337">
            <v>2197.02</v>
          </cell>
        </row>
        <row r="338">
          <cell r="AE338">
            <v>11986.05</v>
          </cell>
          <cell r="AF338">
            <v>5993.02</v>
          </cell>
          <cell r="AG338">
            <v>15031.33</v>
          </cell>
          <cell r="AH338">
            <v>3757.83</v>
          </cell>
          <cell r="AI338">
            <v>2235.19</v>
          </cell>
          <cell r="AJ338">
            <v>14221.24</v>
          </cell>
        </row>
        <row r="339">
          <cell r="AE339">
            <v>13205.33</v>
          </cell>
          <cell r="AF339">
            <v>6602.66</v>
          </cell>
          <cell r="AG339">
            <v>16560.39</v>
          </cell>
          <cell r="AH339">
            <v>4140.09</v>
          </cell>
          <cell r="AI339">
            <v>2462.5700000000002</v>
          </cell>
          <cell r="AJ339">
            <v>15667.9</v>
          </cell>
        </row>
        <row r="340">
          <cell r="AE340">
            <v>7447.12</v>
          </cell>
          <cell r="AF340">
            <v>3723.56</v>
          </cell>
          <cell r="AG340">
            <v>9339.2099999999991</v>
          </cell>
          <cell r="AH340">
            <v>2334.8000000000002</v>
          </cell>
          <cell r="AI340">
            <v>1388.76</v>
          </cell>
          <cell r="AJ340">
            <v>8835.8799999999992</v>
          </cell>
        </row>
        <row r="341">
          <cell r="AE341">
            <v>19247.07</v>
          </cell>
          <cell r="AF341">
            <v>9623.5300000000007</v>
          </cell>
          <cell r="AG341">
            <v>24137.15</v>
          </cell>
          <cell r="AH341">
            <v>6034.28</v>
          </cell>
          <cell r="AI341">
            <v>3589.25</v>
          </cell>
          <cell r="AJ341">
            <v>22836.32</v>
          </cell>
        </row>
        <row r="344">
          <cell r="AE344">
            <v>-619981.75</v>
          </cell>
          <cell r="AF344">
            <v>0</v>
          </cell>
          <cell r="AG344">
            <v>0</v>
          </cell>
          <cell r="AH344">
            <v>0</v>
          </cell>
          <cell r="AI344">
            <v>-70540.75</v>
          </cell>
          <cell r="AJ344">
            <v>-690522.5</v>
          </cell>
        </row>
        <row r="345">
          <cell r="AE345">
            <v>88433.38</v>
          </cell>
          <cell r="AF345">
            <v>44216.69</v>
          </cell>
          <cell r="AG345">
            <v>136619.42000000001</v>
          </cell>
          <cell r="AH345">
            <v>34154.85</v>
          </cell>
          <cell r="AI345">
            <v>10061.84</v>
          </cell>
          <cell r="AJ345">
            <v>98495.22</v>
          </cell>
        </row>
        <row r="346">
          <cell r="AE346">
            <v>18614.919999999998</v>
          </cell>
          <cell r="AF346">
            <v>9307.4599999999991</v>
          </cell>
          <cell r="AG346">
            <v>28757.91</v>
          </cell>
          <cell r="AH346">
            <v>7189.47</v>
          </cell>
          <cell r="AI346">
            <v>2117.9899999999998</v>
          </cell>
          <cell r="AJ346">
            <v>20732.91</v>
          </cell>
        </row>
        <row r="347">
          <cell r="AE347">
            <v>20541.89</v>
          </cell>
          <cell r="AF347">
            <v>10270.94</v>
          </cell>
          <cell r="AG347">
            <v>31734.86</v>
          </cell>
          <cell r="AH347">
            <v>7933.71</v>
          </cell>
          <cell r="AI347">
            <v>2337.23</v>
          </cell>
          <cell r="AJ347">
            <v>22879.119999999999</v>
          </cell>
        </row>
        <row r="348">
          <cell r="AE348">
            <v>28818.42</v>
          </cell>
          <cell r="AF348">
            <v>14409.21</v>
          </cell>
          <cell r="AG348">
            <v>44521.15</v>
          </cell>
          <cell r="AH348">
            <v>11130.28</v>
          </cell>
          <cell r="AI348">
            <v>3278.93</v>
          </cell>
          <cell r="AJ348">
            <v>32097.35</v>
          </cell>
        </row>
        <row r="349">
          <cell r="AE349">
            <v>12742.51</v>
          </cell>
          <cell r="AF349">
            <v>6371.25</v>
          </cell>
          <cell r="AG349">
            <v>19685.71</v>
          </cell>
          <cell r="AH349">
            <v>4921.42</v>
          </cell>
          <cell r="AI349">
            <v>1449.83</v>
          </cell>
          <cell r="AJ349">
            <v>14192.34</v>
          </cell>
        </row>
        <row r="350">
          <cell r="AE350">
            <v>316836.90999999997</v>
          </cell>
          <cell r="AF350">
            <v>158418.45000000001</v>
          </cell>
          <cell r="AG350">
            <v>489476.64</v>
          </cell>
          <cell r="AH350">
            <v>122369.16</v>
          </cell>
          <cell r="AI350">
            <v>36049.29</v>
          </cell>
          <cell r="AJ350">
            <v>352886.2</v>
          </cell>
        </row>
        <row r="351">
          <cell r="AE351">
            <v>1254.94</v>
          </cell>
          <cell r="AF351">
            <v>627.47</v>
          </cell>
          <cell r="AG351">
            <v>1938.73</v>
          </cell>
          <cell r="AH351">
            <v>484.68</v>
          </cell>
          <cell r="AI351">
            <v>142.79</v>
          </cell>
          <cell r="AJ351">
            <v>1397.73</v>
          </cell>
        </row>
        <row r="352">
          <cell r="AE352">
            <v>6640.48</v>
          </cell>
          <cell r="AF352">
            <v>3320.24</v>
          </cell>
          <cell r="AG352">
            <v>10258.780000000001</v>
          </cell>
          <cell r="AH352">
            <v>2564.69</v>
          </cell>
          <cell r="AI352">
            <v>755.55</v>
          </cell>
          <cell r="AJ352">
            <v>7396.03</v>
          </cell>
        </row>
        <row r="353">
          <cell r="AE353">
            <v>14738.97</v>
          </cell>
          <cell r="AF353">
            <v>7369.48</v>
          </cell>
          <cell r="AG353">
            <v>22770.02</v>
          </cell>
          <cell r="AH353">
            <v>5692.5</v>
          </cell>
          <cell r="AI353">
            <v>1676.98</v>
          </cell>
          <cell r="AJ353">
            <v>16415.95</v>
          </cell>
        </row>
        <row r="354">
          <cell r="AE354">
            <v>3749.49</v>
          </cell>
          <cell r="AF354">
            <v>1874.74</v>
          </cell>
          <cell r="AG354">
            <v>5792.52</v>
          </cell>
          <cell r="AH354">
            <v>1448.13</v>
          </cell>
          <cell r="AI354">
            <v>426.61</v>
          </cell>
          <cell r="AJ354">
            <v>4176.1000000000004</v>
          </cell>
        </row>
        <row r="355">
          <cell r="AE355">
            <v>78435.98</v>
          </cell>
          <cell r="AF355">
            <v>39217.99</v>
          </cell>
          <cell r="AG355">
            <v>121174.58</v>
          </cell>
          <cell r="AH355">
            <v>30293.64</v>
          </cell>
          <cell r="AI355">
            <v>8924.35</v>
          </cell>
          <cell r="AJ355">
            <v>87360.33</v>
          </cell>
        </row>
        <row r="356">
          <cell r="AE356">
            <v>12687.69</v>
          </cell>
          <cell r="AF356">
            <v>6343.84</v>
          </cell>
          <cell r="AG356">
            <v>19601.03</v>
          </cell>
          <cell r="AH356">
            <v>4900.25</v>
          </cell>
          <cell r="AI356">
            <v>1443.59</v>
          </cell>
          <cell r="AJ356">
            <v>14131.28</v>
          </cell>
        </row>
        <row r="357"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AE358">
            <v>16486.169999999998</v>
          </cell>
          <cell r="AF358">
            <v>8243.08</v>
          </cell>
          <cell r="AG358">
            <v>25469.24</v>
          </cell>
          <cell r="AH358">
            <v>6367.31</v>
          </cell>
          <cell r="AI358">
            <v>1875.77</v>
          </cell>
          <cell r="AJ358">
            <v>18361.939999999999</v>
          </cell>
        </row>
        <row r="361">
          <cell r="AE361">
            <v>-2201.37</v>
          </cell>
          <cell r="AF361">
            <v>0</v>
          </cell>
          <cell r="AG361">
            <v>0</v>
          </cell>
          <cell r="AH361">
            <v>0</v>
          </cell>
          <cell r="AI361">
            <v>-758.28</v>
          </cell>
          <cell r="AJ361">
            <v>-2959.65</v>
          </cell>
        </row>
        <row r="362">
          <cell r="AE362">
            <v>2201.37</v>
          </cell>
          <cell r="AF362">
            <v>1100.68</v>
          </cell>
          <cell r="AG362">
            <v>1369.62</v>
          </cell>
          <cell r="AH362">
            <v>342.4</v>
          </cell>
          <cell r="AI362">
            <v>758.28</v>
          </cell>
          <cell r="AJ362">
            <v>2959.65</v>
          </cell>
        </row>
        <row r="365">
          <cell r="AE365">
            <v>-4839.04</v>
          </cell>
          <cell r="AF365">
            <v>0</v>
          </cell>
          <cell r="AG365">
            <v>0</v>
          </cell>
          <cell r="AH365">
            <v>0</v>
          </cell>
          <cell r="AI365">
            <v>-621.88</v>
          </cell>
          <cell r="AJ365">
            <v>-5460.92</v>
          </cell>
        </row>
        <row r="366">
          <cell r="AE366">
            <v>0</v>
          </cell>
          <cell r="AF366">
            <v>0</v>
          </cell>
          <cell r="AG366">
            <v>30.04</v>
          </cell>
          <cell r="AH366">
            <v>0</v>
          </cell>
          <cell r="AI366">
            <v>0</v>
          </cell>
          <cell r="AJ366">
            <v>0</v>
          </cell>
        </row>
        <row r="367">
          <cell r="AE367">
            <v>2756.45</v>
          </cell>
          <cell r="AF367">
            <v>1378.22</v>
          </cell>
          <cell r="AG367">
            <v>4095.95</v>
          </cell>
          <cell r="AH367">
            <v>1023.98</v>
          </cell>
          <cell r="AI367">
            <v>354.24</v>
          </cell>
          <cell r="AJ367">
            <v>3110.69</v>
          </cell>
        </row>
        <row r="368">
          <cell r="AE368">
            <v>2082.59</v>
          </cell>
          <cell r="AF368">
            <v>1041.29</v>
          </cell>
          <cell r="AG368">
            <v>3094.62</v>
          </cell>
          <cell r="AH368">
            <v>773.65</v>
          </cell>
          <cell r="AI368">
            <v>267.64</v>
          </cell>
          <cell r="AJ368">
            <v>2350.23</v>
          </cell>
        </row>
        <row r="371">
          <cell r="AE371">
            <v>-156529.5</v>
          </cell>
          <cell r="AF371">
            <v>0</v>
          </cell>
          <cell r="AG371">
            <v>0</v>
          </cell>
          <cell r="AH371">
            <v>0</v>
          </cell>
          <cell r="AI371">
            <v>-43254.64</v>
          </cell>
          <cell r="AJ371">
            <v>-199784.14</v>
          </cell>
        </row>
        <row r="372">
          <cell r="AE372">
            <v>56518.39</v>
          </cell>
          <cell r="AF372">
            <v>28259.19</v>
          </cell>
          <cell r="AG372">
            <v>50564.639999999999</v>
          </cell>
          <cell r="AH372">
            <v>12641.16</v>
          </cell>
          <cell r="AI372">
            <v>15618.03</v>
          </cell>
          <cell r="AJ372">
            <v>72136.42</v>
          </cell>
        </row>
        <row r="373">
          <cell r="AE373">
            <v>32963.49</v>
          </cell>
          <cell r="AF373">
            <v>16481.740000000002</v>
          </cell>
          <cell r="AG373">
            <v>29491.06</v>
          </cell>
          <cell r="AH373">
            <v>7372.76</v>
          </cell>
          <cell r="AI373">
            <v>9108.98</v>
          </cell>
          <cell r="AJ373">
            <v>42072.47</v>
          </cell>
        </row>
        <row r="374">
          <cell r="AE374">
            <v>58323.61</v>
          </cell>
          <cell r="AF374">
            <v>29161.8</v>
          </cell>
          <cell r="AG374">
            <v>52179.69</v>
          </cell>
          <cell r="AH374">
            <v>13044.92</v>
          </cell>
          <cell r="AI374">
            <v>16116.88</v>
          </cell>
          <cell r="AJ374">
            <v>74440.490000000005</v>
          </cell>
        </row>
        <row r="375">
          <cell r="AE375">
            <v>6536.3</v>
          </cell>
          <cell r="AF375">
            <v>3268.15</v>
          </cell>
          <cell r="AG375">
            <v>5847.76</v>
          </cell>
          <cell r="AH375">
            <v>1461.94</v>
          </cell>
          <cell r="AI375">
            <v>1806.21</v>
          </cell>
          <cell r="AJ375">
            <v>8342.51</v>
          </cell>
        </row>
        <row r="376">
          <cell r="AE376">
            <v>2187.71</v>
          </cell>
          <cell r="AF376">
            <v>1093.8499999999999</v>
          </cell>
          <cell r="AG376">
            <v>1957.25</v>
          </cell>
          <cell r="AH376">
            <v>489.31</v>
          </cell>
          <cell r="AI376">
            <v>604.54</v>
          </cell>
          <cell r="AJ376">
            <v>2792.25</v>
          </cell>
        </row>
        <row r="379">
          <cell r="AE379">
            <v>-8702.7199999999993</v>
          </cell>
          <cell r="AF379">
            <v>0</v>
          </cell>
          <cell r="AG379">
            <v>0</v>
          </cell>
          <cell r="AH379">
            <v>0</v>
          </cell>
          <cell r="AI379">
            <v>-3161.54</v>
          </cell>
          <cell r="AJ379">
            <v>-11864.26</v>
          </cell>
        </row>
        <row r="380">
          <cell r="AE380">
            <v>1217.67</v>
          </cell>
          <cell r="AF380">
            <v>608.83000000000004</v>
          </cell>
          <cell r="AG380">
            <v>665.91</v>
          </cell>
          <cell r="AH380">
            <v>166.47</v>
          </cell>
          <cell r="AI380">
            <v>442.36</v>
          </cell>
          <cell r="AJ380">
            <v>1660.03</v>
          </cell>
        </row>
        <row r="381">
          <cell r="AE381">
            <v>6473.02</v>
          </cell>
          <cell r="AF381">
            <v>3236.51</v>
          </cell>
          <cell r="AG381">
            <v>3539.92</v>
          </cell>
          <cell r="AH381">
            <v>884.98</v>
          </cell>
          <cell r="AI381">
            <v>2351.5300000000002</v>
          </cell>
          <cell r="AJ381">
            <v>8824.5499999999993</v>
          </cell>
        </row>
        <row r="382">
          <cell r="AE382">
            <v>1012.03</v>
          </cell>
          <cell r="AF382">
            <v>506.01</v>
          </cell>
          <cell r="AG382">
            <v>553.45000000000005</v>
          </cell>
          <cell r="AH382">
            <v>138.36000000000001</v>
          </cell>
          <cell r="AI382">
            <v>367.65</v>
          </cell>
          <cell r="AJ382">
            <v>1379.68</v>
          </cell>
        </row>
        <row r="385">
          <cell r="AE385">
            <v>-1790419.81</v>
          </cell>
          <cell r="AF385">
            <v>0</v>
          </cell>
          <cell r="AG385">
            <v>0</v>
          </cell>
          <cell r="AH385">
            <v>0</v>
          </cell>
          <cell r="AI385">
            <v>101812.52</v>
          </cell>
          <cell r="AJ385">
            <v>-1688607.29</v>
          </cell>
        </row>
        <row r="386">
          <cell r="AE386">
            <v>649.41</v>
          </cell>
          <cell r="AF386">
            <v>324.7</v>
          </cell>
          <cell r="AG386">
            <v>1446.53</v>
          </cell>
          <cell r="AH386">
            <v>361.63</v>
          </cell>
          <cell r="AI386">
            <v>-36.93</v>
          </cell>
          <cell r="AJ386">
            <v>612.48</v>
          </cell>
        </row>
        <row r="387">
          <cell r="AE387">
            <v>6795.15</v>
          </cell>
          <cell r="AF387">
            <v>3397.57</v>
          </cell>
          <cell r="AG387">
            <v>15135.94</v>
          </cell>
          <cell r="AH387">
            <v>3783.98</v>
          </cell>
          <cell r="AI387">
            <v>-386.41</v>
          </cell>
          <cell r="AJ387">
            <v>6408.74</v>
          </cell>
        </row>
        <row r="388">
          <cell r="AE388">
            <v>12812.39</v>
          </cell>
          <cell r="AF388">
            <v>6406.19</v>
          </cell>
          <cell r="AG388">
            <v>28539.1</v>
          </cell>
          <cell r="AH388">
            <v>7134.77</v>
          </cell>
          <cell r="AI388">
            <v>-728.58</v>
          </cell>
          <cell r="AJ388">
            <v>12083.81</v>
          </cell>
        </row>
        <row r="389">
          <cell r="AE389">
            <v>1309295.28</v>
          </cell>
          <cell r="AF389">
            <v>654647.64</v>
          </cell>
          <cell r="AG389">
            <v>2916403.74</v>
          </cell>
          <cell r="AH389">
            <v>729100.93</v>
          </cell>
          <cell r="AI389">
            <v>-74453.289999999994</v>
          </cell>
          <cell r="AJ389">
            <v>1234841.99</v>
          </cell>
        </row>
        <row r="390">
          <cell r="AE390">
            <v>420065.44</v>
          </cell>
          <cell r="AF390">
            <v>210032.72</v>
          </cell>
          <cell r="AG390">
            <v>935679.25</v>
          </cell>
          <cell r="AH390">
            <v>233919.81</v>
          </cell>
          <cell r="AI390">
            <v>-23887.09</v>
          </cell>
          <cell r="AJ390">
            <v>396178.35</v>
          </cell>
        </row>
        <row r="391">
          <cell r="AE391">
            <v>16304.06</v>
          </cell>
          <cell r="AF391">
            <v>8152.03</v>
          </cell>
          <cell r="AG391">
            <v>36316.639999999999</v>
          </cell>
          <cell r="AH391">
            <v>9079.16</v>
          </cell>
          <cell r="AI391">
            <v>-927.13</v>
          </cell>
          <cell r="AJ391">
            <v>15376.93</v>
          </cell>
        </row>
        <row r="392">
          <cell r="AE392">
            <v>11380.02</v>
          </cell>
          <cell r="AF392">
            <v>5690.01</v>
          </cell>
          <cell r="AG392">
            <v>25348.560000000001</v>
          </cell>
          <cell r="AH392">
            <v>6337.14</v>
          </cell>
          <cell r="AI392">
            <v>-647.13</v>
          </cell>
          <cell r="AJ392">
            <v>10732.89</v>
          </cell>
        </row>
        <row r="393">
          <cell r="AE393">
            <v>6174.66</v>
          </cell>
          <cell r="AF393">
            <v>3087.33</v>
          </cell>
          <cell r="AG393">
            <v>13753.81</v>
          </cell>
          <cell r="AH393">
            <v>3438.45</v>
          </cell>
          <cell r="AI393">
            <v>-351.12</v>
          </cell>
          <cell r="AJ393">
            <v>5823.54</v>
          </cell>
        </row>
        <row r="394">
          <cell r="AE394">
            <v>2322.27</v>
          </cell>
          <cell r="AF394">
            <v>1161.1300000000001</v>
          </cell>
          <cell r="AG394">
            <v>5172.76</v>
          </cell>
          <cell r="AH394">
            <v>1293.19</v>
          </cell>
          <cell r="AI394">
            <v>-132.06</v>
          </cell>
          <cell r="AJ394">
            <v>2190.21</v>
          </cell>
        </row>
        <row r="395">
          <cell r="AE395">
            <v>991.32</v>
          </cell>
          <cell r="AF395">
            <v>495.66</v>
          </cell>
          <cell r="AG395">
            <v>2208.13</v>
          </cell>
          <cell r="AH395">
            <v>552.03</v>
          </cell>
          <cell r="AI395">
            <v>-56.37</v>
          </cell>
          <cell r="AJ395">
            <v>934.95</v>
          </cell>
        </row>
        <row r="396"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E397">
            <v>3022.62</v>
          </cell>
          <cell r="AF397">
            <v>1511.31</v>
          </cell>
          <cell r="AG397">
            <v>6732.76</v>
          </cell>
          <cell r="AH397">
            <v>1683.19</v>
          </cell>
          <cell r="AI397">
            <v>-171.88</v>
          </cell>
          <cell r="AJ397">
            <v>2850.74</v>
          </cell>
        </row>
        <row r="398">
          <cell r="AE398">
            <v>607.19000000000005</v>
          </cell>
          <cell r="AF398">
            <v>303.58999999999997</v>
          </cell>
          <cell r="AG398">
            <v>1352.48</v>
          </cell>
          <cell r="AH398">
            <v>338.12</v>
          </cell>
          <cell r="AI398">
            <v>-34.53</v>
          </cell>
          <cell r="AJ398">
            <v>572.66</v>
          </cell>
        </row>
        <row r="401">
          <cell r="AE401">
            <v>-113955.32</v>
          </cell>
          <cell r="AF401">
            <v>0</v>
          </cell>
          <cell r="AG401">
            <v>0</v>
          </cell>
          <cell r="AH401">
            <v>0</v>
          </cell>
          <cell r="AI401">
            <v>-21453.19</v>
          </cell>
          <cell r="AJ401">
            <v>-135408.51</v>
          </cell>
        </row>
        <row r="402">
          <cell r="AE402">
            <v>7365.26</v>
          </cell>
          <cell r="AF402">
            <v>3682.63</v>
          </cell>
          <cell r="AG402">
            <v>9184.2099999999991</v>
          </cell>
          <cell r="AH402">
            <v>2296.0500000000002</v>
          </cell>
          <cell r="AI402">
            <v>1386.58</v>
          </cell>
          <cell r="AJ402">
            <v>8751.84</v>
          </cell>
        </row>
        <row r="403">
          <cell r="AE403">
            <v>905.21</v>
          </cell>
          <cell r="AF403">
            <v>452.6</v>
          </cell>
          <cell r="AG403">
            <v>1128.76</v>
          </cell>
          <cell r="AH403">
            <v>282.19</v>
          </cell>
          <cell r="AI403">
            <v>170.41</v>
          </cell>
          <cell r="AJ403">
            <v>1075.6199999999999</v>
          </cell>
        </row>
        <row r="404">
          <cell r="AE404">
            <v>610.11</v>
          </cell>
          <cell r="AF404">
            <v>305.05</v>
          </cell>
          <cell r="AG404">
            <v>760.78</v>
          </cell>
          <cell r="AH404">
            <v>190.19</v>
          </cell>
          <cell r="AI404">
            <v>114.86</v>
          </cell>
          <cell r="AJ404">
            <v>724.97</v>
          </cell>
        </row>
        <row r="405">
          <cell r="AE405">
            <v>3422.86</v>
          </cell>
          <cell r="AF405">
            <v>1711.43</v>
          </cell>
          <cell r="AG405">
            <v>4268.17</v>
          </cell>
          <cell r="AH405">
            <v>1067.04</v>
          </cell>
          <cell r="AI405">
            <v>644.39</v>
          </cell>
          <cell r="AJ405">
            <v>4067.25</v>
          </cell>
        </row>
        <row r="406">
          <cell r="AE406">
            <v>89512.71</v>
          </cell>
          <cell r="AF406">
            <v>44756.35</v>
          </cell>
          <cell r="AG406">
            <v>111618.89</v>
          </cell>
          <cell r="AH406">
            <v>27904.720000000001</v>
          </cell>
          <cell r="AI406">
            <v>16851.63</v>
          </cell>
          <cell r="AJ406">
            <v>106364.34</v>
          </cell>
        </row>
        <row r="407">
          <cell r="AE407">
            <v>6505.6</v>
          </cell>
          <cell r="AF407">
            <v>3252.8</v>
          </cell>
          <cell r="AG407">
            <v>8112.23</v>
          </cell>
          <cell r="AH407">
            <v>2028.05</v>
          </cell>
          <cell r="AI407">
            <v>1224.75</v>
          </cell>
          <cell r="AJ407">
            <v>7730.35</v>
          </cell>
        </row>
        <row r="408">
          <cell r="AE408">
            <v>5633.57</v>
          </cell>
          <cell r="AF408">
            <v>2816.78</v>
          </cell>
          <cell r="AG408">
            <v>7024.84</v>
          </cell>
          <cell r="AH408">
            <v>1756.21</v>
          </cell>
          <cell r="AI408">
            <v>1060.57</v>
          </cell>
          <cell r="AJ408">
            <v>6694.14</v>
          </cell>
        </row>
        <row r="411">
          <cell r="AE411">
            <v>-137598.79</v>
          </cell>
          <cell r="AF411">
            <v>0</v>
          </cell>
          <cell r="AG411">
            <v>0</v>
          </cell>
          <cell r="AH411">
            <v>0</v>
          </cell>
          <cell r="AI411">
            <v>-32724.53</v>
          </cell>
          <cell r="AJ411">
            <v>-170323.32</v>
          </cell>
        </row>
        <row r="412">
          <cell r="AE412">
            <v>25051.4</v>
          </cell>
          <cell r="AF412">
            <v>12525.7</v>
          </cell>
          <cell r="AG412">
            <v>26271.35</v>
          </cell>
          <cell r="AH412">
            <v>6567.83</v>
          </cell>
          <cell r="AI412">
            <v>5957.87</v>
          </cell>
          <cell r="AJ412">
            <v>31009.27</v>
          </cell>
        </row>
        <row r="413">
          <cell r="AE413">
            <v>8.66</v>
          </cell>
          <cell r="AF413">
            <v>4.33</v>
          </cell>
          <cell r="AG413">
            <v>9.08</v>
          </cell>
          <cell r="AH413">
            <v>2.27</v>
          </cell>
          <cell r="AI413">
            <v>2.06</v>
          </cell>
          <cell r="AJ413">
            <v>10.72</v>
          </cell>
        </row>
        <row r="414">
          <cell r="AE414">
            <v>39.869999999999997</v>
          </cell>
          <cell r="AF414">
            <v>19.93</v>
          </cell>
          <cell r="AG414">
            <v>41.81</v>
          </cell>
          <cell r="AH414">
            <v>10.45</v>
          </cell>
          <cell r="AI414">
            <v>9.48</v>
          </cell>
          <cell r="AJ414">
            <v>49.35</v>
          </cell>
        </row>
        <row r="415">
          <cell r="AE415">
            <v>8854.9599999999991</v>
          </cell>
          <cell r="AF415">
            <v>4427.4799999999996</v>
          </cell>
          <cell r="AG415">
            <v>9286.17</v>
          </cell>
          <cell r="AH415">
            <v>2321.54</v>
          </cell>
          <cell r="AI415">
            <v>2105.94</v>
          </cell>
          <cell r="AJ415">
            <v>10960.9</v>
          </cell>
        </row>
        <row r="416">
          <cell r="AE416">
            <v>58376.85</v>
          </cell>
          <cell r="AF416">
            <v>29188.42</v>
          </cell>
          <cell r="AG416">
            <v>61219.64</v>
          </cell>
          <cell r="AH416">
            <v>15304.91</v>
          </cell>
          <cell r="AI416">
            <v>13883.51</v>
          </cell>
          <cell r="AJ416">
            <v>72260.36</v>
          </cell>
        </row>
        <row r="417">
          <cell r="AE417">
            <v>18230.25</v>
          </cell>
          <cell r="AF417">
            <v>9115.1200000000008</v>
          </cell>
          <cell r="AG417">
            <v>19118.009999999998</v>
          </cell>
          <cell r="AH417">
            <v>4779.5</v>
          </cell>
          <cell r="AI417">
            <v>4335.62</v>
          </cell>
          <cell r="AJ417">
            <v>22565.87</v>
          </cell>
        </row>
        <row r="418">
          <cell r="AE418">
            <v>27036.799999999999</v>
          </cell>
          <cell r="AF418">
            <v>13518.4</v>
          </cell>
          <cell r="AG418">
            <v>28353.42</v>
          </cell>
          <cell r="AH418">
            <v>7088.35</v>
          </cell>
          <cell r="AI418">
            <v>6430.05</v>
          </cell>
          <cell r="AJ418">
            <v>33466.85</v>
          </cell>
        </row>
        <row r="421">
          <cell r="AE421">
            <v>-127983.79</v>
          </cell>
          <cell r="AF421">
            <v>0</v>
          </cell>
          <cell r="AG421">
            <v>0</v>
          </cell>
          <cell r="AH421">
            <v>0</v>
          </cell>
          <cell r="AI421">
            <v>-4882.8100000000004</v>
          </cell>
          <cell r="AJ421">
            <v>-132866.6</v>
          </cell>
        </row>
        <row r="422">
          <cell r="AE422">
            <v>31655.34</v>
          </cell>
          <cell r="AF422">
            <v>15827.67</v>
          </cell>
          <cell r="AG422">
            <v>58479.86</v>
          </cell>
          <cell r="AH422">
            <v>14619.96</v>
          </cell>
          <cell r="AI422">
            <v>1207.71</v>
          </cell>
          <cell r="AJ422">
            <v>32863.050000000003</v>
          </cell>
        </row>
        <row r="423">
          <cell r="AE423">
            <v>9878.91</v>
          </cell>
          <cell r="AF423">
            <v>4939.45</v>
          </cell>
          <cell r="AG423">
            <v>18250.23</v>
          </cell>
          <cell r="AH423">
            <v>4562.55</v>
          </cell>
          <cell r="AI423">
            <v>376.9</v>
          </cell>
          <cell r="AJ423">
            <v>10255.81</v>
          </cell>
        </row>
        <row r="424">
          <cell r="AE424">
            <v>13017.37</v>
          </cell>
          <cell r="AF424">
            <v>6508.68</v>
          </cell>
          <cell r="AG424">
            <v>24048.19</v>
          </cell>
          <cell r="AH424">
            <v>6012.04</v>
          </cell>
          <cell r="AI424">
            <v>496.64</v>
          </cell>
          <cell r="AJ424">
            <v>13514.01</v>
          </cell>
        </row>
        <row r="425">
          <cell r="AE425">
            <v>73432.17</v>
          </cell>
          <cell r="AF425">
            <v>36716.080000000002</v>
          </cell>
          <cell r="AG425">
            <v>135658.09</v>
          </cell>
          <cell r="AH425">
            <v>33914.519999999997</v>
          </cell>
          <cell r="AI425">
            <v>2801.56</v>
          </cell>
          <cell r="AJ425">
            <v>76233.73</v>
          </cell>
        </row>
        <row r="428">
          <cell r="AE428">
            <v>-191225.42</v>
          </cell>
          <cell r="AF428">
            <v>0</v>
          </cell>
          <cell r="AG428">
            <v>0</v>
          </cell>
          <cell r="AH428">
            <v>0</v>
          </cell>
          <cell r="AI428">
            <v>-18047.25</v>
          </cell>
          <cell r="AJ428">
            <v>-209272.67</v>
          </cell>
        </row>
        <row r="429">
          <cell r="AE429">
            <v>11073.99</v>
          </cell>
          <cell r="AF429">
            <v>5536.99</v>
          </cell>
          <cell r="AG429">
            <v>17967.47</v>
          </cell>
          <cell r="AH429">
            <v>4491.8599999999997</v>
          </cell>
          <cell r="AI429">
            <v>1045.1300000000001</v>
          </cell>
          <cell r="AJ429">
            <v>12119.12</v>
          </cell>
        </row>
        <row r="430">
          <cell r="AE430">
            <v>40617.22</v>
          </cell>
          <cell r="AF430">
            <v>20308.61</v>
          </cell>
          <cell r="AG430">
            <v>65901.149999999994</v>
          </cell>
          <cell r="AH430">
            <v>16475.28</v>
          </cell>
          <cell r="AI430">
            <v>3833.33</v>
          </cell>
          <cell r="AJ430">
            <v>44450.55</v>
          </cell>
        </row>
        <row r="431">
          <cell r="AE431">
            <v>98627.48</v>
          </cell>
          <cell r="AF431">
            <v>49313.74</v>
          </cell>
          <cell r="AG431">
            <v>160022.38</v>
          </cell>
          <cell r="AH431">
            <v>40005.589999999997</v>
          </cell>
          <cell r="AI431">
            <v>9308.15</v>
          </cell>
          <cell r="AJ431">
            <v>107935.63</v>
          </cell>
        </row>
        <row r="432">
          <cell r="AE432">
            <v>16140.61</v>
          </cell>
          <cell r="AF432">
            <v>8070.3</v>
          </cell>
          <cell r="AG432">
            <v>26188.03</v>
          </cell>
          <cell r="AH432">
            <v>6547</v>
          </cell>
          <cell r="AI432">
            <v>1523.3</v>
          </cell>
          <cell r="AJ432">
            <v>17663.91</v>
          </cell>
        </row>
        <row r="433">
          <cell r="AE433">
            <v>24572.09</v>
          </cell>
          <cell r="AF433">
            <v>12286.04</v>
          </cell>
          <cell r="AG433">
            <v>39868.050000000003</v>
          </cell>
          <cell r="AH433">
            <v>9967.01</v>
          </cell>
          <cell r="AI433">
            <v>2319.0300000000002</v>
          </cell>
          <cell r="AJ433">
            <v>26891.119999999999</v>
          </cell>
        </row>
        <row r="434">
          <cell r="AE434">
            <v>194.03</v>
          </cell>
          <cell r="AF434">
            <v>97.01</v>
          </cell>
          <cell r="AG434">
            <v>314.81</v>
          </cell>
          <cell r="AH434">
            <v>78.7</v>
          </cell>
          <cell r="AI434">
            <v>18.309999999999999</v>
          </cell>
          <cell r="AJ434">
            <v>212.34</v>
          </cell>
        </row>
        <row r="437">
          <cell r="AE437">
            <v>-39042.46</v>
          </cell>
          <cell r="AF437">
            <v>0</v>
          </cell>
          <cell r="AG437">
            <v>0</v>
          </cell>
          <cell r="AH437">
            <v>0</v>
          </cell>
          <cell r="AI437">
            <v>-7562.28</v>
          </cell>
          <cell r="AJ437">
            <v>-46604.74</v>
          </cell>
        </row>
        <row r="438">
          <cell r="AE438">
            <v>25697.63</v>
          </cell>
          <cell r="AF438">
            <v>12848.81</v>
          </cell>
          <cell r="AG438">
            <v>31485.46</v>
          </cell>
          <cell r="AH438">
            <v>7871.36</v>
          </cell>
          <cell r="AI438">
            <v>4977.45</v>
          </cell>
          <cell r="AJ438">
            <v>30675.08</v>
          </cell>
        </row>
        <row r="439">
          <cell r="AE439">
            <v>1433.28</v>
          </cell>
          <cell r="AF439">
            <v>716.64</v>
          </cell>
          <cell r="AG439">
            <v>1756.1</v>
          </cell>
          <cell r="AH439">
            <v>439.02</v>
          </cell>
          <cell r="AI439">
            <v>277.62</v>
          </cell>
          <cell r="AJ439">
            <v>1710.9</v>
          </cell>
        </row>
        <row r="440">
          <cell r="AE440">
            <v>154.38</v>
          </cell>
          <cell r="AF440">
            <v>77.19</v>
          </cell>
          <cell r="AG440">
            <v>189.15</v>
          </cell>
          <cell r="AH440">
            <v>47.28</v>
          </cell>
          <cell r="AI440">
            <v>29.91</v>
          </cell>
          <cell r="AJ440">
            <v>184.29</v>
          </cell>
        </row>
        <row r="441">
          <cell r="AE441">
            <v>213.5</v>
          </cell>
          <cell r="AF441">
            <v>106.75</v>
          </cell>
          <cell r="AG441">
            <v>261.58999999999997</v>
          </cell>
          <cell r="AH441">
            <v>65.39</v>
          </cell>
          <cell r="AI441">
            <v>41.36</v>
          </cell>
          <cell r="AJ441">
            <v>254.86</v>
          </cell>
        </row>
        <row r="442">
          <cell r="AE442">
            <v>9344.08</v>
          </cell>
          <cell r="AF442">
            <v>4672.04</v>
          </cell>
          <cell r="AG442">
            <v>11448.63</v>
          </cell>
          <cell r="AH442">
            <v>2862.15</v>
          </cell>
          <cell r="AI442">
            <v>1809.89</v>
          </cell>
          <cell r="AJ442">
            <v>11153.97</v>
          </cell>
        </row>
        <row r="443">
          <cell r="AE443">
            <v>2199.59</v>
          </cell>
          <cell r="AF443">
            <v>1099.79</v>
          </cell>
          <cell r="AG443">
            <v>2694.99</v>
          </cell>
          <cell r="AH443">
            <v>673.74</v>
          </cell>
          <cell r="AI443">
            <v>426.05</v>
          </cell>
          <cell r="AJ443">
            <v>2625.64</v>
          </cell>
        </row>
        <row r="446">
          <cell r="AE446">
            <v>-37069.870000000003</v>
          </cell>
          <cell r="AF446">
            <v>0</v>
          </cell>
          <cell r="AG446">
            <v>0</v>
          </cell>
          <cell r="AH446">
            <v>0</v>
          </cell>
          <cell r="AI446">
            <v>-13143.59</v>
          </cell>
          <cell r="AJ446">
            <v>-50213.46</v>
          </cell>
        </row>
        <row r="447">
          <cell r="AE447">
            <v>37069.870000000003</v>
          </cell>
          <cell r="AF447">
            <v>18534.93</v>
          </cell>
          <cell r="AG447">
            <v>21565.37</v>
          </cell>
          <cell r="AH447">
            <v>5391.34</v>
          </cell>
          <cell r="AI447">
            <v>13143.59</v>
          </cell>
          <cell r="AJ447">
            <v>50213.46</v>
          </cell>
        </row>
        <row r="448"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51"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4">
          <cell r="AE454">
            <v>-532221.74</v>
          </cell>
          <cell r="AF454">
            <v>0</v>
          </cell>
          <cell r="AG454">
            <v>0</v>
          </cell>
          <cell r="AH454">
            <v>0</v>
          </cell>
          <cell r="AI454">
            <v>36469.64</v>
          </cell>
          <cell r="AJ454">
            <v>-495752.1</v>
          </cell>
        </row>
        <row r="455">
          <cell r="AE455">
            <v>2392.59</v>
          </cell>
          <cell r="AF455">
            <v>1196.29</v>
          </cell>
          <cell r="AG455">
            <v>5440.98</v>
          </cell>
          <cell r="AH455">
            <v>1360.24</v>
          </cell>
          <cell r="AI455">
            <v>-163.95</v>
          </cell>
          <cell r="AJ455">
            <v>2228.64</v>
          </cell>
        </row>
        <row r="456">
          <cell r="AE456">
            <v>3411.11</v>
          </cell>
          <cell r="AF456">
            <v>1705.55</v>
          </cell>
          <cell r="AG456">
            <v>7757.18</v>
          </cell>
          <cell r="AH456">
            <v>1939.29</v>
          </cell>
          <cell r="AI456">
            <v>-233.74</v>
          </cell>
          <cell r="AJ456">
            <v>3177.37</v>
          </cell>
        </row>
        <row r="457">
          <cell r="AE457">
            <v>969.31</v>
          </cell>
          <cell r="AF457">
            <v>484.65</v>
          </cell>
          <cell r="AG457">
            <v>2204.29</v>
          </cell>
          <cell r="AH457">
            <v>551.07000000000005</v>
          </cell>
          <cell r="AI457">
            <v>-66.42</v>
          </cell>
          <cell r="AJ457">
            <v>902.89</v>
          </cell>
        </row>
        <row r="458">
          <cell r="AE458">
            <v>322366.24</v>
          </cell>
          <cell r="AF458">
            <v>161183.12</v>
          </cell>
          <cell r="AG458">
            <v>733091.02</v>
          </cell>
          <cell r="AH458">
            <v>183272.75</v>
          </cell>
          <cell r="AI458">
            <v>-22089.63</v>
          </cell>
          <cell r="AJ458">
            <v>300276.61</v>
          </cell>
        </row>
        <row r="459">
          <cell r="AE459">
            <v>177658.76</v>
          </cell>
          <cell r="AF459">
            <v>88829.38</v>
          </cell>
          <cell r="AG459">
            <v>404012.65</v>
          </cell>
          <cell r="AH459">
            <v>101003.16</v>
          </cell>
          <cell r="AI459">
            <v>-12173.78</v>
          </cell>
          <cell r="AJ459">
            <v>165484.98000000001</v>
          </cell>
        </row>
        <row r="460">
          <cell r="AE460">
            <v>25423.73</v>
          </cell>
          <cell r="AF460">
            <v>12711.86</v>
          </cell>
          <cell r="AG460">
            <v>57815.95</v>
          </cell>
          <cell r="AH460">
            <v>14453.98</v>
          </cell>
          <cell r="AI460">
            <v>-1742.12</v>
          </cell>
          <cell r="AJ460">
            <v>23681.61</v>
          </cell>
        </row>
        <row r="463">
          <cell r="AE463">
            <v>-23688.89</v>
          </cell>
          <cell r="AF463">
            <v>0</v>
          </cell>
          <cell r="AG463">
            <v>0</v>
          </cell>
          <cell r="AH463">
            <v>0</v>
          </cell>
          <cell r="AI463">
            <v>892.27</v>
          </cell>
          <cell r="AJ463">
            <v>-22796.62</v>
          </cell>
        </row>
        <row r="464">
          <cell r="AE464">
            <v>1202.6400000000001</v>
          </cell>
          <cell r="AF464">
            <v>601.32000000000005</v>
          </cell>
          <cell r="AG464">
            <v>2586.46</v>
          </cell>
          <cell r="AH464">
            <v>646.61</v>
          </cell>
          <cell r="AI464">
            <v>-45.29</v>
          </cell>
          <cell r="AJ464">
            <v>1157.3499999999999</v>
          </cell>
        </row>
        <row r="465">
          <cell r="AE465">
            <v>484.91</v>
          </cell>
          <cell r="AF465">
            <v>242.45</v>
          </cell>
          <cell r="AG465">
            <v>1042.8800000000001</v>
          </cell>
          <cell r="AH465">
            <v>260.72000000000003</v>
          </cell>
          <cell r="AI465">
            <v>-18.27</v>
          </cell>
          <cell r="AJ465">
            <v>466.64</v>
          </cell>
        </row>
        <row r="466">
          <cell r="AE466">
            <v>1246.69</v>
          </cell>
          <cell r="AF466">
            <v>623.34</v>
          </cell>
          <cell r="AG466">
            <v>2681.22</v>
          </cell>
          <cell r="AH466">
            <v>670.3</v>
          </cell>
          <cell r="AI466">
            <v>-46.96</v>
          </cell>
          <cell r="AJ466">
            <v>1199.73</v>
          </cell>
        </row>
        <row r="467">
          <cell r="AE467">
            <v>20062.38</v>
          </cell>
          <cell r="AF467">
            <v>10031.19</v>
          </cell>
          <cell r="AG467">
            <v>43147.44</v>
          </cell>
          <cell r="AH467">
            <v>10786.86</v>
          </cell>
          <cell r="AI467">
            <v>-755.67</v>
          </cell>
          <cell r="AJ467">
            <v>19306.71</v>
          </cell>
        </row>
        <row r="468">
          <cell r="AE468">
            <v>692.27</v>
          </cell>
          <cell r="AF468">
            <v>346.13</v>
          </cell>
          <cell r="AG468">
            <v>1488.84</v>
          </cell>
          <cell r="AH468">
            <v>372.21</v>
          </cell>
          <cell r="AI468">
            <v>-26.08</v>
          </cell>
          <cell r="AJ468">
            <v>666.19</v>
          </cell>
        </row>
        <row r="471">
          <cell r="AE471">
            <v>-308779.87</v>
          </cell>
          <cell r="AF471">
            <v>0</v>
          </cell>
          <cell r="AG471">
            <v>0</v>
          </cell>
          <cell r="AH471">
            <v>0</v>
          </cell>
          <cell r="AI471">
            <v>-44727.35</v>
          </cell>
          <cell r="AJ471">
            <v>-353507.22</v>
          </cell>
        </row>
        <row r="472">
          <cell r="AE472">
            <v>0</v>
          </cell>
          <cell r="AF472">
            <v>0</v>
          </cell>
          <cell r="AG472">
            <v>11186.8</v>
          </cell>
          <cell r="AH472">
            <v>0</v>
          </cell>
          <cell r="AI472">
            <v>0</v>
          </cell>
          <cell r="AJ472">
            <v>0</v>
          </cell>
        </row>
        <row r="473">
          <cell r="AE473">
            <v>18069.68</v>
          </cell>
          <cell r="AF473">
            <v>9034.84</v>
          </cell>
          <cell r="AG473">
            <v>25669.65</v>
          </cell>
          <cell r="AH473">
            <v>6417.41</v>
          </cell>
          <cell r="AI473">
            <v>2617.4299999999998</v>
          </cell>
          <cell r="AJ473">
            <v>20687.11</v>
          </cell>
        </row>
        <row r="474">
          <cell r="AE474">
            <v>152478.48000000001</v>
          </cell>
          <cell r="AF474">
            <v>76239.240000000005</v>
          </cell>
          <cell r="AG474">
            <v>216609.81</v>
          </cell>
          <cell r="AH474">
            <v>54152.45</v>
          </cell>
          <cell r="AI474">
            <v>22086.79</v>
          </cell>
          <cell r="AJ474">
            <v>174565.27</v>
          </cell>
        </row>
        <row r="475">
          <cell r="AE475">
            <v>10080.280000000001</v>
          </cell>
          <cell r="AF475">
            <v>5040.1400000000003</v>
          </cell>
          <cell r="AG475">
            <v>14319.98</v>
          </cell>
          <cell r="AH475">
            <v>3579.99</v>
          </cell>
          <cell r="AI475">
            <v>1460.15</v>
          </cell>
          <cell r="AJ475">
            <v>11540.43</v>
          </cell>
        </row>
        <row r="476">
          <cell r="AE476">
            <v>8941.1</v>
          </cell>
          <cell r="AF476">
            <v>4470.55</v>
          </cell>
          <cell r="AG476">
            <v>12701.66</v>
          </cell>
          <cell r="AH476">
            <v>3175.41</v>
          </cell>
          <cell r="AI476">
            <v>1295.1400000000001</v>
          </cell>
          <cell r="AJ476">
            <v>10236.24</v>
          </cell>
        </row>
        <row r="477">
          <cell r="AE477">
            <v>1345.23</v>
          </cell>
          <cell r="AF477">
            <v>672.61</v>
          </cell>
          <cell r="AG477">
            <v>1911.03</v>
          </cell>
          <cell r="AH477">
            <v>477.75</v>
          </cell>
          <cell r="AI477">
            <v>194.86</v>
          </cell>
          <cell r="AJ477">
            <v>1540.09</v>
          </cell>
        </row>
        <row r="478">
          <cell r="AE478">
            <v>5804.05</v>
          </cell>
          <cell r="AF478">
            <v>2902.02</v>
          </cell>
          <cell r="AG478">
            <v>8245.19</v>
          </cell>
          <cell r="AH478">
            <v>2061.29</v>
          </cell>
          <cell r="AI478">
            <v>840.73</v>
          </cell>
          <cell r="AJ478">
            <v>6644.78</v>
          </cell>
        </row>
        <row r="479">
          <cell r="AE479">
            <v>5110.01</v>
          </cell>
          <cell r="AF479">
            <v>2555</v>
          </cell>
          <cell r="AG479">
            <v>7259.25</v>
          </cell>
          <cell r="AH479">
            <v>1814.81</v>
          </cell>
          <cell r="AI479">
            <v>740.19</v>
          </cell>
          <cell r="AJ479">
            <v>5850.2</v>
          </cell>
        </row>
        <row r="480">
          <cell r="AE480">
            <v>28259.51</v>
          </cell>
          <cell r="AF480">
            <v>14129.75</v>
          </cell>
          <cell r="AG480">
            <v>40145.26</v>
          </cell>
          <cell r="AH480">
            <v>10036.31</v>
          </cell>
          <cell r="AI480">
            <v>4093.44</v>
          </cell>
          <cell r="AJ480">
            <v>32352.95</v>
          </cell>
        </row>
        <row r="481">
          <cell r="AE481">
            <v>69095.77</v>
          </cell>
          <cell r="AF481">
            <v>34547.879999999997</v>
          </cell>
          <cell r="AG481">
            <v>98156.94</v>
          </cell>
          <cell r="AH481">
            <v>24539.23</v>
          </cell>
          <cell r="AI481">
            <v>10008.65</v>
          </cell>
          <cell r="AJ481">
            <v>79104.42</v>
          </cell>
        </row>
        <row r="482">
          <cell r="AE482">
            <v>9595.76</v>
          </cell>
          <cell r="AF482">
            <v>4797.88</v>
          </cell>
          <cell r="AG482">
            <v>13631.67</v>
          </cell>
          <cell r="AH482">
            <v>3407.91</v>
          </cell>
          <cell r="AI482">
            <v>1389.97</v>
          </cell>
          <cell r="AJ482">
            <v>10985.73</v>
          </cell>
        </row>
        <row r="483"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6">
          <cell r="AE486">
            <v>-4159.2700000000004</v>
          </cell>
          <cell r="AF486">
            <v>0</v>
          </cell>
          <cell r="AG486">
            <v>0</v>
          </cell>
          <cell r="AH486">
            <v>0</v>
          </cell>
          <cell r="AI486">
            <v>-1495.23</v>
          </cell>
          <cell r="AJ486">
            <v>-5654.5</v>
          </cell>
        </row>
        <row r="487">
          <cell r="AE487">
            <v>2686.33</v>
          </cell>
          <cell r="AF487">
            <v>1343.16</v>
          </cell>
          <cell r="AG487">
            <v>1509.77</v>
          </cell>
          <cell r="AH487">
            <v>377.44</v>
          </cell>
          <cell r="AI487">
            <v>965.72</v>
          </cell>
          <cell r="AJ487">
            <v>3652.05</v>
          </cell>
        </row>
        <row r="488">
          <cell r="AE488">
            <v>777.09</v>
          </cell>
          <cell r="AF488">
            <v>388.54</v>
          </cell>
          <cell r="AG488">
            <v>436.74</v>
          </cell>
          <cell r="AH488">
            <v>109.18</v>
          </cell>
          <cell r="AI488">
            <v>279.36</v>
          </cell>
          <cell r="AJ488">
            <v>1056.45</v>
          </cell>
        </row>
        <row r="489">
          <cell r="AE489">
            <v>695.85</v>
          </cell>
          <cell r="AF489">
            <v>347.92</v>
          </cell>
          <cell r="AG489">
            <v>391.08</v>
          </cell>
          <cell r="AH489">
            <v>97.77</v>
          </cell>
          <cell r="AI489">
            <v>250.15</v>
          </cell>
          <cell r="AJ489">
            <v>946</v>
          </cell>
        </row>
        <row r="492">
          <cell r="AE492">
            <v>-145470.47</v>
          </cell>
          <cell r="AF492">
            <v>0</v>
          </cell>
          <cell r="AG492">
            <v>0</v>
          </cell>
          <cell r="AH492">
            <v>0</v>
          </cell>
          <cell r="AI492">
            <v>-4934.82</v>
          </cell>
          <cell r="AJ492">
            <v>-150405.29</v>
          </cell>
        </row>
        <row r="493">
          <cell r="AE493">
            <v>3746.52</v>
          </cell>
          <cell r="AF493">
            <v>1873.26</v>
          </cell>
          <cell r="AG493">
            <v>6984.67</v>
          </cell>
          <cell r="AH493">
            <v>1746.16</v>
          </cell>
          <cell r="AI493">
            <v>127.1</v>
          </cell>
          <cell r="AJ493">
            <v>3873.62</v>
          </cell>
        </row>
        <row r="494">
          <cell r="AE494">
            <v>141723.95000000001</v>
          </cell>
          <cell r="AF494">
            <v>70861.97</v>
          </cell>
          <cell r="AG494">
            <v>264217.01</v>
          </cell>
          <cell r="AH494">
            <v>66054.25</v>
          </cell>
          <cell r="AI494">
            <v>4807.72</v>
          </cell>
          <cell r="AJ494">
            <v>146531.67000000001</v>
          </cell>
        </row>
        <row r="497">
          <cell r="AE497">
            <v>-103930.78</v>
          </cell>
          <cell r="AF497">
            <v>0</v>
          </cell>
          <cell r="AG497">
            <v>0</v>
          </cell>
          <cell r="AH497">
            <v>0</v>
          </cell>
          <cell r="AI497">
            <v>-10838.7</v>
          </cell>
          <cell r="AJ497">
            <v>-114769.48</v>
          </cell>
        </row>
        <row r="498">
          <cell r="AE498">
            <v>285.74</v>
          </cell>
          <cell r="AF498">
            <v>142.87</v>
          </cell>
          <cell r="AG498">
            <v>452.28</v>
          </cell>
          <cell r="AH498">
            <v>113.07</v>
          </cell>
          <cell r="AI498">
            <v>29.8</v>
          </cell>
          <cell r="AJ498">
            <v>315.54000000000002</v>
          </cell>
        </row>
        <row r="499">
          <cell r="AE499">
            <v>95595.520000000004</v>
          </cell>
          <cell r="AF499">
            <v>47797.760000000002</v>
          </cell>
          <cell r="AG499">
            <v>151313.38</v>
          </cell>
          <cell r="AH499">
            <v>37828.339999999997</v>
          </cell>
          <cell r="AI499">
            <v>9969.42</v>
          </cell>
          <cell r="AJ499">
            <v>105564.94</v>
          </cell>
        </row>
        <row r="500">
          <cell r="AE500">
            <v>6245.74</v>
          </cell>
          <cell r="AF500">
            <v>3122.87</v>
          </cell>
          <cell r="AG500">
            <v>9886.06</v>
          </cell>
          <cell r="AH500">
            <v>2471.5100000000002</v>
          </cell>
          <cell r="AI500">
            <v>651.36</v>
          </cell>
          <cell r="AJ500">
            <v>6897.1</v>
          </cell>
        </row>
        <row r="501">
          <cell r="AE501">
            <v>1803.78</v>
          </cell>
          <cell r="AF501">
            <v>901.89</v>
          </cell>
          <cell r="AG501">
            <v>2855.11</v>
          </cell>
          <cell r="AH501">
            <v>713.77</v>
          </cell>
          <cell r="AI501">
            <v>188.12</v>
          </cell>
          <cell r="AJ501">
            <v>1991.9</v>
          </cell>
        </row>
        <row r="504">
          <cell r="AE504">
            <v>-86962.11</v>
          </cell>
          <cell r="AF504">
            <v>0</v>
          </cell>
          <cell r="AG504">
            <v>0</v>
          </cell>
          <cell r="AH504">
            <v>0</v>
          </cell>
          <cell r="AI504">
            <v>-13821.25</v>
          </cell>
          <cell r="AJ504">
            <v>-100783.36</v>
          </cell>
        </row>
        <row r="505">
          <cell r="AE505">
            <v>86962.11</v>
          </cell>
          <cell r="AF505">
            <v>43481.05</v>
          </cell>
          <cell r="AG505">
            <v>118639.2</v>
          </cell>
          <cell r="AH505">
            <v>29659.8</v>
          </cell>
          <cell r="AI505">
            <v>13821.25</v>
          </cell>
          <cell r="AJ505">
            <v>100783.36</v>
          </cell>
        </row>
        <row r="506"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</row>
        <row r="509">
          <cell r="AE509">
            <v>-40444.67</v>
          </cell>
          <cell r="AF509">
            <v>0</v>
          </cell>
          <cell r="AG509">
            <v>0</v>
          </cell>
          <cell r="AH509">
            <v>0</v>
          </cell>
          <cell r="AI509">
            <v>5052.54</v>
          </cell>
          <cell r="AJ509">
            <v>-35392.129999999997</v>
          </cell>
        </row>
        <row r="510">
          <cell r="AE510">
            <v>18930.89</v>
          </cell>
          <cell r="AF510">
            <v>9465.44</v>
          </cell>
          <cell r="AG510">
            <v>47321.53</v>
          </cell>
          <cell r="AH510">
            <v>11830.38</v>
          </cell>
          <cell r="AI510">
            <v>-2364.94</v>
          </cell>
          <cell r="AJ510">
            <v>16565.95</v>
          </cell>
        </row>
        <row r="511">
          <cell r="AE511">
            <v>21513.78</v>
          </cell>
          <cell r="AF511">
            <v>10756.89</v>
          </cell>
          <cell r="AG511">
            <v>53777.97</v>
          </cell>
          <cell r="AH511">
            <v>13444.49</v>
          </cell>
          <cell r="AI511">
            <v>-2687.6</v>
          </cell>
          <cell r="AJ511">
            <v>18826.18</v>
          </cell>
        </row>
        <row r="514">
          <cell r="AE514">
            <v>-25999.27</v>
          </cell>
          <cell r="AF514">
            <v>0</v>
          </cell>
          <cell r="AG514">
            <v>0</v>
          </cell>
          <cell r="AH514">
            <v>0</v>
          </cell>
          <cell r="AI514">
            <v>-5067.51</v>
          </cell>
          <cell r="AJ514">
            <v>-31066.78</v>
          </cell>
        </row>
        <row r="515">
          <cell r="AE515">
            <v>3862.74</v>
          </cell>
          <cell r="AF515">
            <v>1931.37</v>
          </cell>
          <cell r="AG515">
            <v>4713.95</v>
          </cell>
          <cell r="AH515">
            <v>1178.48</v>
          </cell>
          <cell r="AI515">
            <v>752.89</v>
          </cell>
          <cell r="AJ515">
            <v>4615.63</v>
          </cell>
        </row>
        <row r="516">
          <cell r="AE516">
            <v>16364.69</v>
          </cell>
          <cell r="AF516">
            <v>8182.34</v>
          </cell>
          <cell r="AG516">
            <v>19970.86</v>
          </cell>
          <cell r="AH516">
            <v>4992.71</v>
          </cell>
          <cell r="AI516">
            <v>3189.63</v>
          </cell>
          <cell r="AJ516">
            <v>19554.32</v>
          </cell>
        </row>
        <row r="517">
          <cell r="AE517">
            <v>5771.84</v>
          </cell>
          <cell r="AF517">
            <v>2885.92</v>
          </cell>
          <cell r="AG517">
            <v>7043.74</v>
          </cell>
          <cell r="AH517">
            <v>1760.93</v>
          </cell>
          <cell r="AI517">
            <v>1124.99</v>
          </cell>
          <cell r="AJ517">
            <v>6896.83</v>
          </cell>
        </row>
        <row r="520">
          <cell r="AE520">
            <v>-41996.57</v>
          </cell>
          <cell r="AF520">
            <v>0</v>
          </cell>
          <cell r="AG520">
            <v>0</v>
          </cell>
          <cell r="AH520">
            <v>0</v>
          </cell>
          <cell r="AI520">
            <v>-8201.35</v>
          </cell>
          <cell r="AJ520">
            <v>-50197.919999999998</v>
          </cell>
        </row>
        <row r="521">
          <cell r="AE521">
            <v>142.94</v>
          </cell>
          <cell r="AF521">
            <v>71.47</v>
          </cell>
          <cell r="AG521">
            <v>174.22</v>
          </cell>
          <cell r="AH521">
            <v>43.55</v>
          </cell>
          <cell r="AI521">
            <v>27.92</v>
          </cell>
          <cell r="AJ521">
            <v>170.86</v>
          </cell>
        </row>
        <row r="522">
          <cell r="AE522">
            <v>420.69</v>
          </cell>
          <cell r="AF522">
            <v>210.34</v>
          </cell>
          <cell r="AG522">
            <v>512.76</v>
          </cell>
          <cell r="AH522">
            <v>128.19</v>
          </cell>
          <cell r="AI522">
            <v>82.15</v>
          </cell>
          <cell r="AJ522">
            <v>502.84</v>
          </cell>
        </row>
        <row r="523">
          <cell r="AE523">
            <v>776.06</v>
          </cell>
          <cell r="AF523">
            <v>388.03</v>
          </cell>
          <cell r="AG523">
            <v>945.9</v>
          </cell>
          <cell r="AH523">
            <v>236.47</v>
          </cell>
          <cell r="AI523">
            <v>151.56</v>
          </cell>
          <cell r="AJ523">
            <v>927.62</v>
          </cell>
        </row>
        <row r="524">
          <cell r="AE524">
            <v>71.27</v>
          </cell>
          <cell r="AF524">
            <v>35.630000000000003</v>
          </cell>
          <cell r="AG524">
            <v>86.87</v>
          </cell>
          <cell r="AH524">
            <v>21.71</v>
          </cell>
          <cell r="AI524">
            <v>13.92</v>
          </cell>
          <cell r="AJ524">
            <v>85.19</v>
          </cell>
        </row>
        <row r="525">
          <cell r="AE525">
            <v>1265.73</v>
          </cell>
          <cell r="AF525">
            <v>632.86</v>
          </cell>
          <cell r="AG525">
            <v>1542.74</v>
          </cell>
          <cell r="AH525">
            <v>385.68</v>
          </cell>
          <cell r="AI525">
            <v>247.18</v>
          </cell>
          <cell r="AJ525">
            <v>1512.91</v>
          </cell>
        </row>
        <row r="526">
          <cell r="AE526">
            <v>753.24</v>
          </cell>
          <cell r="AF526">
            <v>376.62</v>
          </cell>
          <cell r="AG526">
            <v>918.09</v>
          </cell>
          <cell r="AH526">
            <v>229.52</v>
          </cell>
          <cell r="AI526">
            <v>147.1</v>
          </cell>
          <cell r="AJ526">
            <v>900.34</v>
          </cell>
        </row>
        <row r="527">
          <cell r="AE527">
            <v>793.83</v>
          </cell>
          <cell r="AF527">
            <v>396.91</v>
          </cell>
          <cell r="AG527">
            <v>967.56</v>
          </cell>
          <cell r="AH527">
            <v>241.89</v>
          </cell>
          <cell r="AI527">
            <v>155.02000000000001</v>
          </cell>
          <cell r="AJ527">
            <v>948.85</v>
          </cell>
        </row>
        <row r="528">
          <cell r="AE528">
            <v>5858.2</v>
          </cell>
          <cell r="AF528">
            <v>2929.1</v>
          </cell>
          <cell r="AG528">
            <v>7140.31</v>
          </cell>
          <cell r="AH528">
            <v>1785.07</v>
          </cell>
          <cell r="AI528">
            <v>1144.03</v>
          </cell>
          <cell r="AJ528">
            <v>7002.23</v>
          </cell>
        </row>
        <row r="529">
          <cell r="AE529">
            <v>31914.61</v>
          </cell>
          <cell r="AF529">
            <v>15957.3</v>
          </cell>
          <cell r="AG529">
            <v>38899.35</v>
          </cell>
          <cell r="AH529">
            <v>9724.83</v>
          </cell>
          <cell r="AI529">
            <v>6232.47</v>
          </cell>
          <cell r="AJ529">
            <v>38147.08</v>
          </cell>
        </row>
        <row r="532">
          <cell r="AE532">
            <v>-42889.7</v>
          </cell>
          <cell r="AF532">
            <v>0</v>
          </cell>
          <cell r="AG532">
            <v>0</v>
          </cell>
          <cell r="AH532">
            <v>0</v>
          </cell>
          <cell r="AI532">
            <v>-8388.85</v>
          </cell>
          <cell r="AJ532">
            <v>-51278.55</v>
          </cell>
        </row>
        <row r="533">
          <cell r="AE533">
            <v>37295.370000000003</v>
          </cell>
          <cell r="AF533">
            <v>18647.68</v>
          </cell>
          <cell r="AG533">
            <v>45412.14</v>
          </cell>
          <cell r="AH533">
            <v>11353.03</v>
          </cell>
          <cell r="AI533">
            <v>7294.65</v>
          </cell>
          <cell r="AJ533">
            <v>44590.02</v>
          </cell>
        </row>
        <row r="534">
          <cell r="AE534">
            <v>5594.33</v>
          </cell>
          <cell r="AF534">
            <v>2797.16</v>
          </cell>
          <cell r="AG534">
            <v>6811.84</v>
          </cell>
          <cell r="AH534">
            <v>1702.96</v>
          </cell>
          <cell r="AI534">
            <v>1094.2</v>
          </cell>
          <cell r="AJ534">
            <v>6688.53</v>
          </cell>
        </row>
        <row r="537">
          <cell r="AE537">
            <v>-2991486.26</v>
          </cell>
          <cell r="AF537">
            <v>0</v>
          </cell>
          <cell r="AG537">
            <v>0</v>
          </cell>
          <cell r="AH537">
            <v>0</v>
          </cell>
          <cell r="AI537">
            <v>762770.94</v>
          </cell>
          <cell r="AJ537">
            <v>-2228715.3199999998</v>
          </cell>
        </row>
        <row r="538">
          <cell r="AE538">
            <v>2589115.86</v>
          </cell>
          <cell r="AF538">
            <v>1294557.93</v>
          </cell>
          <cell r="AG538">
            <v>7818928.9699999997</v>
          </cell>
          <cell r="AH538">
            <v>1954732.24</v>
          </cell>
          <cell r="AI538">
            <v>-660174.31000000006</v>
          </cell>
          <cell r="AJ538">
            <v>1928941.55</v>
          </cell>
        </row>
        <row r="539">
          <cell r="AE539">
            <v>81497.69</v>
          </cell>
          <cell r="AF539">
            <v>40748.839999999997</v>
          </cell>
          <cell r="AG539">
            <v>246116.69</v>
          </cell>
          <cell r="AH539">
            <v>61529.17</v>
          </cell>
          <cell r="AI539">
            <v>-20780.330000000002</v>
          </cell>
          <cell r="AJ539">
            <v>60717.36</v>
          </cell>
        </row>
        <row r="540">
          <cell r="AE540">
            <v>39209.480000000003</v>
          </cell>
          <cell r="AF540">
            <v>19604.740000000002</v>
          </cell>
          <cell r="AG540">
            <v>118409.59</v>
          </cell>
          <cell r="AH540">
            <v>29602.39</v>
          </cell>
          <cell r="AI540">
            <v>-9997.65</v>
          </cell>
          <cell r="AJ540">
            <v>29211.83</v>
          </cell>
        </row>
        <row r="541">
          <cell r="AE541">
            <v>119895.94</v>
          </cell>
          <cell r="AF541">
            <v>59947.97</v>
          </cell>
          <cell r="AG541">
            <v>362076.43</v>
          </cell>
          <cell r="AH541">
            <v>90519.1</v>
          </cell>
          <cell r="AI541">
            <v>-30571.13</v>
          </cell>
          <cell r="AJ541">
            <v>89324.81</v>
          </cell>
        </row>
        <row r="542">
          <cell r="AE542">
            <v>73786.05</v>
          </cell>
          <cell r="AF542">
            <v>36893.019999999997</v>
          </cell>
          <cell r="AG542">
            <v>222828.16</v>
          </cell>
          <cell r="AH542">
            <v>55707.040000000001</v>
          </cell>
          <cell r="AI542">
            <v>-18814.02</v>
          </cell>
          <cell r="AJ542">
            <v>54972.03</v>
          </cell>
        </row>
        <row r="543">
          <cell r="AE543">
            <v>46552.78</v>
          </cell>
          <cell r="AF543">
            <v>23276.39</v>
          </cell>
          <cell r="AG543">
            <v>140585.79</v>
          </cell>
          <cell r="AH543">
            <v>35146.44</v>
          </cell>
          <cell r="AI543">
            <v>-11870.05</v>
          </cell>
          <cell r="AJ543">
            <v>34682.730000000003</v>
          </cell>
        </row>
        <row r="544">
          <cell r="AE544">
            <v>41043.96</v>
          </cell>
          <cell r="AF544">
            <v>20521.98</v>
          </cell>
          <cell r="AG544">
            <v>123949.57</v>
          </cell>
          <cell r="AH544">
            <v>30987.39</v>
          </cell>
          <cell r="AI544">
            <v>-10465.41</v>
          </cell>
          <cell r="AJ544">
            <v>30578.55</v>
          </cell>
        </row>
        <row r="545">
          <cell r="AE545">
            <v>384.5</v>
          </cell>
          <cell r="AF545">
            <v>192.25</v>
          </cell>
          <cell r="AG545">
            <v>1161.17</v>
          </cell>
          <cell r="AH545">
            <v>290.29000000000002</v>
          </cell>
          <cell r="AI545">
            <v>-98.04</v>
          </cell>
          <cell r="AJ545">
            <v>286.45999999999998</v>
          </cell>
        </row>
        <row r="546"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</row>
        <row r="549">
          <cell r="AE549">
            <v>-14426.39</v>
          </cell>
          <cell r="AF549">
            <v>0</v>
          </cell>
          <cell r="AG549">
            <v>0</v>
          </cell>
          <cell r="AH549">
            <v>0</v>
          </cell>
          <cell r="AI549">
            <v>-1611.67</v>
          </cell>
          <cell r="AJ549">
            <v>-16038.06</v>
          </cell>
        </row>
        <row r="550">
          <cell r="AE550">
            <v>1387.57</v>
          </cell>
          <cell r="AF550">
            <v>693.78</v>
          </cell>
          <cell r="AG550">
            <v>2155.08</v>
          </cell>
          <cell r="AH550">
            <v>538.77</v>
          </cell>
          <cell r="AI550">
            <v>155.01</v>
          </cell>
          <cell r="AJ550">
            <v>1542.58</v>
          </cell>
        </row>
        <row r="551">
          <cell r="AE551">
            <v>13038.82</v>
          </cell>
          <cell r="AF551">
            <v>6519.41</v>
          </cell>
          <cell r="AG551">
            <v>20251</v>
          </cell>
          <cell r="AH551">
            <v>5062.75</v>
          </cell>
          <cell r="AI551">
            <v>1456.66</v>
          </cell>
          <cell r="AJ551">
            <v>14495.48</v>
          </cell>
        </row>
        <row r="554">
          <cell r="AE554">
            <v>-51078.82</v>
          </cell>
          <cell r="AF554">
            <v>0</v>
          </cell>
          <cell r="AG554">
            <v>0</v>
          </cell>
          <cell r="AH554">
            <v>0</v>
          </cell>
          <cell r="AI554">
            <v>-9273.36</v>
          </cell>
          <cell r="AJ554">
            <v>-60352.18</v>
          </cell>
        </row>
        <row r="555">
          <cell r="AE555">
            <v>12391.75</v>
          </cell>
          <cell r="AF555">
            <v>6195.87</v>
          </cell>
          <cell r="AG555">
            <v>15784.61</v>
          </cell>
          <cell r="AH555">
            <v>3946.15</v>
          </cell>
          <cell r="AI555">
            <v>2249.7199999999998</v>
          </cell>
          <cell r="AJ555">
            <v>14641.47</v>
          </cell>
        </row>
        <row r="556">
          <cell r="AE556">
            <v>5466.95</v>
          </cell>
          <cell r="AF556">
            <v>2733.47</v>
          </cell>
          <cell r="AG556">
            <v>6963.81</v>
          </cell>
          <cell r="AH556">
            <v>1740.95</v>
          </cell>
          <cell r="AI556">
            <v>992.52</v>
          </cell>
          <cell r="AJ556">
            <v>6459.47</v>
          </cell>
        </row>
        <row r="557">
          <cell r="AE557">
            <v>7876.45</v>
          </cell>
          <cell r="AF557">
            <v>3938.22</v>
          </cell>
          <cell r="AG557">
            <v>10033.02</v>
          </cell>
          <cell r="AH557">
            <v>2508.25</v>
          </cell>
          <cell r="AI557">
            <v>1429.97</v>
          </cell>
          <cell r="AJ557">
            <v>9306.42</v>
          </cell>
        </row>
        <row r="558">
          <cell r="AE558">
            <v>5412.95</v>
          </cell>
          <cell r="AF558">
            <v>2706.47</v>
          </cell>
          <cell r="AG558">
            <v>6895.02</v>
          </cell>
          <cell r="AH558">
            <v>1723.75</v>
          </cell>
          <cell r="AI558">
            <v>982.72</v>
          </cell>
          <cell r="AJ558">
            <v>6395.67</v>
          </cell>
        </row>
        <row r="559">
          <cell r="AE559">
            <v>19930.72</v>
          </cell>
          <cell r="AF559">
            <v>9965.36</v>
          </cell>
          <cell r="AG559">
            <v>25387.75</v>
          </cell>
          <cell r="AH559">
            <v>6346.93</v>
          </cell>
          <cell r="AI559">
            <v>3618.43</v>
          </cell>
          <cell r="AJ559">
            <v>23549.15</v>
          </cell>
        </row>
        <row r="562">
          <cell r="AE562">
            <v>-366074.54</v>
          </cell>
          <cell r="AF562">
            <v>0</v>
          </cell>
          <cell r="AG562">
            <v>0</v>
          </cell>
          <cell r="AH562">
            <v>0</v>
          </cell>
          <cell r="AI562">
            <v>-2134.44</v>
          </cell>
          <cell r="AJ562">
            <v>-368208.98</v>
          </cell>
        </row>
        <row r="563">
          <cell r="AE563">
            <v>57997.27</v>
          </cell>
          <cell r="AF563">
            <v>28998.63</v>
          </cell>
          <cell r="AG563">
            <v>114641.9</v>
          </cell>
          <cell r="AH563">
            <v>28660.47</v>
          </cell>
          <cell r="AI563">
            <v>338.16</v>
          </cell>
          <cell r="AJ563">
            <v>58335.43</v>
          </cell>
        </row>
        <row r="564">
          <cell r="AE564">
            <v>1598.5</v>
          </cell>
          <cell r="AF564">
            <v>799.25</v>
          </cell>
          <cell r="AG564">
            <v>3159.72</v>
          </cell>
          <cell r="AH564">
            <v>789.93</v>
          </cell>
          <cell r="AI564">
            <v>9.32</v>
          </cell>
          <cell r="AJ564">
            <v>1607.82</v>
          </cell>
        </row>
        <row r="565"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AE566">
            <v>18174.71</v>
          </cell>
          <cell r="AF566">
            <v>9087.35</v>
          </cell>
          <cell r="AG566">
            <v>35925.550000000003</v>
          </cell>
          <cell r="AH566">
            <v>8981.3799999999992</v>
          </cell>
          <cell r="AI566">
            <v>105.97</v>
          </cell>
          <cell r="AJ566">
            <v>18280.68</v>
          </cell>
        </row>
        <row r="567">
          <cell r="AE567">
            <v>8743.8799999999992</v>
          </cell>
          <cell r="AF567">
            <v>4371.9399999999996</v>
          </cell>
          <cell r="AG567">
            <v>17283.84</v>
          </cell>
          <cell r="AH567">
            <v>4320.96</v>
          </cell>
          <cell r="AI567">
            <v>50.98</v>
          </cell>
          <cell r="AJ567">
            <v>8794.86</v>
          </cell>
        </row>
        <row r="568">
          <cell r="AE568">
            <v>9597.67</v>
          </cell>
          <cell r="AF568">
            <v>4798.83</v>
          </cell>
          <cell r="AG568">
            <v>18971.509999999998</v>
          </cell>
          <cell r="AH568">
            <v>4742.87</v>
          </cell>
          <cell r="AI568">
            <v>55.96</v>
          </cell>
          <cell r="AJ568">
            <v>9653.6299999999992</v>
          </cell>
        </row>
        <row r="569">
          <cell r="AE569">
            <v>116032.95</v>
          </cell>
          <cell r="AF569">
            <v>58016.47</v>
          </cell>
          <cell r="AG569">
            <v>229359.73</v>
          </cell>
          <cell r="AH569">
            <v>57339.93</v>
          </cell>
          <cell r="AI569">
            <v>676.54</v>
          </cell>
          <cell r="AJ569">
            <v>116709.49</v>
          </cell>
        </row>
        <row r="570">
          <cell r="AE570">
            <v>7658.92</v>
          </cell>
          <cell r="AF570">
            <v>3829.46</v>
          </cell>
          <cell r="AG570">
            <v>15139.23</v>
          </cell>
          <cell r="AH570">
            <v>3784.8</v>
          </cell>
          <cell r="AI570">
            <v>44.66</v>
          </cell>
          <cell r="AJ570">
            <v>7703.58</v>
          </cell>
        </row>
        <row r="571">
          <cell r="AE571">
            <v>102467.75</v>
          </cell>
          <cell r="AF571">
            <v>51233.87</v>
          </cell>
          <cell r="AG571">
            <v>202545.7</v>
          </cell>
          <cell r="AH571">
            <v>50636.42</v>
          </cell>
          <cell r="AI571">
            <v>597.45000000000005</v>
          </cell>
          <cell r="AJ571">
            <v>103065.2</v>
          </cell>
        </row>
        <row r="572">
          <cell r="AE572">
            <v>4153.63</v>
          </cell>
          <cell r="AF572">
            <v>2076.81</v>
          </cell>
          <cell r="AG572">
            <v>8210.3799999999992</v>
          </cell>
          <cell r="AH572">
            <v>2052.59</v>
          </cell>
          <cell r="AI572">
            <v>24.22</v>
          </cell>
          <cell r="AJ572">
            <v>4177.8500000000004</v>
          </cell>
        </row>
        <row r="573">
          <cell r="AE573">
            <v>6317.19</v>
          </cell>
          <cell r="AF573">
            <v>3158.59</v>
          </cell>
          <cell r="AG573">
            <v>12487.06</v>
          </cell>
          <cell r="AH573">
            <v>3121.76</v>
          </cell>
          <cell r="AI573">
            <v>36.83</v>
          </cell>
          <cell r="AJ573">
            <v>6354.02</v>
          </cell>
        </row>
        <row r="574">
          <cell r="AE574">
            <v>33332.07</v>
          </cell>
          <cell r="AF574">
            <v>16666.03</v>
          </cell>
          <cell r="AG574">
            <v>65886.75</v>
          </cell>
          <cell r="AH574">
            <v>16471.68</v>
          </cell>
          <cell r="AI574">
            <v>194.35</v>
          </cell>
          <cell r="AJ574">
            <v>33526.42</v>
          </cell>
        </row>
        <row r="577">
          <cell r="AE577">
            <v>-289199.18</v>
          </cell>
          <cell r="AF577">
            <v>0</v>
          </cell>
          <cell r="AG577">
            <v>0</v>
          </cell>
          <cell r="AH577">
            <v>0</v>
          </cell>
          <cell r="AI577">
            <v>-13043.61</v>
          </cell>
          <cell r="AJ577">
            <v>-302242.78999999998</v>
          </cell>
        </row>
        <row r="578">
          <cell r="AE578">
            <v>3033.77</v>
          </cell>
          <cell r="AF578">
            <v>1516.88</v>
          </cell>
          <cell r="AG578">
            <v>5520.22</v>
          </cell>
          <cell r="AH578">
            <v>1380.05</v>
          </cell>
          <cell r="AI578">
            <v>136.83000000000001</v>
          </cell>
          <cell r="AJ578">
            <v>3170.6</v>
          </cell>
        </row>
        <row r="579">
          <cell r="AE579">
            <v>1399.38</v>
          </cell>
          <cell r="AF579">
            <v>699.69</v>
          </cell>
          <cell r="AG579">
            <v>2546.29</v>
          </cell>
          <cell r="AH579">
            <v>636.57000000000005</v>
          </cell>
          <cell r="AI579">
            <v>63.12</v>
          </cell>
          <cell r="AJ579">
            <v>1462.5</v>
          </cell>
        </row>
        <row r="580">
          <cell r="AE580">
            <v>5821.9</v>
          </cell>
          <cell r="AF580">
            <v>2910.95</v>
          </cell>
          <cell r="AG580">
            <v>10593.47</v>
          </cell>
          <cell r="AH580">
            <v>2648.36</v>
          </cell>
          <cell r="AI580">
            <v>262.58999999999997</v>
          </cell>
          <cell r="AJ580">
            <v>6084.49</v>
          </cell>
        </row>
        <row r="581">
          <cell r="AE581">
            <v>4903.26</v>
          </cell>
          <cell r="AF581">
            <v>2451.63</v>
          </cell>
          <cell r="AG581">
            <v>8921.92</v>
          </cell>
          <cell r="AH581">
            <v>2230.48</v>
          </cell>
          <cell r="AI581">
            <v>221.15</v>
          </cell>
          <cell r="AJ581">
            <v>5124.41</v>
          </cell>
        </row>
        <row r="582">
          <cell r="AE582">
            <v>1484.88</v>
          </cell>
          <cell r="AF582">
            <v>742.44</v>
          </cell>
          <cell r="AG582">
            <v>2701.88</v>
          </cell>
          <cell r="AH582">
            <v>675.47</v>
          </cell>
          <cell r="AI582">
            <v>66.97</v>
          </cell>
          <cell r="AJ582">
            <v>1551.85</v>
          </cell>
        </row>
        <row r="583">
          <cell r="AE583">
            <v>30599.73</v>
          </cell>
          <cell r="AF583">
            <v>15299.86</v>
          </cell>
          <cell r="AG583">
            <v>55678.96</v>
          </cell>
          <cell r="AH583">
            <v>13919.74</v>
          </cell>
          <cell r="AI583">
            <v>1380.12</v>
          </cell>
          <cell r="AJ583">
            <v>31979.85</v>
          </cell>
        </row>
        <row r="584">
          <cell r="AE584">
            <v>17951.79</v>
          </cell>
          <cell r="AF584">
            <v>8975.89</v>
          </cell>
          <cell r="AG584">
            <v>32664.89</v>
          </cell>
          <cell r="AH584">
            <v>8166.22</v>
          </cell>
          <cell r="AI584">
            <v>809.67</v>
          </cell>
          <cell r="AJ584">
            <v>18761.46</v>
          </cell>
        </row>
        <row r="585">
          <cell r="AE585">
            <v>209604.67</v>
          </cell>
          <cell r="AF585">
            <v>104802.33</v>
          </cell>
          <cell r="AG585">
            <v>381394.56</v>
          </cell>
          <cell r="AH585">
            <v>95348.64</v>
          </cell>
          <cell r="AI585">
            <v>9453.69</v>
          </cell>
          <cell r="AJ585">
            <v>219058.36</v>
          </cell>
        </row>
        <row r="586">
          <cell r="AE586">
            <v>5645.62</v>
          </cell>
          <cell r="AF586">
            <v>2822.81</v>
          </cell>
          <cell r="AG586">
            <v>10272.709999999999</v>
          </cell>
          <cell r="AH586">
            <v>2568.17</v>
          </cell>
          <cell r="AI586">
            <v>254.64</v>
          </cell>
          <cell r="AJ586">
            <v>5900.26</v>
          </cell>
        </row>
        <row r="587">
          <cell r="AE587">
            <v>6959.57</v>
          </cell>
          <cell r="AF587">
            <v>3479.78</v>
          </cell>
          <cell r="AG587">
            <v>12663.57</v>
          </cell>
          <cell r="AH587">
            <v>3165.89</v>
          </cell>
          <cell r="AI587">
            <v>313.89</v>
          </cell>
          <cell r="AJ587">
            <v>7273.46</v>
          </cell>
        </row>
        <row r="588">
          <cell r="AE588">
            <v>1794.61</v>
          </cell>
          <cell r="AF588">
            <v>897.3</v>
          </cell>
          <cell r="AG588">
            <v>3265.46</v>
          </cell>
          <cell r="AH588">
            <v>816.36</v>
          </cell>
          <cell r="AI588">
            <v>80.94</v>
          </cell>
          <cell r="AJ588">
            <v>1875.55</v>
          </cell>
        </row>
        <row r="591">
          <cell r="AE591">
            <v>-628875.73</v>
          </cell>
          <cell r="AF591">
            <v>0</v>
          </cell>
          <cell r="AG591">
            <v>0</v>
          </cell>
          <cell r="AH591">
            <v>0</v>
          </cell>
          <cell r="AI591">
            <v>144022.97</v>
          </cell>
          <cell r="AJ591">
            <v>-484852.76</v>
          </cell>
        </row>
        <row r="592">
          <cell r="AE592">
            <v>41841.47</v>
          </cell>
          <cell r="AF592">
            <v>20920.73</v>
          </cell>
          <cell r="AG592">
            <v>122012.51</v>
          </cell>
          <cell r="AH592">
            <v>30503.119999999999</v>
          </cell>
          <cell r="AI592">
            <v>-9582.39</v>
          </cell>
          <cell r="AJ592">
            <v>32259.08</v>
          </cell>
        </row>
        <row r="593">
          <cell r="AE593">
            <v>21827.24</v>
          </cell>
          <cell r="AF593">
            <v>10913.62</v>
          </cell>
          <cell r="AG593">
            <v>63649.69</v>
          </cell>
          <cell r="AH593">
            <v>15912.42</v>
          </cell>
          <cell r="AI593">
            <v>-4998.8</v>
          </cell>
          <cell r="AJ593">
            <v>16828.439999999999</v>
          </cell>
        </row>
        <row r="594">
          <cell r="AE594">
            <v>542437.73</v>
          </cell>
          <cell r="AF594">
            <v>271218.86</v>
          </cell>
          <cell r="AG594">
            <v>1581784.36</v>
          </cell>
          <cell r="AH594">
            <v>395446.09</v>
          </cell>
          <cell r="AI594">
            <v>-124227.23</v>
          </cell>
          <cell r="AJ594">
            <v>418210.5</v>
          </cell>
        </row>
        <row r="595">
          <cell r="AE595">
            <v>22769.29</v>
          </cell>
          <cell r="AF595">
            <v>11384.64</v>
          </cell>
          <cell r="AG595">
            <v>66396.77</v>
          </cell>
          <cell r="AH595">
            <v>16599.189999999999</v>
          </cell>
          <cell r="AI595">
            <v>-5214.55</v>
          </cell>
          <cell r="AJ595">
            <v>17554.740000000002</v>
          </cell>
        </row>
        <row r="598">
          <cell r="AE598">
            <v>-36066.480000000003</v>
          </cell>
          <cell r="AF598">
            <v>0</v>
          </cell>
          <cell r="AG598">
            <v>0</v>
          </cell>
          <cell r="AH598">
            <v>0</v>
          </cell>
          <cell r="AI598">
            <v>-10401.23</v>
          </cell>
          <cell r="AJ598">
            <v>-46467.71</v>
          </cell>
        </row>
        <row r="599">
          <cell r="AE599">
            <v>5080.46</v>
          </cell>
          <cell r="AF599">
            <v>2540.23</v>
          </cell>
          <cell r="AG599">
            <v>4300.3</v>
          </cell>
          <cell r="AH599">
            <v>1075.07</v>
          </cell>
          <cell r="AI599">
            <v>1465.16</v>
          </cell>
          <cell r="AJ599">
            <v>6545.62</v>
          </cell>
        </row>
        <row r="600">
          <cell r="AE600">
            <v>6107.59</v>
          </cell>
          <cell r="AF600">
            <v>3053.79</v>
          </cell>
          <cell r="AG600">
            <v>5169.7</v>
          </cell>
          <cell r="AH600">
            <v>1292.42</v>
          </cell>
          <cell r="AI600">
            <v>1761.37</v>
          </cell>
          <cell r="AJ600">
            <v>7868.96</v>
          </cell>
        </row>
        <row r="601">
          <cell r="AE601">
            <v>6824.51</v>
          </cell>
          <cell r="AF601">
            <v>3412.25</v>
          </cell>
          <cell r="AG601">
            <v>5776.53</v>
          </cell>
          <cell r="AH601">
            <v>1444.13</v>
          </cell>
          <cell r="AI601">
            <v>1968.12</v>
          </cell>
          <cell r="AJ601">
            <v>8792.6299999999992</v>
          </cell>
        </row>
        <row r="602">
          <cell r="AE602">
            <v>2902.14</v>
          </cell>
          <cell r="AF602">
            <v>1451.07</v>
          </cell>
          <cell r="AG602">
            <v>2456.4899999999998</v>
          </cell>
          <cell r="AH602">
            <v>614.12</v>
          </cell>
          <cell r="AI602">
            <v>836.95</v>
          </cell>
          <cell r="AJ602">
            <v>3739.09</v>
          </cell>
        </row>
        <row r="603">
          <cell r="AE603">
            <v>434.28</v>
          </cell>
          <cell r="AF603">
            <v>217.14</v>
          </cell>
          <cell r="AG603">
            <v>367.59</v>
          </cell>
          <cell r="AH603">
            <v>91.89</v>
          </cell>
          <cell r="AI603">
            <v>125.25</v>
          </cell>
          <cell r="AJ603">
            <v>559.53</v>
          </cell>
        </row>
        <row r="604">
          <cell r="AE604">
            <v>6004.19</v>
          </cell>
          <cell r="AF604">
            <v>3002.09</v>
          </cell>
          <cell r="AG604">
            <v>5082.17</v>
          </cell>
          <cell r="AH604">
            <v>1270.54</v>
          </cell>
          <cell r="AI604">
            <v>1731.55</v>
          </cell>
          <cell r="AJ604">
            <v>7735.74</v>
          </cell>
        </row>
        <row r="605">
          <cell r="AE605">
            <v>3660.42</v>
          </cell>
          <cell r="AF605">
            <v>1830.21</v>
          </cell>
          <cell r="AG605">
            <v>3098.32</v>
          </cell>
          <cell r="AH605">
            <v>774.58</v>
          </cell>
          <cell r="AI605">
            <v>1055.6300000000001</v>
          </cell>
          <cell r="AJ605">
            <v>4716.05</v>
          </cell>
        </row>
        <row r="606">
          <cell r="AE606">
            <v>1289.07</v>
          </cell>
          <cell r="AF606">
            <v>644.53</v>
          </cell>
          <cell r="AG606">
            <v>1091.1199999999999</v>
          </cell>
          <cell r="AH606">
            <v>272.77999999999997</v>
          </cell>
          <cell r="AI606">
            <v>371.75</v>
          </cell>
          <cell r="AJ606">
            <v>1660.82</v>
          </cell>
        </row>
        <row r="607">
          <cell r="AE607">
            <v>3763.82</v>
          </cell>
          <cell r="AF607">
            <v>1881.91</v>
          </cell>
          <cell r="AG607">
            <v>3185.84</v>
          </cell>
          <cell r="AH607">
            <v>796.46</v>
          </cell>
          <cell r="AI607">
            <v>1085.45</v>
          </cell>
          <cell r="AJ607">
            <v>4849.2700000000004</v>
          </cell>
        </row>
        <row r="610">
          <cell r="AE610">
            <v>-461651.45</v>
          </cell>
          <cell r="AF610">
            <v>0</v>
          </cell>
          <cell r="AG610">
            <v>0</v>
          </cell>
          <cell r="AH610">
            <v>0</v>
          </cell>
          <cell r="AI610">
            <v>-45765.29</v>
          </cell>
          <cell r="AJ610">
            <v>-507416.74</v>
          </cell>
        </row>
        <row r="611">
          <cell r="AE611">
            <v>24253.25</v>
          </cell>
          <cell r="AF611">
            <v>12126.62</v>
          </cell>
          <cell r="AG611">
            <v>38889.24</v>
          </cell>
          <cell r="AH611">
            <v>9722.31</v>
          </cell>
          <cell r="AI611">
            <v>2404.31</v>
          </cell>
          <cell r="AJ611">
            <v>26657.56</v>
          </cell>
        </row>
        <row r="612">
          <cell r="AE612">
            <v>326189.49</v>
          </cell>
          <cell r="AF612">
            <v>163094.74</v>
          </cell>
          <cell r="AG612">
            <v>523033.31</v>
          </cell>
          <cell r="AH612">
            <v>130758.32</v>
          </cell>
          <cell r="AI612">
            <v>32336.42</v>
          </cell>
          <cell r="AJ612">
            <v>358525.91</v>
          </cell>
        </row>
        <row r="613">
          <cell r="AE613">
            <v>61041.54</v>
          </cell>
          <cell r="AF613">
            <v>30520.77</v>
          </cell>
          <cell r="AG613">
            <v>97877.95</v>
          </cell>
          <cell r="AH613">
            <v>24469.48</v>
          </cell>
          <cell r="AI613">
            <v>6051.29</v>
          </cell>
          <cell r="AJ613">
            <v>67092.83</v>
          </cell>
        </row>
        <row r="614">
          <cell r="AE614">
            <v>9240.18</v>
          </cell>
          <cell r="AF614">
            <v>4620.09</v>
          </cell>
          <cell r="AG614">
            <v>14816.31</v>
          </cell>
          <cell r="AH614">
            <v>3704.07</v>
          </cell>
          <cell r="AI614">
            <v>916.02</v>
          </cell>
          <cell r="AJ614">
            <v>10156.200000000001</v>
          </cell>
        </row>
        <row r="615">
          <cell r="AE615">
            <v>15582.22</v>
          </cell>
          <cell r="AF615">
            <v>7791.11</v>
          </cell>
          <cell r="AG615">
            <v>24985.54</v>
          </cell>
          <cell r="AH615">
            <v>6246.38</v>
          </cell>
          <cell r="AI615">
            <v>1544.73</v>
          </cell>
          <cell r="AJ615">
            <v>17126.95</v>
          </cell>
        </row>
        <row r="616">
          <cell r="AE616">
            <v>25344.77</v>
          </cell>
          <cell r="AF616">
            <v>12672.38</v>
          </cell>
          <cell r="AG616">
            <v>40639.440000000002</v>
          </cell>
          <cell r="AH616">
            <v>10159.86</v>
          </cell>
          <cell r="AI616">
            <v>2512.52</v>
          </cell>
          <cell r="AJ616">
            <v>27857.29</v>
          </cell>
        </row>
        <row r="619">
          <cell r="AE619">
            <v>-591285.27</v>
          </cell>
          <cell r="AF619">
            <v>0</v>
          </cell>
          <cell r="AG619">
            <v>0</v>
          </cell>
          <cell r="AH619">
            <v>0</v>
          </cell>
          <cell r="AI619">
            <v>-88643.34</v>
          </cell>
          <cell r="AJ619">
            <v>-679928.61</v>
          </cell>
        </row>
        <row r="620">
          <cell r="AE620">
            <v>135059.9</v>
          </cell>
          <cell r="AF620">
            <v>67529.95</v>
          </cell>
          <cell r="AG620">
            <v>189129.06</v>
          </cell>
          <cell r="AH620">
            <v>47282.26</v>
          </cell>
          <cell r="AI620">
            <v>20247.689999999999</v>
          </cell>
          <cell r="AJ620">
            <v>155307.59</v>
          </cell>
        </row>
        <row r="621">
          <cell r="AE621">
            <v>374679.39</v>
          </cell>
          <cell r="AF621">
            <v>187339.69</v>
          </cell>
          <cell r="AG621">
            <v>524676.53</v>
          </cell>
          <cell r="AH621">
            <v>131169.13</v>
          </cell>
          <cell r="AI621">
            <v>56170.559999999998</v>
          </cell>
          <cell r="AJ621">
            <v>430849.95</v>
          </cell>
        </row>
        <row r="622">
          <cell r="AE622">
            <v>915.92</v>
          </cell>
          <cell r="AF622">
            <v>457.96</v>
          </cell>
          <cell r="AG622">
            <v>1282.5899999999999</v>
          </cell>
          <cell r="AH622">
            <v>320.64</v>
          </cell>
          <cell r="AI622">
            <v>137.32</v>
          </cell>
          <cell r="AJ622">
            <v>1053.24</v>
          </cell>
        </row>
        <row r="623">
          <cell r="AE623">
            <v>61070.44</v>
          </cell>
          <cell r="AF623">
            <v>30535.22</v>
          </cell>
          <cell r="AG623">
            <v>85519.05</v>
          </cell>
          <cell r="AH623">
            <v>21379.759999999998</v>
          </cell>
          <cell r="AI623">
            <v>9155.4599999999991</v>
          </cell>
          <cell r="AJ623">
            <v>70225.899999999994</v>
          </cell>
        </row>
        <row r="624">
          <cell r="AE624">
            <v>19559.62</v>
          </cell>
          <cell r="AF624">
            <v>9779.81</v>
          </cell>
          <cell r="AG624">
            <v>27390.02</v>
          </cell>
          <cell r="AH624">
            <v>6847.5</v>
          </cell>
          <cell r="AI624">
            <v>2932.31</v>
          </cell>
          <cell r="AJ624">
            <v>22491.93</v>
          </cell>
        </row>
        <row r="627">
          <cell r="AE627">
            <v>-8180.14</v>
          </cell>
          <cell r="AF627">
            <v>0</v>
          </cell>
          <cell r="AG627">
            <v>0</v>
          </cell>
          <cell r="AH627">
            <v>0</v>
          </cell>
          <cell r="AI627">
            <v>-1352.9</v>
          </cell>
          <cell r="AJ627">
            <v>-9533.0400000000009</v>
          </cell>
        </row>
        <row r="628">
          <cell r="AE628">
            <v>407.96</v>
          </cell>
          <cell r="AF628">
            <v>203.98</v>
          </cell>
          <cell r="AG628">
            <v>546.03</v>
          </cell>
          <cell r="AH628">
            <v>136.5</v>
          </cell>
          <cell r="AI628">
            <v>67.48</v>
          </cell>
          <cell r="AJ628">
            <v>475.44</v>
          </cell>
        </row>
        <row r="629"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AE630">
            <v>912.97</v>
          </cell>
          <cell r="AF630">
            <v>456.48</v>
          </cell>
          <cell r="AG630">
            <v>1221.96</v>
          </cell>
          <cell r="AH630">
            <v>305.49</v>
          </cell>
          <cell r="AI630">
            <v>150.99</v>
          </cell>
          <cell r="AJ630">
            <v>1063.96</v>
          </cell>
        </row>
        <row r="631">
          <cell r="AE631">
            <v>278.26</v>
          </cell>
          <cell r="AF631">
            <v>139.13</v>
          </cell>
          <cell r="AG631">
            <v>372.44</v>
          </cell>
          <cell r="AH631">
            <v>93.11</v>
          </cell>
          <cell r="AI631">
            <v>46.02</v>
          </cell>
          <cell r="AJ631">
            <v>324.27999999999997</v>
          </cell>
        </row>
        <row r="632">
          <cell r="AE632">
            <v>245.39</v>
          </cell>
          <cell r="AF632">
            <v>122.69</v>
          </cell>
          <cell r="AG632">
            <v>328.44</v>
          </cell>
          <cell r="AH632">
            <v>82.11</v>
          </cell>
          <cell r="AI632">
            <v>40.58</v>
          </cell>
          <cell r="AJ632">
            <v>285.97000000000003</v>
          </cell>
        </row>
        <row r="633">
          <cell r="AE633">
            <v>1080.99</v>
          </cell>
          <cell r="AF633">
            <v>540.49</v>
          </cell>
          <cell r="AG633">
            <v>1446.84</v>
          </cell>
          <cell r="AH633">
            <v>361.71</v>
          </cell>
          <cell r="AI633">
            <v>178.78</v>
          </cell>
          <cell r="AJ633">
            <v>1259.77</v>
          </cell>
        </row>
        <row r="634">
          <cell r="AE634">
            <v>4535.18</v>
          </cell>
          <cell r="AF634">
            <v>2267.59</v>
          </cell>
          <cell r="AG634">
            <v>6070.08</v>
          </cell>
          <cell r="AH634">
            <v>1517.52</v>
          </cell>
          <cell r="AI634">
            <v>750.07</v>
          </cell>
          <cell r="AJ634">
            <v>5285.25</v>
          </cell>
        </row>
        <row r="635">
          <cell r="AE635">
            <v>287.55</v>
          </cell>
          <cell r="AF635">
            <v>143.77000000000001</v>
          </cell>
          <cell r="AG635">
            <v>384.87</v>
          </cell>
          <cell r="AH635">
            <v>96.21</v>
          </cell>
          <cell r="AI635">
            <v>47.56</v>
          </cell>
          <cell r="AJ635">
            <v>335.11</v>
          </cell>
        </row>
        <row r="636">
          <cell r="AE636">
            <v>431.84</v>
          </cell>
          <cell r="AF636">
            <v>215.92</v>
          </cell>
          <cell r="AG636">
            <v>578</v>
          </cell>
          <cell r="AH636">
            <v>144.5</v>
          </cell>
          <cell r="AI636">
            <v>71.42</v>
          </cell>
          <cell r="AJ636">
            <v>503.26</v>
          </cell>
        </row>
        <row r="639">
          <cell r="AE639">
            <v>-99446.94</v>
          </cell>
          <cell r="AF639">
            <v>0</v>
          </cell>
          <cell r="AG639">
            <v>0</v>
          </cell>
          <cell r="AH639">
            <v>0</v>
          </cell>
          <cell r="AI639">
            <v>-5981.98</v>
          </cell>
          <cell r="AJ639">
            <v>-105428.92</v>
          </cell>
        </row>
        <row r="640">
          <cell r="AE640">
            <v>99446.94</v>
          </cell>
          <cell r="AF640">
            <v>49723.47</v>
          </cell>
          <cell r="AG640">
            <v>174965.97</v>
          </cell>
          <cell r="AH640">
            <v>43741.49</v>
          </cell>
          <cell r="AI640">
            <v>5981.98</v>
          </cell>
          <cell r="AJ640">
            <v>105428.92</v>
          </cell>
        </row>
        <row r="643">
          <cell r="AE643">
            <v>-73191.56</v>
          </cell>
          <cell r="AF643">
            <v>0</v>
          </cell>
          <cell r="AG643">
            <v>0</v>
          </cell>
          <cell r="AH643">
            <v>0</v>
          </cell>
          <cell r="AI643">
            <v>-3720</v>
          </cell>
          <cell r="AJ643">
            <v>-76911.56</v>
          </cell>
        </row>
        <row r="644">
          <cell r="AE644">
            <v>2371.0100000000002</v>
          </cell>
          <cell r="AF644">
            <v>1185.5</v>
          </cell>
          <cell r="AG644">
            <v>4259.9799999999996</v>
          </cell>
          <cell r="AH644">
            <v>1064.99</v>
          </cell>
          <cell r="AI644">
            <v>120.51</v>
          </cell>
          <cell r="AJ644">
            <v>2491.52</v>
          </cell>
        </row>
        <row r="645">
          <cell r="AE645">
            <v>32566.59</v>
          </cell>
          <cell r="AF645">
            <v>16283.29</v>
          </cell>
          <cell r="AG645">
            <v>58512.32</v>
          </cell>
          <cell r="AH645">
            <v>14628.08</v>
          </cell>
          <cell r="AI645">
            <v>1655.21</v>
          </cell>
          <cell r="AJ645">
            <v>34221.800000000003</v>
          </cell>
        </row>
        <row r="646">
          <cell r="AE646">
            <v>3293.07</v>
          </cell>
          <cell r="AF646">
            <v>1646.53</v>
          </cell>
          <cell r="AG646">
            <v>5916.65</v>
          </cell>
          <cell r="AH646">
            <v>1479.16</v>
          </cell>
          <cell r="AI646">
            <v>167.37</v>
          </cell>
          <cell r="AJ646">
            <v>3460.44</v>
          </cell>
        </row>
        <row r="647">
          <cell r="AE647">
            <v>29815.96</v>
          </cell>
          <cell r="AF647">
            <v>14907.98</v>
          </cell>
          <cell r="AG647">
            <v>53570.25</v>
          </cell>
          <cell r="AH647">
            <v>13392.56</v>
          </cell>
          <cell r="AI647">
            <v>1515.42</v>
          </cell>
          <cell r="AJ647">
            <v>31331.38</v>
          </cell>
        </row>
        <row r="648">
          <cell r="AE648">
            <v>3719.22</v>
          </cell>
          <cell r="AF648">
            <v>1859.61</v>
          </cell>
          <cell r="AG648">
            <v>6682.32</v>
          </cell>
          <cell r="AH648">
            <v>1670.58</v>
          </cell>
          <cell r="AI648">
            <v>189.03</v>
          </cell>
          <cell r="AJ648">
            <v>3908.25</v>
          </cell>
        </row>
        <row r="649"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AE650">
            <v>1425.71</v>
          </cell>
          <cell r="AF650">
            <v>712.85</v>
          </cell>
          <cell r="AG650">
            <v>2561.5700000000002</v>
          </cell>
          <cell r="AH650">
            <v>640.39</v>
          </cell>
          <cell r="AI650">
            <v>72.459999999999994</v>
          </cell>
          <cell r="AJ650">
            <v>1498.17</v>
          </cell>
        </row>
        <row r="653">
          <cell r="AE653">
            <v>-20396.27</v>
          </cell>
          <cell r="AF653">
            <v>0</v>
          </cell>
          <cell r="AG653">
            <v>0</v>
          </cell>
          <cell r="AH653">
            <v>0</v>
          </cell>
          <cell r="AI653">
            <v>-6892.27</v>
          </cell>
          <cell r="AJ653">
            <v>-27288.54</v>
          </cell>
        </row>
        <row r="654">
          <cell r="AE654">
            <v>15787.3</v>
          </cell>
          <cell r="AF654">
            <v>7893.65</v>
          </cell>
          <cell r="AG654">
            <v>10235.35</v>
          </cell>
          <cell r="AH654">
            <v>2558.83</v>
          </cell>
          <cell r="AI654">
            <v>5334.82</v>
          </cell>
          <cell r="AJ654">
            <v>21122.12</v>
          </cell>
        </row>
        <row r="655">
          <cell r="AE655">
            <v>4608.97</v>
          </cell>
          <cell r="AF655">
            <v>2304.48</v>
          </cell>
          <cell r="AG655">
            <v>2988.12</v>
          </cell>
          <cell r="AH655">
            <v>747.03</v>
          </cell>
          <cell r="AI655">
            <v>1557.45</v>
          </cell>
          <cell r="AJ655">
            <v>6166.42</v>
          </cell>
        </row>
        <row r="658">
          <cell r="AE658">
            <v>-39606.699999999997</v>
          </cell>
          <cell r="AF658">
            <v>0</v>
          </cell>
          <cell r="AG658">
            <v>0</v>
          </cell>
          <cell r="AH658">
            <v>0</v>
          </cell>
          <cell r="AI658">
            <v>-6448.35</v>
          </cell>
          <cell r="AJ658">
            <v>-46055.05</v>
          </cell>
        </row>
        <row r="659">
          <cell r="AE659">
            <v>39606.699999999997</v>
          </cell>
          <cell r="AF659">
            <v>19803.349999999999</v>
          </cell>
          <cell r="AG659">
            <v>53420.03</v>
          </cell>
          <cell r="AH659">
            <v>13355</v>
          </cell>
          <cell r="AI659">
            <v>6448.35</v>
          </cell>
          <cell r="AJ659">
            <v>46055.05</v>
          </cell>
        </row>
        <row r="662">
          <cell r="AE662">
            <v>-664052.41</v>
          </cell>
          <cell r="AF662">
            <v>0</v>
          </cell>
          <cell r="AG662">
            <v>0</v>
          </cell>
          <cell r="AH662">
            <v>0</v>
          </cell>
          <cell r="AI662">
            <v>-31442.51</v>
          </cell>
          <cell r="AJ662">
            <v>-695494.92</v>
          </cell>
        </row>
        <row r="663">
          <cell r="AE663">
            <v>28741.35</v>
          </cell>
          <cell r="AF663">
            <v>14370.67</v>
          </cell>
          <cell r="AG663">
            <v>52039.15</v>
          </cell>
          <cell r="AH663">
            <v>13009.78</v>
          </cell>
          <cell r="AI663">
            <v>1360.89</v>
          </cell>
          <cell r="AJ663">
            <v>30102.240000000002</v>
          </cell>
        </row>
        <row r="664">
          <cell r="AE664">
            <v>7899.38</v>
          </cell>
          <cell r="AF664">
            <v>3949.69</v>
          </cell>
          <cell r="AG664">
            <v>14302.63</v>
          </cell>
          <cell r="AH664">
            <v>3575.65</v>
          </cell>
          <cell r="AI664">
            <v>374.04</v>
          </cell>
          <cell r="AJ664">
            <v>8273.42</v>
          </cell>
        </row>
        <row r="665">
          <cell r="AE665">
            <v>271.19</v>
          </cell>
          <cell r="AF665">
            <v>135.59</v>
          </cell>
          <cell r="AG665">
            <v>491.01</v>
          </cell>
          <cell r="AH665">
            <v>122.75</v>
          </cell>
          <cell r="AI665">
            <v>12.84</v>
          </cell>
          <cell r="AJ665">
            <v>284.02999999999997</v>
          </cell>
        </row>
        <row r="666">
          <cell r="AE666">
            <v>25561.98</v>
          </cell>
          <cell r="AF666">
            <v>12780.99</v>
          </cell>
          <cell r="AG666">
            <v>46282.58</v>
          </cell>
          <cell r="AH666">
            <v>11570.64</v>
          </cell>
          <cell r="AI666">
            <v>1210.3499999999999</v>
          </cell>
          <cell r="AJ666">
            <v>26772.33</v>
          </cell>
        </row>
        <row r="667">
          <cell r="AE667">
            <v>2209.92</v>
          </cell>
          <cell r="AF667">
            <v>1104.96</v>
          </cell>
          <cell r="AG667">
            <v>4001.28</v>
          </cell>
          <cell r="AH667">
            <v>1000.32</v>
          </cell>
          <cell r="AI667">
            <v>104.64</v>
          </cell>
          <cell r="AJ667">
            <v>2314.56</v>
          </cell>
        </row>
        <row r="668">
          <cell r="AE668">
            <v>520541.98</v>
          </cell>
          <cell r="AF668">
            <v>260270.99</v>
          </cell>
          <cell r="AG668">
            <v>942494.56</v>
          </cell>
          <cell r="AH668">
            <v>235623.64</v>
          </cell>
          <cell r="AI668">
            <v>24647.35</v>
          </cell>
          <cell r="AJ668">
            <v>545189.32999999996</v>
          </cell>
        </row>
        <row r="669">
          <cell r="AE669">
            <v>13219.58</v>
          </cell>
          <cell r="AF669">
            <v>6609.79</v>
          </cell>
          <cell r="AG669">
            <v>23935.4</v>
          </cell>
          <cell r="AH669">
            <v>5983.85</v>
          </cell>
          <cell r="AI669">
            <v>625.94000000000005</v>
          </cell>
          <cell r="AJ669">
            <v>13845.52</v>
          </cell>
        </row>
        <row r="670">
          <cell r="AE670">
            <v>2279.16</v>
          </cell>
          <cell r="AF670">
            <v>1139.58</v>
          </cell>
          <cell r="AG670">
            <v>4126.66</v>
          </cell>
          <cell r="AH670">
            <v>1031.6600000000001</v>
          </cell>
          <cell r="AI670">
            <v>107.92</v>
          </cell>
          <cell r="AJ670">
            <v>2387.08</v>
          </cell>
        </row>
        <row r="671">
          <cell r="AE671">
            <v>2550.35</v>
          </cell>
          <cell r="AF671">
            <v>1275.17</v>
          </cell>
          <cell r="AG671">
            <v>4617.67</v>
          </cell>
          <cell r="AH671">
            <v>1154.4100000000001</v>
          </cell>
          <cell r="AI671">
            <v>120.76</v>
          </cell>
          <cell r="AJ671">
            <v>2671.11</v>
          </cell>
        </row>
        <row r="672">
          <cell r="AE672">
            <v>60777.52</v>
          </cell>
          <cell r="AF672">
            <v>30388.76</v>
          </cell>
          <cell r="AG672">
            <v>110043.93</v>
          </cell>
          <cell r="AH672">
            <v>27510.98</v>
          </cell>
          <cell r="AI672">
            <v>2877.78</v>
          </cell>
          <cell r="AJ672">
            <v>63655.3</v>
          </cell>
        </row>
        <row r="675">
          <cell r="AE675">
            <v>-25129.93</v>
          </cell>
          <cell r="AF675">
            <v>0</v>
          </cell>
          <cell r="AG675">
            <v>0</v>
          </cell>
          <cell r="AH675">
            <v>0</v>
          </cell>
          <cell r="AI675">
            <v>-3794.58</v>
          </cell>
          <cell r="AJ675">
            <v>-28924.51</v>
          </cell>
        </row>
        <row r="676">
          <cell r="AE676">
            <v>8271.2000000000007</v>
          </cell>
          <cell r="AF676">
            <v>4135.6000000000004</v>
          </cell>
          <cell r="AG676">
            <v>11546.65</v>
          </cell>
          <cell r="AH676">
            <v>2886.66</v>
          </cell>
          <cell r="AI676">
            <v>1248.94</v>
          </cell>
          <cell r="AJ676">
            <v>9520.14</v>
          </cell>
        </row>
        <row r="677">
          <cell r="AE677">
            <v>4791.42</v>
          </cell>
          <cell r="AF677">
            <v>2395.71</v>
          </cell>
          <cell r="AG677">
            <v>6688.86</v>
          </cell>
          <cell r="AH677">
            <v>1672.21</v>
          </cell>
          <cell r="AI677">
            <v>723.5</v>
          </cell>
          <cell r="AJ677">
            <v>5514.92</v>
          </cell>
        </row>
        <row r="678">
          <cell r="AE678">
            <v>12067.31</v>
          </cell>
          <cell r="AF678">
            <v>6033.65</v>
          </cell>
          <cell r="AG678">
            <v>16846.04</v>
          </cell>
          <cell r="AH678">
            <v>4211.51</v>
          </cell>
          <cell r="AI678">
            <v>1822.14</v>
          </cell>
          <cell r="AJ678">
            <v>13889.45</v>
          </cell>
        </row>
        <row r="681">
          <cell r="AE681">
            <v>-367732.53</v>
          </cell>
          <cell r="AF681">
            <v>0</v>
          </cell>
          <cell r="AG681">
            <v>0</v>
          </cell>
          <cell r="AH681">
            <v>0</v>
          </cell>
          <cell r="AI681">
            <v>-68115.58</v>
          </cell>
          <cell r="AJ681">
            <v>-435848.11</v>
          </cell>
        </row>
        <row r="682">
          <cell r="AE682">
            <v>74246.539999999994</v>
          </cell>
          <cell r="AF682">
            <v>37123.269999999997</v>
          </cell>
          <cell r="AG682">
            <v>93481.93</v>
          </cell>
          <cell r="AH682">
            <v>23370.48</v>
          </cell>
          <cell r="AI682">
            <v>13752.79</v>
          </cell>
          <cell r="AJ682">
            <v>87999.33</v>
          </cell>
        </row>
        <row r="683">
          <cell r="AE683">
            <v>175148.13</v>
          </cell>
          <cell r="AF683">
            <v>87574.06</v>
          </cell>
          <cell r="AG683">
            <v>220524.57</v>
          </cell>
          <cell r="AH683">
            <v>55131.14</v>
          </cell>
          <cell r="AI683">
            <v>32442.92</v>
          </cell>
          <cell r="AJ683">
            <v>207591.05</v>
          </cell>
        </row>
        <row r="684">
          <cell r="AE684">
            <v>7650.27</v>
          </cell>
          <cell r="AF684">
            <v>3825.13</v>
          </cell>
          <cell r="AG684">
            <v>9632.27</v>
          </cell>
          <cell r="AH684">
            <v>2408.06</v>
          </cell>
          <cell r="AI684">
            <v>1417.07</v>
          </cell>
          <cell r="AJ684">
            <v>9067.34</v>
          </cell>
        </row>
        <row r="685">
          <cell r="AE685">
            <v>51.05</v>
          </cell>
          <cell r="AF685">
            <v>25.52</v>
          </cell>
          <cell r="AG685">
            <v>64.28</v>
          </cell>
          <cell r="AH685">
            <v>16.07</v>
          </cell>
          <cell r="AI685">
            <v>9.4499999999999993</v>
          </cell>
          <cell r="AJ685">
            <v>60.5</v>
          </cell>
        </row>
        <row r="686">
          <cell r="AE686">
            <v>16977.34</v>
          </cell>
          <cell r="AF686">
            <v>8488.67</v>
          </cell>
          <cell r="AG686">
            <v>21375.74</v>
          </cell>
          <cell r="AH686">
            <v>5343.93</v>
          </cell>
          <cell r="AI686">
            <v>3144.74</v>
          </cell>
          <cell r="AJ686">
            <v>20122.080000000002</v>
          </cell>
        </row>
        <row r="687">
          <cell r="AE687">
            <v>11303.32</v>
          </cell>
          <cell r="AF687">
            <v>5651.66</v>
          </cell>
          <cell r="AG687">
            <v>14231.73</v>
          </cell>
          <cell r="AH687">
            <v>3557.93</v>
          </cell>
          <cell r="AI687">
            <v>2093.73</v>
          </cell>
          <cell r="AJ687">
            <v>13397.05</v>
          </cell>
        </row>
        <row r="688">
          <cell r="AE688">
            <v>29664.21</v>
          </cell>
          <cell r="AF688">
            <v>14832.1</v>
          </cell>
          <cell r="AG688">
            <v>37349.46</v>
          </cell>
          <cell r="AH688">
            <v>9337.36</v>
          </cell>
          <cell r="AI688">
            <v>5494.74</v>
          </cell>
          <cell r="AJ688">
            <v>35158.949999999997</v>
          </cell>
        </row>
        <row r="689">
          <cell r="AE689">
            <v>1517.31</v>
          </cell>
          <cell r="AF689">
            <v>758.65</v>
          </cell>
          <cell r="AG689">
            <v>1910.41</v>
          </cell>
          <cell r="AH689">
            <v>477.6</v>
          </cell>
          <cell r="AI689">
            <v>281.05</v>
          </cell>
          <cell r="AJ689">
            <v>1798.36</v>
          </cell>
        </row>
        <row r="690">
          <cell r="AE690">
            <v>2550.09</v>
          </cell>
          <cell r="AF690">
            <v>1275.04</v>
          </cell>
          <cell r="AG690">
            <v>3210.76</v>
          </cell>
          <cell r="AH690">
            <v>802.69</v>
          </cell>
          <cell r="AI690">
            <v>472.35</v>
          </cell>
          <cell r="AJ690">
            <v>3022.44</v>
          </cell>
        </row>
        <row r="691">
          <cell r="AE691">
            <v>3627.59</v>
          </cell>
          <cell r="AF691">
            <v>1813.79</v>
          </cell>
          <cell r="AG691">
            <v>4567.41</v>
          </cell>
          <cell r="AH691">
            <v>1141.8499999999999</v>
          </cell>
          <cell r="AI691">
            <v>671.94</v>
          </cell>
          <cell r="AJ691">
            <v>4299.53</v>
          </cell>
        </row>
        <row r="692">
          <cell r="AE692">
            <v>44996.68</v>
          </cell>
          <cell r="AF692">
            <v>22498.34</v>
          </cell>
          <cell r="AG692">
            <v>56654.18</v>
          </cell>
          <cell r="AH692">
            <v>14163.54</v>
          </cell>
          <cell r="AI692">
            <v>8334.7999999999993</v>
          </cell>
          <cell r="AJ692">
            <v>53331.48</v>
          </cell>
        </row>
        <row r="695">
          <cell r="AE695">
            <v>-75883.850000000006</v>
          </cell>
          <cell r="AF695">
            <v>0</v>
          </cell>
          <cell r="AG695">
            <v>0</v>
          </cell>
          <cell r="AH695">
            <v>0</v>
          </cell>
          <cell r="AI695">
            <v>-15842.71</v>
          </cell>
          <cell r="AJ695">
            <v>-91726.56</v>
          </cell>
        </row>
        <row r="696">
          <cell r="AE696">
            <v>1426.76</v>
          </cell>
          <cell r="AF696">
            <v>713.38</v>
          </cell>
          <cell r="AG696">
            <v>1662.03</v>
          </cell>
          <cell r="AH696">
            <v>415.5</v>
          </cell>
          <cell r="AI696">
            <v>297.88</v>
          </cell>
          <cell r="AJ696">
            <v>1724.64</v>
          </cell>
        </row>
        <row r="697">
          <cell r="AE697">
            <v>3122.46</v>
          </cell>
          <cell r="AF697">
            <v>1561.23</v>
          </cell>
          <cell r="AG697">
            <v>3637.35</v>
          </cell>
          <cell r="AH697">
            <v>909.33</v>
          </cell>
          <cell r="AI697">
            <v>651.9</v>
          </cell>
          <cell r="AJ697">
            <v>3774.36</v>
          </cell>
        </row>
        <row r="698">
          <cell r="AE698">
            <v>26317.439999999999</v>
          </cell>
          <cell r="AF698">
            <v>13158.72</v>
          </cell>
          <cell r="AG698">
            <v>30657.119999999999</v>
          </cell>
          <cell r="AH698">
            <v>7664.28</v>
          </cell>
          <cell r="AI698">
            <v>5494.44</v>
          </cell>
          <cell r="AJ698">
            <v>31811.88</v>
          </cell>
        </row>
        <row r="699">
          <cell r="AE699">
            <v>498.31</v>
          </cell>
          <cell r="AF699">
            <v>249.15</v>
          </cell>
          <cell r="AG699">
            <v>580.48</v>
          </cell>
          <cell r="AH699">
            <v>145.12</v>
          </cell>
          <cell r="AI699">
            <v>104.03</v>
          </cell>
          <cell r="AJ699">
            <v>602.34</v>
          </cell>
        </row>
        <row r="700"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</row>
        <row r="701">
          <cell r="AE701">
            <v>44518.879999999997</v>
          </cell>
          <cell r="AF701">
            <v>22259.439999999999</v>
          </cell>
          <cell r="AG701">
            <v>51859.93</v>
          </cell>
          <cell r="AH701">
            <v>12964.98</v>
          </cell>
          <cell r="AI701">
            <v>9294.4599999999991</v>
          </cell>
          <cell r="AJ701">
            <v>53813.34</v>
          </cell>
        </row>
        <row r="704">
          <cell r="AE704">
            <v>-242704.22</v>
          </cell>
          <cell r="AF704">
            <v>0</v>
          </cell>
          <cell r="AG704">
            <v>0</v>
          </cell>
          <cell r="AH704">
            <v>0</v>
          </cell>
          <cell r="AI704">
            <v>-51293.65</v>
          </cell>
          <cell r="AJ704">
            <v>-293997.87</v>
          </cell>
        </row>
        <row r="705">
          <cell r="AE705">
            <v>15929.46</v>
          </cell>
          <cell r="AF705">
            <v>7964.73</v>
          </cell>
          <cell r="AG705">
            <v>18392.66</v>
          </cell>
          <cell r="AH705">
            <v>4598.16</v>
          </cell>
          <cell r="AI705">
            <v>3366.57</v>
          </cell>
          <cell r="AJ705">
            <v>19296.03</v>
          </cell>
        </row>
        <row r="706">
          <cell r="AE706">
            <v>596.76</v>
          </cell>
          <cell r="AF706">
            <v>298.38</v>
          </cell>
          <cell r="AG706">
            <v>689.04</v>
          </cell>
          <cell r="AH706">
            <v>172.26</v>
          </cell>
          <cell r="AI706">
            <v>126.12</v>
          </cell>
          <cell r="AJ706">
            <v>722.88</v>
          </cell>
        </row>
        <row r="707">
          <cell r="AE707">
            <v>137507.22</v>
          </cell>
          <cell r="AF707">
            <v>68753.61</v>
          </cell>
          <cell r="AG707">
            <v>158770.17000000001</v>
          </cell>
          <cell r="AH707">
            <v>39692.54</v>
          </cell>
          <cell r="AI707">
            <v>29061.07</v>
          </cell>
          <cell r="AJ707">
            <v>166568.29</v>
          </cell>
        </row>
        <row r="708">
          <cell r="AE708">
            <v>807.75</v>
          </cell>
          <cell r="AF708">
            <v>403.87</v>
          </cell>
          <cell r="AG708">
            <v>932.65</v>
          </cell>
          <cell r="AH708">
            <v>233.16</v>
          </cell>
          <cell r="AI708">
            <v>170.71</v>
          </cell>
          <cell r="AJ708">
            <v>978.46</v>
          </cell>
        </row>
        <row r="709">
          <cell r="AE709">
            <v>13833.66</v>
          </cell>
          <cell r="AF709">
            <v>6916.83</v>
          </cell>
          <cell r="AG709">
            <v>15972.77</v>
          </cell>
          <cell r="AH709">
            <v>3993.19</v>
          </cell>
          <cell r="AI709">
            <v>2923.64</v>
          </cell>
          <cell r="AJ709">
            <v>16757.3</v>
          </cell>
        </row>
        <row r="710">
          <cell r="AE710">
            <v>683.99</v>
          </cell>
          <cell r="AF710">
            <v>341.99</v>
          </cell>
          <cell r="AG710">
            <v>789.76</v>
          </cell>
          <cell r="AH710">
            <v>197.44</v>
          </cell>
          <cell r="AI710">
            <v>144.55000000000001</v>
          </cell>
          <cell r="AJ710">
            <v>828.54</v>
          </cell>
        </row>
        <row r="711">
          <cell r="AE711">
            <v>429.39</v>
          </cell>
          <cell r="AF711">
            <v>214.69</v>
          </cell>
          <cell r="AG711">
            <v>495.79</v>
          </cell>
          <cell r="AH711">
            <v>123.94</v>
          </cell>
          <cell r="AI711">
            <v>90.75</v>
          </cell>
          <cell r="AJ711">
            <v>520.14</v>
          </cell>
        </row>
        <row r="712">
          <cell r="AE712">
            <v>3667.68</v>
          </cell>
          <cell r="AF712">
            <v>1833.84</v>
          </cell>
          <cell r="AG712">
            <v>4234.82</v>
          </cell>
          <cell r="AH712">
            <v>1058.7</v>
          </cell>
          <cell r="AI712">
            <v>775.14</v>
          </cell>
          <cell r="AJ712">
            <v>4442.82</v>
          </cell>
        </row>
        <row r="713">
          <cell r="AE713">
            <v>22114.92</v>
          </cell>
          <cell r="AF713">
            <v>11057.46</v>
          </cell>
          <cell r="AG713">
            <v>25534.58</v>
          </cell>
          <cell r="AH713">
            <v>6383.64</v>
          </cell>
          <cell r="AI713">
            <v>4673.82</v>
          </cell>
          <cell r="AJ713">
            <v>26788.74</v>
          </cell>
        </row>
        <row r="714">
          <cell r="AE714">
            <v>895.09</v>
          </cell>
          <cell r="AF714">
            <v>447.54</v>
          </cell>
          <cell r="AG714">
            <v>1033.49</v>
          </cell>
          <cell r="AH714">
            <v>258.37</v>
          </cell>
          <cell r="AI714">
            <v>189.17</v>
          </cell>
          <cell r="AJ714">
            <v>1084.26</v>
          </cell>
        </row>
        <row r="715">
          <cell r="AE715">
            <v>436.58</v>
          </cell>
          <cell r="AF715">
            <v>218.29</v>
          </cell>
          <cell r="AG715">
            <v>504.09</v>
          </cell>
          <cell r="AH715">
            <v>126.02</v>
          </cell>
          <cell r="AI715">
            <v>92.27</v>
          </cell>
          <cell r="AJ715">
            <v>528.85</v>
          </cell>
        </row>
        <row r="716">
          <cell r="AE716">
            <v>22486.080000000002</v>
          </cell>
          <cell r="AF716">
            <v>11243.04</v>
          </cell>
          <cell r="AG716">
            <v>25963.14</v>
          </cell>
          <cell r="AH716">
            <v>6490.78</v>
          </cell>
          <cell r="AI716">
            <v>4752.26</v>
          </cell>
          <cell r="AJ716">
            <v>27238.34</v>
          </cell>
        </row>
        <row r="717">
          <cell r="AE717">
            <v>2001.16</v>
          </cell>
          <cell r="AF717">
            <v>1000.58</v>
          </cell>
          <cell r="AG717">
            <v>2310.6</v>
          </cell>
          <cell r="AH717">
            <v>577.65</v>
          </cell>
          <cell r="AI717">
            <v>422.93</v>
          </cell>
          <cell r="AJ717">
            <v>2424.09</v>
          </cell>
        </row>
        <row r="718">
          <cell r="AE718">
            <v>6440.17</v>
          </cell>
          <cell r="AF718">
            <v>3220.08</v>
          </cell>
          <cell r="AG718">
            <v>7436.03</v>
          </cell>
          <cell r="AH718">
            <v>1859</v>
          </cell>
          <cell r="AI718">
            <v>1361.08</v>
          </cell>
          <cell r="AJ718">
            <v>7801.25</v>
          </cell>
        </row>
        <row r="719">
          <cell r="AE719">
            <v>14874.31</v>
          </cell>
          <cell r="AF719">
            <v>7437.15</v>
          </cell>
          <cell r="AG719">
            <v>17174.34</v>
          </cell>
          <cell r="AH719">
            <v>4293.58</v>
          </cell>
          <cell r="AI719">
            <v>3143.57</v>
          </cell>
          <cell r="AJ719">
            <v>18017.88</v>
          </cell>
        </row>
        <row r="722">
          <cell r="AE722">
            <v>-247137.24</v>
          </cell>
          <cell r="AF722">
            <v>0</v>
          </cell>
          <cell r="AG722">
            <v>0</v>
          </cell>
          <cell r="AH722">
            <v>0</v>
          </cell>
          <cell r="AI722">
            <v>-47871.16</v>
          </cell>
          <cell r="AJ722">
            <v>-295008.40000000002</v>
          </cell>
        </row>
        <row r="723">
          <cell r="AE723">
            <v>98359.89</v>
          </cell>
          <cell r="AF723">
            <v>49179.94</v>
          </cell>
          <cell r="AG723">
            <v>120509.44</v>
          </cell>
          <cell r="AH723">
            <v>30127.360000000001</v>
          </cell>
          <cell r="AI723">
            <v>19052.580000000002</v>
          </cell>
          <cell r="AJ723">
            <v>117412.47</v>
          </cell>
        </row>
        <row r="724">
          <cell r="AE724">
            <v>13674.08</v>
          </cell>
          <cell r="AF724">
            <v>6837.04</v>
          </cell>
          <cell r="AG724">
            <v>16753.34</v>
          </cell>
          <cell r="AH724">
            <v>4188.33</v>
          </cell>
          <cell r="AI724">
            <v>2648.71</v>
          </cell>
          <cell r="AJ724">
            <v>16322.79</v>
          </cell>
        </row>
        <row r="725">
          <cell r="AE725">
            <v>15586.34</v>
          </cell>
          <cell r="AF725">
            <v>7793.17</v>
          </cell>
          <cell r="AG725">
            <v>19096.21</v>
          </cell>
          <cell r="AH725">
            <v>4774.05</v>
          </cell>
          <cell r="AI725">
            <v>3019.12</v>
          </cell>
          <cell r="AJ725">
            <v>18605.46</v>
          </cell>
        </row>
        <row r="726">
          <cell r="AE726">
            <v>93863.69</v>
          </cell>
          <cell r="AF726">
            <v>46931.839999999997</v>
          </cell>
          <cell r="AG726">
            <v>115000.75</v>
          </cell>
          <cell r="AH726">
            <v>28750.18</v>
          </cell>
          <cell r="AI726">
            <v>18181.66</v>
          </cell>
          <cell r="AJ726">
            <v>112045.35</v>
          </cell>
        </row>
        <row r="727">
          <cell r="AE727">
            <v>8487.11</v>
          </cell>
          <cell r="AF727">
            <v>4243.55</v>
          </cell>
          <cell r="AG727">
            <v>10398.32</v>
          </cell>
          <cell r="AH727">
            <v>2599.58</v>
          </cell>
          <cell r="AI727">
            <v>1643.97</v>
          </cell>
          <cell r="AJ727">
            <v>10131.08</v>
          </cell>
        </row>
        <row r="728">
          <cell r="AE728">
            <v>17166.13</v>
          </cell>
          <cell r="AF728">
            <v>8583.06</v>
          </cell>
          <cell r="AG728">
            <v>21031.759999999998</v>
          </cell>
          <cell r="AH728">
            <v>5257.94</v>
          </cell>
          <cell r="AI728">
            <v>3325.12</v>
          </cell>
          <cell r="AJ728">
            <v>20491.25</v>
          </cell>
        </row>
        <row r="731">
          <cell r="AE731">
            <v>-380394.71</v>
          </cell>
          <cell r="AF731">
            <v>0</v>
          </cell>
          <cell r="AG731">
            <v>0</v>
          </cell>
          <cell r="AH731">
            <v>0</v>
          </cell>
          <cell r="AI731">
            <v>-46872.09</v>
          </cell>
          <cell r="AJ731">
            <v>-427266.8</v>
          </cell>
        </row>
        <row r="732">
          <cell r="AE732">
            <v>25595.18</v>
          </cell>
          <cell r="AF732">
            <v>12797.59</v>
          </cell>
          <cell r="AG732">
            <v>38575.06</v>
          </cell>
          <cell r="AH732">
            <v>9643.76</v>
          </cell>
          <cell r="AI732">
            <v>3153.83</v>
          </cell>
          <cell r="AJ732">
            <v>28749.01</v>
          </cell>
        </row>
        <row r="733">
          <cell r="AE733">
            <v>4867.8999999999996</v>
          </cell>
          <cell r="AF733">
            <v>2433.9499999999998</v>
          </cell>
          <cell r="AG733">
            <v>7336.52</v>
          </cell>
          <cell r="AH733">
            <v>1834.13</v>
          </cell>
          <cell r="AI733">
            <v>599.82000000000005</v>
          </cell>
          <cell r="AJ733">
            <v>5467.72</v>
          </cell>
        </row>
        <row r="734">
          <cell r="AE734">
            <v>8959.75</v>
          </cell>
          <cell r="AF734">
            <v>4479.87</v>
          </cell>
          <cell r="AG734">
            <v>13503.44</v>
          </cell>
          <cell r="AH734">
            <v>3375.86</v>
          </cell>
          <cell r="AI734">
            <v>1104.01</v>
          </cell>
          <cell r="AJ734">
            <v>10063.76</v>
          </cell>
        </row>
        <row r="735">
          <cell r="AE735">
            <v>4691.05</v>
          </cell>
          <cell r="AF735">
            <v>2345.52</v>
          </cell>
          <cell r="AG735">
            <v>7069.99</v>
          </cell>
          <cell r="AH735">
            <v>1767.49</v>
          </cell>
          <cell r="AI735">
            <v>578.03</v>
          </cell>
          <cell r="AJ735">
            <v>5269.08</v>
          </cell>
        </row>
        <row r="736">
          <cell r="AE736">
            <v>17702.64</v>
          </cell>
          <cell r="AF736">
            <v>8851.32</v>
          </cell>
          <cell r="AG736">
            <v>26680.03</v>
          </cell>
          <cell r="AH736">
            <v>6670</v>
          </cell>
          <cell r="AI736">
            <v>2181.3200000000002</v>
          </cell>
          <cell r="AJ736">
            <v>19883.96</v>
          </cell>
        </row>
        <row r="737">
          <cell r="AE737">
            <v>59613.58</v>
          </cell>
          <cell r="AF737">
            <v>29806.79</v>
          </cell>
          <cell r="AG737">
            <v>89844.92</v>
          </cell>
          <cell r="AH737">
            <v>22461.23</v>
          </cell>
          <cell r="AI737">
            <v>7345.56</v>
          </cell>
          <cell r="AJ737">
            <v>66959.14</v>
          </cell>
        </row>
        <row r="738">
          <cell r="AE738">
            <v>21469.06</v>
          </cell>
          <cell r="AF738">
            <v>10734.53</v>
          </cell>
          <cell r="AG738">
            <v>32356.49</v>
          </cell>
          <cell r="AH738">
            <v>8089.12</v>
          </cell>
          <cell r="AI738">
            <v>2645.41</v>
          </cell>
          <cell r="AJ738">
            <v>24114.47</v>
          </cell>
        </row>
        <row r="739">
          <cell r="AE739">
            <v>13713.47</v>
          </cell>
          <cell r="AF739">
            <v>6856.73</v>
          </cell>
          <cell r="AG739">
            <v>20667.86</v>
          </cell>
          <cell r="AH739">
            <v>5166.96</v>
          </cell>
          <cell r="AI739">
            <v>1689.77</v>
          </cell>
          <cell r="AJ739">
            <v>15403.24</v>
          </cell>
        </row>
        <row r="740">
          <cell r="AE740">
            <v>204903.93</v>
          </cell>
          <cell r="AF740">
            <v>102451.96</v>
          </cell>
          <cell r="AG740">
            <v>308815.15000000002</v>
          </cell>
          <cell r="AH740">
            <v>77203.78</v>
          </cell>
          <cell r="AI740">
            <v>25248.18</v>
          </cell>
          <cell r="AJ740">
            <v>230152.11</v>
          </cell>
        </row>
        <row r="741">
          <cell r="AE741">
            <v>18878.150000000001</v>
          </cell>
          <cell r="AF741">
            <v>9439.07</v>
          </cell>
          <cell r="AG741">
            <v>28451.67</v>
          </cell>
          <cell r="AH741">
            <v>7112.91</v>
          </cell>
          <cell r="AI741">
            <v>2326.16</v>
          </cell>
          <cell r="AJ741">
            <v>21204.31</v>
          </cell>
        </row>
        <row r="744">
          <cell r="AE744">
            <v>-117482.72</v>
          </cell>
          <cell r="AF744">
            <v>0</v>
          </cell>
          <cell r="AG744">
            <v>0</v>
          </cell>
          <cell r="AH744">
            <v>0</v>
          </cell>
          <cell r="AI744">
            <v>-15888.48</v>
          </cell>
          <cell r="AJ744">
            <v>-133371.20000000001</v>
          </cell>
        </row>
        <row r="745">
          <cell r="AE745">
            <v>488.67</v>
          </cell>
          <cell r="AF745">
            <v>244.33</v>
          </cell>
          <cell r="AG745">
            <v>712.99</v>
          </cell>
          <cell r="AH745">
            <v>178.24</v>
          </cell>
          <cell r="AI745">
            <v>66.09</v>
          </cell>
          <cell r="AJ745">
            <v>554.76</v>
          </cell>
        </row>
        <row r="746">
          <cell r="AE746">
            <v>1026.26</v>
          </cell>
          <cell r="AF746">
            <v>513.13</v>
          </cell>
          <cell r="AG746">
            <v>1497.34</v>
          </cell>
          <cell r="AH746">
            <v>374.33</v>
          </cell>
          <cell r="AI746">
            <v>138.80000000000001</v>
          </cell>
          <cell r="AJ746">
            <v>1165.06</v>
          </cell>
        </row>
        <row r="747">
          <cell r="AE747">
            <v>645.34</v>
          </cell>
          <cell r="AF747">
            <v>322.67</v>
          </cell>
          <cell r="AG747">
            <v>941.58</v>
          </cell>
          <cell r="AH747">
            <v>235.39</v>
          </cell>
          <cell r="AI747">
            <v>87.28</v>
          </cell>
          <cell r="AJ747">
            <v>732.62</v>
          </cell>
        </row>
        <row r="748">
          <cell r="AE748">
            <v>42164.89</v>
          </cell>
          <cell r="AF748">
            <v>21082.44</v>
          </cell>
          <cell r="AG748">
            <v>61520.11</v>
          </cell>
          <cell r="AH748">
            <v>15380.02</v>
          </cell>
          <cell r="AI748">
            <v>5702.42</v>
          </cell>
          <cell r="AJ748">
            <v>47867.31</v>
          </cell>
        </row>
        <row r="749">
          <cell r="AE749">
            <v>38982.9</v>
          </cell>
          <cell r="AF749">
            <v>19491.45</v>
          </cell>
          <cell r="AG749">
            <v>56877.48</v>
          </cell>
          <cell r="AH749">
            <v>14219.37</v>
          </cell>
          <cell r="AI749">
            <v>5272.08</v>
          </cell>
          <cell r="AJ749">
            <v>44254.98</v>
          </cell>
        </row>
        <row r="750">
          <cell r="AE750">
            <v>819.81</v>
          </cell>
          <cell r="AF750">
            <v>409.9</v>
          </cell>
          <cell r="AG750">
            <v>1196.1400000000001</v>
          </cell>
          <cell r="AH750">
            <v>299.02999999999997</v>
          </cell>
          <cell r="AI750">
            <v>110.87</v>
          </cell>
          <cell r="AJ750">
            <v>930.68</v>
          </cell>
        </row>
        <row r="751">
          <cell r="AE751">
            <v>19008.759999999998</v>
          </cell>
          <cell r="AF751">
            <v>9504.3799999999992</v>
          </cell>
          <cell r="AG751">
            <v>27734.48</v>
          </cell>
          <cell r="AH751">
            <v>6933.62</v>
          </cell>
          <cell r="AI751">
            <v>2570.7600000000002</v>
          </cell>
          <cell r="AJ751">
            <v>21579.52</v>
          </cell>
        </row>
        <row r="752">
          <cell r="AE752">
            <v>14346.09</v>
          </cell>
          <cell r="AF752">
            <v>7173.04</v>
          </cell>
          <cell r="AG752">
            <v>20931.47</v>
          </cell>
          <cell r="AH752">
            <v>5232.8599999999997</v>
          </cell>
          <cell r="AI752">
            <v>1940.18</v>
          </cell>
          <cell r="AJ752">
            <v>16286.27</v>
          </cell>
        </row>
        <row r="755">
          <cell r="AE755">
            <v>-84460.13</v>
          </cell>
          <cell r="AF755">
            <v>0</v>
          </cell>
          <cell r="AG755">
            <v>0</v>
          </cell>
          <cell r="AH755">
            <v>0</v>
          </cell>
          <cell r="AI755">
            <v>-17226.16</v>
          </cell>
          <cell r="AJ755">
            <v>-101686.29</v>
          </cell>
        </row>
        <row r="756">
          <cell r="AE756">
            <v>1204.02</v>
          </cell>
          <cell r="AF756">
            <v>602.01</v>
          </cell>
          <cell r="AG756">
            <v>1425.76</v>
          </cell>
          <cell r="AH756">
            <v>356.44</v>
          </cell>
          <cell r="AI756">
            <v>245.57</v>
          </cell>
          <cell r="AJ756">
            <v>1449.59</v>
          </cell>
        </row>
        <row r="757">
          <cell r="AE757">
            <v>60380.14</v>
          </cell>
          <cell r="AF757">
            <v>30190.07</v>
          </cell>
          <cell r="AG757">
            <v>71500.710000000006</v>
          </cell>
          <cell r="AH757">
            <v>17875.169999999998</v>
          </cell>
          <cell r="AI757">
            <v>12314.9</v>
          </cell>
          <cell r="AJ757">
            <v>72695.039999999994</v>
          </cell>
        </row>
        <row r="758"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</row>
        <row r="759"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</row>
        <row r="760">
          <cell r="AE760">
            <v>4289.7</v>
          </cell>
          <cell r="AF760">
            <v>2144.85</v>
          </cell>
          <cell r="AG760">
            <v>5079.76</v>
          </cell>
          <cell r="AH760">
            <v>1269.94</v>
          </cell>
          <cell r="AI760">
            <v>874.91</v>
          </cell>
          <cell r="AJ760">
            <v>5164.6099999999997</v>
          </cell>
        </row>
        <row r="761">
          <cell r="AE761">
            <v>1153.53</v>
          </cell>
          <cell r="AF761">
            <v>576.76</v>
          </cell>
          <cell r="AG761">
            <v>1365.99</v>
          </cell>
          <cell r="AH761">
            <v>341.49</v>
          </cell>
          <cell r="AI761">
            <v>235.27</v>
          </cell>
          <cell r="AJ761">
            <v>1388.8</v>
          </cell>
        </row>
        <row r="762">
          <cell r="AE762">
            <v>4217.59</v>
          </cell>
          <cell r="AF762">
            <v>2108.79</v>
          </cell>
          <cell r="AG762">
            <v>4994.37</v>
          </cell>
          <cell r="AH762">
            <v>1248.5899999999999</v>
          </cell>
          <cell r="AI762">
            <v>860.2</v>
          </cell>
          <cell r="AJ762">
            <v>5077.79</v>
          </cell>
        </row>
        <row r="763">
          <cell r="AE763">
            <v>8384.74</v>
          </cell>
          <cell r="AF763">
            <v>4192.37</v>
          </cell>
          <cell r="AG763">
            <v>9929.01</v>
          </cell>
          <cell r="AH763">
            <v>2482.25</v>
          </cell>
          <cell r="AI763">
            <v>1710.12</v>
          </cell>
          <cell r="AJ763">
            <v>10094.86</v>
          </cell>
        </row>
        <row r="764">
          <cell r="AE764">
            <v>3294.76</v>
          </cell>
          <cell r="AF764">
            <v>1647.38</v>
          </cell>
          <cell r="AG764">
            <v>3901.58</v>
          </cell>
          <cell r="AH764">
            <v>975.39</v>
          </cell>
          <cell r="AI764">
            <v>671.99</v>
          </cell>
          <cell r="AJ764">
            <v>3966.75</v>
          </cell>
        </row>
        <row r="765">
          <cell r="AE765">
            <v>1535.65</v>
          </cell>
          <cell r="AF765">
            <v>767.82</v>
          </cell>
          <cell r="AG765">
            <v>1818.48</v>
          </cell>
          <cell r="AH765">
            <v>454.62</v>
          </cell>
          <cell r="AI765">
            <v>313.2</v>
          </cell>
          <cell r="AJ765">
            <v>1848.85</v>
          </cell>
        </row>
        <row r="768">
          <cell r="AE768">
            <v>-39813.730000000003</v>
          </cell>
          <cell r="AF768">
            <v>0</v>
          </cell>
          <cell r="AG768">
            <v>0</v>
          </cell>
          <cell r="AH768">
            <v>0</v>
          </cell>
          <cell r="AI768">
            <v>-6592.64</v>
          </cell>
          <cell r="AJ768">
            <v>-46406.37</v>
          </cell>
        </row>
        <row r="769"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AE770">
            <v>1274.93</v>
          </cell>
          <cell r="AF770">
            <v>637.46</v>
          </cell>
          <cell r="AG770">
            <v>1705.41</v>
          </cell>
          <cell r="AH770">
            <v>426.35</v>
          </cell>
          <cell r="AI770">
            <v>211.11</v>
          </cell>
          <cell r="AJ770">
            <v>1486.04</v>
          </cell>
        </row>
        <row r="771">
          <cell r="AE771">
            <v>35202.82</v>
          </cell>
          <cell r="AF771">
            <v>17601.41</v>
          </cell>
          <cell r="AG771">
            <v>47089.120000000003</v>
          </cell>
          <cell r="AH771">
            <v>11772.28</v>
          </cell>
          <cell r="AI771">
            <v>5829.13</v>
          </cell>
          <cell r="AJ771">
            <v>41031.949999999997</v>
          </cell>
        </row>
        <row r="772">
          <cell r="AE772">
            <v>1343.32</v>
          </cell>
          <cell r="AF772">
            <v>671.66</v>
          </cell>
          <cell r="AG772">
            <v>1796.89</v>
          </cell>
          <cell r="AH772">
            <v>449.22</v>
          </cell>
          <cell r="AI772">
            <v>222.44</v>
          </cell>
          <cell r="AJ772">
            <v>1565.76</v>
          </cell>
        </row>
        <row r="773">
          <cell r="AE773">
            <v>1992.66</v>
          </cell>
          <cell r="AF773">
            <v>996.33</v>
          </cell>
          <cell r="AG773">
            <v>2665.49</v>
          </cell>
          <cell r="AH773">
            <v>666.37</v>
          </cell>
          <cell r="AI773">
            <v>329.96</v>
          </cell>
          <cell r="AJ773">
            <v>2322.62</v>
          </cell>
        </row>
        <row r="776">
          <cell r="AE776">
            <v>-185588.7</v>
          </cell>
          <cell r="AF776">
            <v>0</v>
          </cell>
          <cell r="AG776">
            <v>0</v>
          </cell>
          <cell r="AH776">
            <v>0</v>
          </cell>
          <cell r="AI776">
            <v>-13143.85</v>
          </cell>
          <cell r="AJ776">
            <v>-198732.55</v>
          </cell>
        </row>
        <row r="777">
          <cell r="AE777">
            <v>97583.15</v>
          </cell>
          <cell r="AF777">
            <v>48791.57</v>
          </cell>
          <cell r="AG777">
            <v>167522</v>
          </cell>
          <cell r="AH777">
            <v>41880.5</v>
          </cell>
          <cell r="AI777">
            <v>6911.07</v>
          </cell>
          <cell r="AJ777">
            <v>104494.22</v>
          </cell>
        </row>
        <row r="778">
          <cell r="AE778">
            <v>10404.33</v>
          </cell>
          <cell r="AF778">
            <v>5202.16</v>
          </cell>
          <cell r="AG778">
            <v>17861.22</v>
          </cell>
          <cell r="AH778">
            <v>4465.3</v>
          </cell>
          <cell r="AI778">
            <v>736.86</v>
          </cell>
          <cell r="AJ778">
            <v>11141.19</v>
          </cell>
        </row>
        <row r="779">
          <cell r="AE779">
            <v>24615.87</v>
          </cell>
          <cell r="AF779">
            <v>12307.93</v>
          </cell>
          <cell r="AG779">
            <v>42258.31</v>
          </cell>
          <cell r="AH779">
            <v>10564.57</v>
          </cell>
          <cell r="AI779">
            <v>1743.36</v>
          </cell>
          <cell r="AJ779">
            <v>26359.23</v>
          </cell>
        </row>
        <row r="780">
          <cell r="AE780">
            <v>4074.87</v>
          </cell>
          <cell r="AF780">
            <v>2037.43</v>
          </cell>
          <cell r="AG780">
            <v>6995.37</v>
          </cell>
          <cell r="AH780">
            <v>1748.84</v>
          </cell>
          <cell r="AI780">
            <v>288.58999999999997</v>
          </cell>
          <cell r="AJ780">
            <v>4363.46</v>
          </cell>
        </row>
        <row r="781">
          <cell r="AE781">
            <v>4128.41</v>
          </cell>
          <cell r="AF781">
            <v>2064.1999999999998</v>
          </cell>
          <cell r="AG781">
            <v>7087.29</v>
          </cell>
          <cell r="AH781">
            <v>1771.82</v>
          </cell>
          <cell r="AI781">
            <v>292.38</v>
          </cell>
          <cell r="AJ781">
            <v>4420.79</v>
          </cell>
        </row>
        <row r="782">
          <cell r="AE782">
            <v>14104.45</v>
          </cell>
          <cell r="AF782">
            <v>7052.22</v>
          </cell>
          <cell r="AG782">
            <v>24213.25</v>
          </cell>
          <cell r="AH782">
            <v>6053.31</v>
          </cell>
          <cell r="AI782">
            <v>998.91</v>
          </cell>
          <cell r="AJ782">
            <v>15103.36</v>
          </cell>
        </row>
        <row r="783">
          <cell r="AE783">
            <v>12890.92</v>
          </cell>
          <cell r="AF783">
            <v>6445.46</v>
          </cell>
          <cell r="AG783">
            <v>22129.97</v>
          </cell>
          <cell r="AH783">
            <v>5532.49</v>
          </cell>
          <cell r="AI783">
            <v>912.97</v>
          </cell>
          <cell r="AJ783">
            <v>13803.89</v>
          </cell>
        </row>
        <row r="784">
          <cell r="AE784">
            <v>4824.43</v>
          </cell>
          <cell r="AF784">
            <v>2412.21</v>
          </cell>
          <cell r="AG784">
            <v>8282.14</v>
          </cell>
          <cell r="AH784">
            <v>2070.5300000000002</v>
          </cell>
          <cell r="AI784">
            <v>341.68</v>
          </cell>
          <cell r="AJ784">
            <v>5166.1099999999997</v>
          </cell>
        </row>
        <row r="785">
          <cell r="AE785">
            <v>3485.94</v>
          </cell>
          <cell r="AF785">
            <v>1742.97</v>
          </cell>
          <cell r="AG785">
            <v>5984.35</v>
          </cell>
          <cell r="AH785">
            <v>1496.08</v>
          </cell>
          <cell r="AI785">
            <v>246.89</v>
          </cell>
          <cell r="AJ785">
            <v>3732.83</v>
          </cell>
        </row>
        <row r="786">
          <cell r="AE786">
            <v>9476.33</v>
          </cell>
          <cell r="AF786">
            <v>4738.16</v>
          </cell>
          <cell r="AG786">
            <v>16268.11</v>
          </cell>
          <cell r="AH786">
            <v>4067.02</v>
          </cell>
          <cell r="AI786">
            <v>671.14</v>
          </cell>
          <cell r="AJ786">
            <v>10147.469999999999</v>
          </cell>
        </row>
        <row r="789">
          <cell r="AE789">
            <v>-40094.339999999997</v>
          </cell>
          <cell r="AF789">
            <v>0</v>
          </cell>
          <cell r="AG789">
            <v>0</v>
          </cell>
          <cell r="AH789">
            <v>0</v>
          </cell>
          <cell r="AI789">
            <v>-12479.64</v>
          </cell>
          <cell r="AJ789">
            <v>-52573.98</v>
          </cell>
        </row>
        <row r="790">
          <cell r="AE790">
            <v>396.15</v>
          </cell>
          <cell r="AF790">
            <v>198.07</v>
          </cell>
          <cell r="AG790">
            <v>299.08</v>
          </cell>
          <cell r="AH790">
            <v>74.77</v>
          </cell>
          <cell r="AI790">
            <v>123.3</v>
          </cell>
          <cell r="AJ790">
            <v>519.45000000000005</v>
          </cell>
        </row>
        <row r="791">
          <cell r="AE791">
            <v>33752.870000000003</v>
          </cell>
          <cell r="AF791">
            <v>16876.43</v>
          </cell>
          <cell r="AG791">
            <v>25482.48</v>
          </cell>
          <cell r="AH791">
            <v>6370.62</v>
          </cell>
          <cell r="AI791">
            <v>10505.81</v>
          </cell>
          <cell r="AJ791">
            <v>44258.68</v>
          </cell>
        </row>
        <row r="792"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</row>
        <row r="793">
          <cell r="AE793">
            <v>5945.32</v>
          </cell>
          <cell r="AF793">
            <v>2972.66</v>
          </cell>
          <cell r="AG793">
            <v>4488.55</v>
          </cell>
          <cell r="AH793">
            <v>1122.1300000000001</v>
          </cell>
          <cell r="AI793">
            <v>1850.53</v>
          </cell>
          <cell r="AJ793">
            <v>7795.85</v>
          </cell>
        </row>
        <row r="796">
          <cell r="AE796">
            <v>-133596.96</v>
          </cell>
          <cell r="AF796">
            <v>0</v>
          </cell>
          <cell r="AG796">
            <v>0</v>
          </cell>
          <cell r="AH796">
            <v>0</v>
          </cell>
          <cell r="AI796">
            <v>-10189.040000000001</v>
          </cell>
          <cell r="AJ796">
            <v>-143786</v>
          </cell>
        </row>
        <row r="797">
          <cell r="AE797">
            <v>11369.3</v>
          </cell>
          <cell r="AF797">
            <v>5684.65</v>
          </cell>
          <cell r="AG797">
            <v>19270.189999999999</v>
          </cell>
          <cell r="AH797">
            <v>4817.54</v>
          </cell>
          <cell r="AI797">
            <v>867.11</v>
          </cell>
          <cell r="AJ797">
            <v>12236.41</v>
          </cell>
        </row>
        <row r="798">
          <cell r="AE798">
            <v>30909.35</v>
          </cell>
          <cell r="AF798">
            <v>15454.67</v>
          </cell>
          <cell r="AG798">
            <v>52389.25</v>
          </cell>
          <cell r="AH798">
            <v>13097.31</v>
          </cell>
          <cell r="AI798">
            <v>2357.36</v>
          </cell>
          <cell r="AJ798">
            <v>33266.71</v>
          </cell>
        </row>
        <row r="799">
          <cell r="AE799">
            <v>80411.37</v>
          </cell>
          <cell r="AF799">
            <v>40205.68</v>
          </cell>
          <cell r="AG799">
            <v>136291.79999999999</v>
          </cell>
          <cell r="AH799">
            <v>34072.949999999997</v>
          </cell>
          <cell r="AI799">
            <v>6132.73</v>
          </cell>
          <cell r="AJ799">
            <v>86544.1</v>
          </cell>
        </row>
        <row r="800">
          <cell r="AE800">
            <v>10906.94</v>
          </cell>
          <cell r="AF800">
            <v>5453.47</v>
          </cell>
          <cell r="AG800">
            <v>18486.52</v>
          </cell>
          <cell r="AH800">
            <v>4621.63</v>
          </cell>
          <cell r="AI800">
            <v>831.84</v>
          </cell>
          <cell r="AJ800">
            <v>11738.78</v>
          </cell>
        </row>
        <row r="803">
          <cell r="AE803">
            <v>-12881.58</v>
          </cell>
          <cell r="AF803">
            <v>0</v>
          </cell>
          <cell r="AG803">
            <v>0</v>
          </cell>
          <cell r="AH803">
            <v>0</v>
          </cell>
          <cell r="AI803">
            <v>-522.65</v>
          </cell>
          <cell r="AJ803">
            <v>-13404.23</v>
          </cell>
        </row>
        <row r="804">
          <cell r="AE804">
            <v>12881.58</v>
          </cell>
          <cell r="AF804">
            <v>6440.79</v>
          </cell>
          <cell r="AG804">
            <v>23672.560000000001</v>
          </cell>
          <cell r="AH804">
            <v>5918.14</v>
          </cell>
          <cell r="AI804">
            <v>522.65</v>
          </cell>
          <cell r="AJ804">
            <v>13404.23</v>
          </cell>
        </row>
        <row r="807">
          <cell r="AE807">
            <v>-39886</v>
          </cell>
          <cell r="AF807">
            <v>0</v>
          </cell>
          <cell r="AG807">
            <v>0</v>
          </cell>
          <cell r="AH807">
            <v>0</v>
          </cell>
          <cell r="AI807">
            <v>-1520.74</v>
          </cell>
          <cell r="AJ807">
            <v>-41406.74</v>
          </cell>
        </row>
        <row r="808">
          <cell r="AE808">
            <v>39038.49</v>
          </cell>
          <cell r="AF808">
            <v>19519.240000000002</v>
          </cell>
          <cell r="AG808">
            <v>72123.240000000005</v>
          </cell>
          <cell r="AH808">
            <v>18030.810000000001</v>
          </cell>
          <cell r="AI808">
            <v>1488.43</v>
          </cell>
          <cell r="AJ808">
            <v>40526.92</v>
          </cell>
        </row>
        <row r="809">
          <cell r="AE809">
            <v>847.51</v>
          </cell>
          <cell r="AF809">
            <v>423.75</v>
          </cell>
          <cell r="AG809">
            <v>1565.77</v>
          </cell>
          <cell r="AH809">
            <v>391.44</v>
          </cell>
          <cell r="AI809">
            <v>32.31</v>
          </cell>
          <cell r="AJ809">
            <v>879.82</v>
          </cell>
        </row>
        <row r="812">
          <cell r="AE812">
            <v>-2079.77</v>
          </cell>
          <cell r="AF812">
            <v>0</v>
          </cell>
          <cell r="AG812">
            <v>0</v>
          </cell>
          <cell r="AH812">
            <v>0</v>
          </cell>
          <cell r="AI812">
            <v>-455.29</v>
          </cell>
          <cell r="AJ812">
            <v>-2535.06</v>
          </cell>
        </row>
        <row r="813">
          <cell r="AE813">
            <v>2079.77</v>
          </cell>
          <cell r="AF813">
            <v>1039.8800000000001</v>
          </cell>
          <cell r="AG813">
            <v>2338.37</v>
          </cell>
          <cell r="AH813">
            <v>584.59</v>
          </cell>
          <cell r="AI813">
            <v>455.29</v>
          </cell>
          <cell r="AJ813">
            <v>2535.06</v>
          </cell>
        </row>
        <row r="816">
          <cell r="AE816">
            <v>-439237.66</v>
          </cell>
          <cell r="AF816">
            <v>0</v>
          </cell>
          <cell r="AG816">
            <v>0</v>
          </cell>
          <cell r="AH816">
            <v>0</v>
          </cell>
          <cell r="AI816">
            <v>-40476.58</v>
          </cell>
          <cell r="AJ816">
            <v>-479714.24</v>
          </cell>
        </row>
        <row r="817">
          <cell r="AE817">
            <v>962.27</v>
          </cell>
          <cell r="AF817">
            <v>481.13</v>
          </cell>
          <cell r="AG817">
            <v>1569.83</v>
          </cell>
          <cell r="AH817">
            <v>392.45</v>
          </cell>
          <cell r="AI817">
            <v>88.68</v>
          </cell>
          <cell r="AJ817">
            <v>1050.95</v>
          </cell>
        </row>
        <row r="818"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</row>
        <row r="819">
          <cell r="AE819">
            <v>80208.42</v>
          </cell>
          <cell r="AF819">
            <v>40104.21</v>
          </cell>
          <cell r="AG819">
            <v>130851.42</v>
          </cell>
          <cell r="AH819">
            <v>32712.85</v>
          </cell>
          <cell r="AI819">
            <v>7391.36</v>
          </cell>
          <cell r="AJ819">
            <v>87599.78</v>
          </cell>
        </row>
        <row r="820">
          <cell r="AE820">
            <v>5753.94</v>
          </cell>
          <cell r="AF820">
            <v>2876.97</v>
          </cell>
          <cell r="AG820">
            <v>9386.94</v>
          </cell>
          <cell r="AH820">
            <v>2346.73</v>
          </cell>
          <cell r="AI820">
            <v>530.24</v>
          </cell>
          <cell r="AJ820">
            <v>6284.18</v>
          </cell>
        </row>
        <row r="821">
          <cell r="AE821">
            <v>9238.15</v>
          </cell>
          <cell r="AF821">
            <v>4619.07</v>
          </cell>
          <cell r="AG821">
            <v>15071.05</v>
          </cell>
          <cell r="AH821">
            <v>3767.76</v>
          </cell>
          <cell r="AI821">
            <v>851.31</v>
          </cell>
          <cell r="AJ821">
            <v>10089.459999999999</v>
          </cell>
        </row>
        <row r="822">
          <cell r="AE822">
            <v>7311.63</v>
          </cell>
          <cell r="AF822">
            <v>3655.81</v>
          </cell>
          <cell r="AG822">
            <v>11928.14</v>
          </cell>
          <cell r="AH822">
            <v>2982.03</v>
          </cell>
          <cell r="AI822">
            <v>673.78</v>
          </cell>
          <cell r="AJ822">
            <v>7985.41</v>
          </cell>
        </row>
        <row r="823">
          <cell r="AE823">
            <v>681.12</v>
          </cell>
          <cell r="AF823">
            <v>340.56</v>
          </cell>
          <cell r="AG823">
            <v>1111.17</v>
          </cell>
          <cell r="AH823">
            <v>277.79000000000002</v>
          </cell>
          <cell r="AI823">
            <v>62.77</v>
          </cell>
          <cell r="AJ823">
            <v>743.89</v>
          </cell>
        </row>
        <row r="824">
          <cell r="AE824">
            <v>32.24</v>
          </cell>
          <cell r="AF824">
            <v>16.12</v>
          </cell>
          <cell r="AG824">
            <v>52.6</v>
          </cell>
          <cell r="AH824">
            <v>13.15</v>
          </cell>
          <cell r="AI824">
            <v>2.97</v>
          </cell>
          <cell r="AJ824">
            <v>35.21</v>
          </cell>
        </row>
        <row r="825">
          <cell r="AE825">
            <v>189401.42</v>
          </cell>
          <cell r="AF825">
            <v>94700.71</v>
          </cell>
          <cell r="AG825">
            <v>308988.09999999998</v>
          </cell>
          <cell r="AH825">
            <v>77247.02</v>
          </cell>
          <cell r="AI825">
            <v>17453.689999999999</v>
          </cell>
          <cell r="AJ825">
            <v>206855.11</v>
          </cell>
        </row>
        <row r="826">
          <cell r="AE826">
            <v>35886.54</v>
          </cell>
          <cell r="AF826">
            <v>17943.27</v>
          </cell>
          <cell r="AG826">
            <v>58545.03</v>
          </cell>
          <cell r="AH826">
            <v>14636.25</v>
          </cell>
          <cell r="AI826">
            <v>3307.02</v>
          </cell>
          <cell r="AJ826">
            <v>39193.56</v>
          </cell>
        </row>
        <row r="827">
          <cell r="AE827">
            <v>1298.8499999999999</v>
          </cell>
          <cell r="AF827">
            <v>649.41999999999996</v>
          </cell>
          <cell r="AG827">
            <v>2118.9299999999998</v>
          </cell>
          <cell r="AH827">
            <v>529.73</v>
          </cell>
          <cell r="AI827">
            <v>119.69</v>
          </cell>
          <cell r="AJ827">
            <v>1418.54</v>
          </cell>
        </row>
        <row r="828">
          <cell r="AE828">
            <v>89983.25</v>
          </cell>
          <cell r="AF828">
            <v>44991.62</v>
          </cell>
          <cell r="AG828">
            <v>146798.01</v>
          </cell>
          <cell r="AH828">
            <v>36699.5</v>
          </cell>
          <cell r="AI828">
            <v>8292.1200000000008</v>
          </cell>
          <cell r="AJ828">
            <v>98275.37</v>
          </cell>
        </row>
        <row r="829">
          <cell r="AE829">
            <v>12001.49</v>
          </cell>
          <cell r="AF829">
            <v>6000.74</v>
          </cell>
          <cell r="AG829">
            <v>19579.14</v>
          </cell>
          <cell r="AH829">
            <v>4894.78</v>
          </cell>
          <cell r="AI829">
            <v>1105.96</v>
          </cell>
          <cell r="AJ829">
            <v>13107.45</v>
          </cell>
        </row>
        <row r="830">
          <cell r="AE830">
            <v>1542.89</v>
          </cell>
          <cell r="AF830">
            <v>771.44</v>
          </cell>
          <cell r="AG830">
            <v>2517.0700000000002</v>
          </cell>
          <cell r="AH830">
            <v>629.26</v>
          </cell>
          <cell r="AI830">
            <v>142.18</v>
          </cell>
          <cell r="AJ830">
            <v>1685.07</v>
          </cell>
        </row>
        <row r="831">
          <cell r="AE831">
            <v>4935.45</v>
          </cell>
          <cell r="AF831">
            <v>2467.7199999999998</v>
          </cell>
          <cell r="AG831">
            <v>8051.66</v>
          </cell>
          <cell r="AH831">
            <v>2012.91</v>
          </cell>
          <cell r="AI831">
            <v>454.81</v>
          </cell>
          <cell r="AJ831">
            <v>5390.26</v>
          </cell>
        </row>
        <row r="834">
          <cell r="AE834">
            <v>-76985.990000000005</v>
          </cell>
          <cell r="AF834">
            <v>0</v>
          </cell>
          <cell r="AG834">
            <v>0</v>
          </cell>
          <cell r="AH834">
            <v>0</v>
          </cell>
          <cell r="AI834">
            <v>-12081.68</v>
          </cell>
          <cell r="AJ834">
            <v>-89067.67</v>
          </cell>
        </row>
        <row r="835">
          <cell r="AE835">
            <v>76587.7</v>
          </cell>
          <cell r="AF835">
            <v>38293.85</v>
          </cell>
          <cell r="AG835">
            <v>105098.75</v>
          </cell>
          <cell r="AH835">
            <v>26274.68</v>
          </cell>
          <cell r="AI835">
            <v>12019.17</v>
          </cell>
          <cell r="AJ835">
            <v>88606.87</v>
          </cell>
        </row>
        <row r="836">
          <cell r="AE836">
            <v>102.76</v>
          </cell>
          <cell r="AF836">
            <v>51.38</v>
          </cell>
          <cell r="AG836">
            <v>141.01</v>
          </cell>
          <cell r="AH836">
            <v>35.25</v>
          </cell>
          <cell r="AI836">
            <v>16.13</v>
          </cell>
          <cell r="AJ836">
            <v>118.89</v>
          </cell>
        </row>
        <row r="837">
          <cell r="AE837">
            <v>295.52999999999997</v>
          </cell>
          <cell r="AF837">
            <v>147.76</v>
          </cell>
          <cell r="AG837">
            <v>405.54</v>
          </cell>
          <cell r="AH837">
            <v>101.38</v>
          </cell>
          <cell r="AI837">
            <v>46.38</v>
          </cell>
          <cell r="AJ837">
            <v>341.91</v>
          </cell>
        </row>
        <row r="840">
          <cell r="AE840">
            <v>-4482637.76</v>
          </cell>
          <cell r="AF840">
            <v>0</v>
          </cell>
          <cell r="AG840">
            <v>0</v>
          </cell>
          <cell r="AH840">
            <v>0</v>
          </cell>
          <cell r="AI840">
            <v>469277.94</v>
          </cell>
          <cell r="AJ840">
            <v>-4013359.82</v>
          </cell>
        </row>
        <row r="841">
          <cell r="AE841">
            <v>3293.1</v>
          </cell>
          <cell r="AF841">
            <v>1646.55</v>
          </cell>
          <cell r="AG841">
            <v>7965.19</v>
          </cell>
          <cell r="AH841">
            <v>1991.29</v>
          </cell>
          <cell r="AI841">
            <v>-344.74</v>
          </cell>
          <cell r="AJ841">
            <v>2948.36</v>
          </cell>
        </row>
        <row r="842">
          <cell r="AE842">
            <v>291738.69</v>
          </cell>
          <cell r="AF842">
            <v>145869.34</v>
          </cell>
          <cell r="AG842">
            <v>705643.43</v>
          </cell>
          <cell r="AH842">
            <v>176410.85</v>
          </cell>
          <cell r="AI842">
            <v>-30541.51</v>
          </cell>
          <cell r="AJ842">
            <v>261197.18</v>
          </cell>
        </row>
        <row r="843">
          <cell r="AE843">
            <v>824975.39</v>
          </cell>
          <cell r="AF843">
            <v>412487.69</v>
          </cell>
          <cell r="AG843">
            <v>1995410.59</v>
          </cell>
          <cell r="AH843">
            <v>498852.64</v>
          </cell>
          <cell r="AI843">
            <v>-86364.95</v>
          </cell>
          <cell r="AJ843">
            <v>738610.44</v>
          </cell>
        </row>
        <row r="844"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E845">
            <v>1300.54</v>
          </cell>
          <cell r="AF845">
            <v>650.27</v>
          </cell>
          <cell r="AG845">
            <v>3145.67</v>
          </cell>
          <cell r="AH845">
            <v>786.41</v>
          </cell>
          <cell r="AI845">
            <v>-136.13999999999999</v>
          </cell>
          <cell r="AJ845">
            <v>1164.4000000000001</v>
          </cell>
        </row>
        <row r="846">
          <cell r="AE846">
            <v>170904.17</v>
          </cell>
          <cell r="AF846">
            <v>85452.08</v>
          </cell>
          <cell r="AG846">
            <v>413374.73</v>
          </cell>
          <cell r="AH846">
            <v>103343.67999999999</v>
          </cell>
          <cell r="AI846">
            <v>-17891.599999999999</v>
          </cell>
          <cell r="AJ846">
            <v>153012.57</v>
          </cell>
        </row>
        <row r="847">
          <cell r="AE847">
            <v>153707.85999999999</v>
          </cell>
          <cell r="AF847">
            <v>76853.929999999993</v>
          </cell>
          <cell r="AG847">
            <v>371781.13</v>
          </cell>
          <cell r="AH847">
            <v>92945.279999999999</v>
          </cell>
          <cell r="AI847">
            <v>-16091.35</v>
          </cell>
          <cell r="AJ847">
            <v>137616.51</v>
          </cell>
        </row>
        <row r="848">
          <cell r="AE848">
            <v>205339.54</v>
          </cell>
          <cell r="AF848">
            <v>102669.77</v>
          </cell>
          <cell r="AG848">
            <v>496665.35</v>
          </cell>
          <cell r="AH848">
            <v>124166.33</v>
          </cell>
          <cell r="AI848">
            <v>-21496.560000000001</v>
          </cell>
          <cell r="AJ848">
            <v>183842.98</v>
          </cell>
        </row>
        <row r="849">
          <cell r="AE849">
            <v>93355.23</v>
          </cell>
          <cell r="AF849">
            <v>46677.61</v>
          </cell>
          <cell r="AG849">
            <v>225803.11</v>
          </cell>
          <cell r="AH849">
            <v>56450.77</v>
          </cell>
          <cell r="AI849">
            <v>-9773.16</v>
          </cell>
          <cell r="AJ849">
            <v>83582.070000000007</v>
          </cell>
        </row>
        <row r="850">
          <cell r="AE850">
            <v>148327.73000000001</v>
          </cell>
          <cell r="AF850">
            <v>74163.86</v>
          </cell>
          <cell r="AG850">
            <v>358767.95</v>
          </cell>
          <cell r="AH850">
            <v>89691.98</v>
          </cell>
          <cell r="AI850">
            <v>-15528.12</v>
          </cell>
          <cell r="AJ850">
            <v>132799.60999999999</v>
          </cell>
        </row>
        <row r="851">
          <cell r="AE851">
            <v>2232886.27</v>
          </cell>
          <cell r="AF851">
            <v>1116443.1299999999</v>
          </cell>
          <cell r="AG851">
            <v>5400797.3300000001</v>
          </cell>
          <cell r="AH851">
            <v>1350199.33</v>
          </cell>
          <cell r="AI851">
            <v>-233756.2</v>
          </cell>
          <cell r="AJ851">
            <v>1999130.07</v>
          </cell>
        </row>
        <row r="852">
          <cell r="AE852">
            <v>46948.56</v>
          </cell>
          <cell r="AF852">
            <v>23474.28</v>
          </cell>
          <cell r="AG852">
            <v>113556.9</v>
          </cell>
          <cell r="AH852">
            <v>28389.22</v>
          </cell>
          <cell r="AI852">
            <v>-4914.9399999999996</v>
          </cell>
          <cell r="AJ852">
            <v>42033.62</v>
          </cell>
        </row>
        <row r="853">
          <cell r="AE853">
            <v>223793.63</v>
          </cell>
          <cell r="AF853">
            <v>111896.81</v>
          </cell>
          <cell r="AG853">
            <v>541301.21</v>
          </cell>
          <cell r="AH853">
            <v>135325.29999999999</v>
          </cell>
          <cell r="AI853">
            <v>-23428.49</v>
          </cell>
          <cell r="AJ853">
            <v>200365.14</v>
          </cell>
        </row>
        <row r="854">
          <cell r="AE854">
            <v>50782.55</v>
          </cell>
          <cell r="AF854">
            <v>25391.27</v>
          </cell>
          <cell r="AG854">
            <v>122830.39</v>
          </cell>
          <cell r="AH854">
            <v>30707.59</v>
          </cell>
          <cell r="AI854">
            <v>-5316.32</v>
          </cell>
          <cell r="AJ854">
            <v>45466.23</v>
          </cell>
        </row>
        <row r="855">
          <cell r="AE855">
            <v>35284.5</v>
          </cell>
          <cell r="AF855">
            <v>17642.25</v>
          </cell>
          <cell r="AG855">
            <v>85344.44</v>
          </cell>
          <cell r="AH855">
            <v>21336.11</v>
          </cell>
          <cell r="AI855">
            <v>-3693.86</v>
          </cell>
          <cell r="AJ855">
            <v>31590.639999999999</v>
          </cell>
        </row>
        <row r="858">
          <cell r="AE858">
            <v>-15004.69</v>
          </cell>
          <cell r="AF858">
            <v>0</v>
          </cell>
          <cell r="AG858">
            <v>0</v>
          </cell>
          <cell r="AH858">
            <v>0</v>
          </cell>
          <cell r="AI858">
            <v>-3868.13</v>
          </cell>
          <cell r="AJ858">
            <v>-18872.82</v>
          </cell>
        </row>
        <row r="859">
          <cell r="AE859">
            <v>872.83</v>
          </cell>
          <cell r="AF859">
            <v>436.41</v>
          </cell>
          <cell r="AG859">
            <v>845.62</v>
          </cell>
          <cell r="AH859">
            <v>211.4</v>
          </cell>
          <cell r="AI859">
            <v>225.01</v>
          </cell>
          <cell r="AJ859">
            <v>1097.8399999999999</v>
          </cell>
        </row>
        <row r="860">
          <cell r="AE860">
            <v>7347.62</v>
          </cell>
          <cell r="AF860">
            <v>3673.81</v>
          </cell>
          <cell r="AG860">
            <v>7118.55</v>
          </cell>
          <cell r="AH860">
            <v>1779.63</v>
          </cell>
          <cell r="AI860">
            <v>1894.18</v>
          </cell>
          <cell r="AJ860">
            <v>9241.7999999999993</v>
          </cell>
        </row>
        <row r="861">
          <cell r="AE861">
            <v>6784.24</v>
          </cell>
          <cell r="AF861">
            <v>3392.12</v>
          </cell>
          <cell r="AG861">
            <v>6572.74</v>
          </cell>
          <cell r="AH861">
            <v>1643.18</v>
          </cell>
          <cell r="AI861">
            <v>1748.94</v>
          </cell>
          <cell r="AJ861">
            <v>8533.18</v>
          </cell>
        </row>
        <row r="864">
          <cell r="AE864">
            <v>-13145.95</v>
          </cell>
          <cell r="AF864">
            <v>0</v>
          </cell>
          <cell r="AG864">
            <v>0</v>
          </cell>
          <cell r="AH864">
            <v>0</v>
          </cell>
          <cell r="AI864">
            <v>-3625.98</v>
          </cell>
          <cell r="AJ864">
            <v>-16771.93</v>
          </cell>
        </row>
        <row r="865">
          <cell r="AE865">
            <v>984.54</v>
          </cell>
          <cell r="AF865">
            <v>492.27</v>
          </cell>
          <cell r="AG865">
            <v>882.84</v>
          </cell>
          <cell r="AH865">
            <v>220.71</v>
          </cell>
          <cell r="AI865">
            <v>271.56</v>
          </cell>
          <cell r="AJ865">
            <v>1256.0999999999999</v>
          </cell>
        </row>
        <row r="866">
          <cell r="AE866">
            <v>10633</v>
          </cell>
          <cell r="AF866">
            <v>5316.5</v>
          </cell>
          <cell r="AG866">
            <v>9534.6299999999992</v>
          </cell>
          <cell r="AH866">
            <v>2383.65</v>
          </cell>
          <cell r="AI866">
            <v>2932.85</v>
          </cell>
          <cell r="AJ866">
            <v>13565.85</v>
          </cell>
        </row>
        <row r="867">
          <cell r="AE867">
            <v>1528.41</v>
          </cell>
          <cell r="AF867">
            <v>764.2</v>
          </cell>
          <cell r="AG867">
            <v>1370.53</v>
          </cell>
          <cell r="AH867">
            <v>342.63</v>
          </cell>
          <cell r="AI867">
            <v>421.57</v>
          </cell>
          <cell r="AJ867">
            <v>1949.98</v>
          </cell>
        </row>
        <row r="870">
          <cell r="AE870">
            <v>-142589.82999999999</v>
          </cell>
          <cell r="AF870">
            <v>0</v>
          </cell>
          <cell r="AG870">
            <v>0</v>
          </cell>
          <cell r="AH870">
            <v>0</v>
          </cell>
          <cell r="AI870">
            <v>28508.87</v>
          </cell>
          <cell r="AJ870">
            <v>-114080.96000000001</v>
          </cell>
        </row>
        <row r="871">
          <cell r="AE871">
            <v>31412.12</v>
          </cell>
          <cell r="AF871">
            <v>15706.06</v>
          </cell>
          <cell r="AG871">
            <v>87945.919999999998</v>
          </cell>
          <cell r="AH871">
            <v>21986.48</v>
          </cell>
          <cell r="AI871">
            <v>-6280.42</v>
          </cell>
          <cell r="AJ871">
            <v>25131.7</v>
          </cell>
        </row>
        <row r="872">
          <cell r="AE872">
            <v>42242.62</v>
          </cell>
          <cell r="AF872">
            <v>21121.31</v>
          </cell>
          <cell r="AG872">
            <v>118268.56</v>
          </cell>
          <cell r="AH872">
            <v>29567.14</v>
          </cell>
          <cell r="AI872">
            <v>-8445.83</v>
          </cell>
          <cell r="AJ872">
            <v>33796.79</v>
          </cell>
        </row>
        <row r="873">
          <cell r="AE873">
            <v>63220.480000000003</v>
          </cell>
          <cell r="AF873">
            <v>31610.240000000002</v>
          </cell>
          <cell r="AG873">
            <v>177001.21</v>
          </cell>
          <cell r="AH873">
            <v>44250.3</v>
          </cell>
          <cell r="AI873">
            <v>-12640.06</v>
          </cell>
          <cell r="AJ873">
            <v>50580.42</v>
          </cell>
        </row>
        <row r="874">
          <cell r="AE874">
            <v>5714.61</v>
          </cell>
          <cell r="AF874">
            <v>2857.3</v>
          </cell>
          <cell r="AG874">
            <v>15999.45</v>
          </cell>
          <cell r="AH874">
            <v>3999.86</v>
          </cell>
          <cell r="AI874">
            <v>-1142.56</v>
          </cell>
          <cell r="AJ874">
            <v>4572.05</v>
          </cell>
        </row>
        <row r="877">
          <cell r="AE877">
            <v>-238646.88</v>
          </cell>
          <cell r="AF877">
            <v>0</v>
          </cell>
          <cell r="AG877">
            <v>0</v>
          </cell>
          <cell r="AH877">
            <v>0</v>
          </cell>
          <cell r="AI877">
            <v>-37430.910000000003</v>
          </cell>
          <cell r="AJ877">
            <v>-276077.78999999998</v>
          </cell>
        </row>
        <row r="878">
          <cell r="AE878">
            <v>1031.71</v>
          </cell>
          <cell r="AF878">
            <v>515.85</v>
          </cell>
          <cell r="AG878">
            <v>1416.15</v>
          </cell>
          <cell r="AH878">
            <v>354.03</v>
          </cell>
          <cell r="AI878">
            <v>161.82</v>
          </cell>
          <cell r="AJ878">
            <v>1193.53</v>
          </cell>
        </row>
        <row r="879">
          <cell r="AE879">
            <v>4350.83</v>
          </cell>
          <cell r="AF879">
            <v>2175.41</v>
          </cell>
          <cell r="AG879">
            <v>5972.01</v>
          </cell>
          <cell r="AH879">
            <v>1493</v>
          </cell>
          <cell r="AI879">
            <v>682.41</v>
          </cell>
          <cell r="AJ879">
            <v>5033.24</v>
          </cell>
        </row>
        <row r="880">
          <cell r="AE880">
            <v>198897.94</v>
          </cell>
          <cell r="AF880">
            <v>99448.97</v>
          </cell>
          <cell r="AG880">
            <v>273010.17</v>
          </cell>
          <cell r="AH880">
            <v>68252.539999999994</v>
          </cell>
          <cell r="AI880">
            <v>31196.43</v>
          </cell>
          <cell r="AJ880">
            <v>230094.37</v>
          </cell>
        </row>
        <row r="881">
          <cell r="AE881">
            <v>21001.09</v>
          </cell>
          <cell r="AF881">
            <v>10500.54</v>
          </cell>
          <cell r="AG881">
            <v>28826.400000000001</v>
          </cell>
          <cell r="AH881">
            <v>7206.6</v>
          </cell>
          <cell r="AI881">
            <v>3293.94</v>
          </cell>
          <cell r="AJ881">
            <v>24295.03</v>
          </cell>
        </row>
        <row r="882">
          <cell r="AE882">
            <v>3723.34</v>
          </cell>
          <cell r="AF882">
            <v>1861.67</v>
          </cell>
          <cell r="AG882">
            <v>5110.71</v>
          </cell>
          <cell r="AH882">
            <v>1277.67</v>
          </cell>
          <cell r="AI882">
            <v>584</v>
          </cell>
          <cell r="AJ882">
            <v>4307.34</v>
          </cell>
        </row>
        <row r="883">
          <cell r="AE883">
            <v>169.99</v>
          </cell>
          <cell r="AF883">
            <v>84.99</v>
          </cell>
          <cell r="AG883">
            <v>233.33</v>
          </cell>
          <cell r="AH883">
            <v>58.33</v>
          </cell>
          <cell r="AI883">
            <v>26.66</v>
          </cell>
          <cell r="AJ883">
            <v>196.65</v>
          </cell>
        </row>
        <row r="884">
          <cell r="AE884">
            <v>9471.98</v>
          </cell>
          <cell r="AF884">
            <v>4735.99</v>
          </cell>
          <cell r="AG884">
            <v>13001.38</v>
          </cell>
          <cell r="AH884">
            <v>3250.34</v>
          </cell>
          <cell r="AI884">
            <v>1485.65</v>
          </cell>
          <cell r="AJ884">
            <v>10957.63</v>
          </cell>
        </row>
        <row r="887">
          <cell r="AE887">
            <v>-69058.83</v>
          </cell>
          <cell r="AF887">
            <v>0</v>
          </cell>
          <cell r="AG887">
            <v>0</v>
          </cell>
          <cell r="AH887">
            <v>0</v>
          </cell>
          <cell r="AI887">
            <v>-12448.97</v>
          </cell>
          <cell r="AJ887">
            <v>-81507.8</v>
          </cell>
        </row>
        <row r="888">
          <cell r="AE888">
            <v>593.6</v>
          </cell>
          <cell r="AF888">
            <v>296.8</v>
          </cell>
          <cell r="AG888">
            <v>759.17</v>
          </cell>
          <cell r="AH888">
            <v>189.79</v>
          </cell>
          <cell r="AI888">
            <v>107.01</v>
          </cell>
          <cell r="AJ888">
            <v>700.61</v>
          </cell>
        </row>
        <row r="889">
          <cell r="AE889">
            <v>35061.99</v>
          </cell>
          <cell r="AF889">
            <v>17530.990000000002</v>
          </cell>
          <cell r="AG889">
            <v>44842.01</v>
          </cell>
          <cell r="AH889">
            <v>11210.5</v>
          </cell>
          <cell r="AI889">
            <v>6320.49</v>
          </cell>
          <cell r="AJ889">
            <v>41382.480000000003</v>
          </cell>
        </row>
        <row r="890">
          <cell r="AE890">
            <v>3569.61</v>
          </cell>
          <cell r="AF890">
            <v>1784.8</v>
          </cell>
          <cell r="AG890">
            <v>4565.3</v>
          </cell>
          <cell r="AH890">
            <v>1141.32</v>
          </cell>
          <cell r="AI890">
            <v>643.48</v>
          </cell>
          <cell r="AJ890">
            <v>4213.09</v>
          </cell>
        </row>
        <row r="891">
          <cell r="AE891">
            <v>29833.63</v>
          </cell>
          <cell r="AF891">
            <v>14916.81</v>
          </cell>
          <cell r="AG891">
            <v>38155.279999999999</v>
          </cell>
          <cell r="AH891">
            <v>9538.82</v>
          </cell>
          <cell r="AI891">
            <v>5377.99</v>
          </cell>
          <cell r="AJ891">
            <v>35211.620000000003</v>
          </cell>
        </row>
        <row r="894">
          <cell r="AE894">
            <v>-218749.46</v>
          </cell>
          <cell r="AF894">
            <v>0</v>
          </cell>
          <cell r="AG894">
            <v>0</v>
          </cell>
          <cell r="AH894">
            <v>0</v>
          </cell>
          <cell r="AI894">
            <v>-5859.86</v>
          </cell>
          <cell r="AJ894">
            <v>-224609.32</v>
          </cell>
        </row>
        <row r="895">
          <cell r="AE895">
            <v>1386.5</v>
          </cell>
          <cell r="AF895">
            <v>693.25</v>
          </cell>
          <cell r="AG895">
            <v>2624.43</v>
          </cell>
          <cell r="AH895">
            <v>656.1</v>
          </cell>
          <cell r="AI895">
            <v>37.15</v>
          </cell>
          <cell r="AJ895">
            <v>1423.65</v>
          </cell>
        </row>
        <row r="896">
          <cell r="AE896">
            <v>3911.84</v>
          </cell>
          <cell r="AF896">
            <v>1955.92</v>
          </cell>
          <cell r="AG896">
            <v>7404.53</v>
          </cell>
          <cell r="AH896">
            <v>1851.13</v>
          </cell>
          <cell r="AI896">
            <v>104.79</v>
          </cell>
          <cell r="AJ896">
            <v>4016.63</v>
          </cell>
        </row>
        <row r="897">
          <cell r="AE897">
            <v>307.45999999999998</v>
          </cell>
          <cell r="AF897">
            <v>153.72999999999999</v>
          </cell>
          <cell r="AG897">
            <v>581.97</v>
          </cell>
          <cell r="AH897">
            <v>145.49</v>
          </cell>
          <cell r="AI897">
            <v>8.24</v>
          </cell>
          <cell r="AJ897">
            <v>315.7</v>
          </cell>
        </row>
        <row r="898">
          <cell r="AE898">
            <v>1513.65</v>
          </cell>
          <cell r="AF898">
            <v>756.82</v>
          </cell>
          <cell r="AG898">
            <v>2865.12</v>
          </cell>
          <cell r="AH898">
            <v>716.28</v>
          </cell>
          <cell r="AI898">
            <v>40.54</v>
          </cell>
          <cell r="AJ898">
            <v>1554.19</v>
          </cell>
        </row>
        <row r="899">
          <cell r="AE899">
            <v>1138.08</v>
          </cell>
          <cell r="AF899">
            <v>569.04</v>
          </cell>
          <cell r="AG899">
            <v>2154.2199999999998</v>
          </cell>
          <cell r="AH899">
            <v>538.54999999999995</v>
          </cell>
          <cell r="AI899">
            <v>30.49</v>
          </cell>
          <cell r="AJ899">
            <v>1168.57</v>
          </cell>
        </row>
        <row r="900">
          <cell r="AE900">
            <v>686.91</v>
          </cell>
          <cell r="AF900">
            <v>343.45</v>
          </cell>
          <cell r="AG900">
            <v>1300.22</v>
          </cell>
          <cell r="AH900">
            <v>325.05</v>
          </cell>
          <cell r="AI900">
            <v>18.399999999999999</v>
          </cell>
          <cell r="AJ900">
            <v>705.31</v>
          </cell>
        </row>
        <row r="901">
          <cell r="AE901">
            <v>929.16</v>
          </cell>
          <cell r="AF901">
            <v>464.58</v>
          </cell>
          <cell r="AG901">
            <v>1758.76</v>
          </cell>
          <cell r="AH901">
            <v>439.69</v>
          </cell>
          <cell r="AI901">
            <v>24.89</v>
          </cell>
          <cell r="AJ901">
            <v>954.05</v>
          </cell>
        </row>
        <row r="902">
          <cell r="AE902">
            <v>2137.16</v>
          </cell>
          <cell r="AF902">
            <v>1068.58</v>
          </cell>
          <cell r="AG902">
            <v>4045.32</v>
          </cell>
          <cell r="AH902">
            <v>1011.33</v>
          </cell>
          <cell r="AI902">
            <v>57.25</v>
          </cell>
          <cell r="AJ902">
            <v>2194.41</v>
          </cell>
        </row>
        <row r="903">
          <cell r="AE903">
            <v>206738.7</v>
          </cell>
          <cell r="AF903">
            <v>103369.35</v>
          </cell>
          <cell r="AG903">
            <v>391324.97</v>
          </cell>
          <cell r="AH903">
            <v>97831.24</v>
          </cell>
          <cell r="AI903">
            <v>5538.11</v>
          </cell>
          <cell r="AJ903">
            <v>212276.81</v>
          </cell>
        </row>
        <row r="906">
          <cell r="AE906">
            <v>-36312.959999999999</v>
          </cell>
          <cell r="AF906">
            <v>0</v>
          </cell>
          <cell r="AG906">
            <v>0</v>
          </cell>
          <cell r="AH906">
            <v>0</v>
          </cell>
          <cell r="AI906">
            <v>-10739.02</v>
          </cell>
          <cell r="AJ906">
            <v>-47051.98</v>
          </cell>
        </row>
        <row r="907">
          <cell r="AE907">
            <v>4836.13</v>
          </cell>
          <cell r="AF907">
            <v>2418.06</v>
          </cell>
          <cell r="AG907">
            <v>3951.41</v>
          </cell>
          <cell r="AH907">
            <v>987.85</v>
          </cell>
          <cell r="AI907">
            <v>1430.21</v>
          </cell>
          <cell r="AJ907">
            <v>6266.34</v>
          </cell>
        </row>
        <row r="908">
          <cell r="AE908">
            <v>2948.79</v>
          </cell>
          <cell r="AF908">
            <v>1474.39</v>
          </cell>
          <cell r="AG908">
            <v>2409.34</v>
          </cell>
          <cell r="AH908">
            <v>602.33000000000004</v>
          </cell>
          <cell r="AI908">
            <v>872.06</v>
          </cell>
          <cell r="AJ908">
            <v>3820.85</v>
          </cell>
        </row>
        <row r="909">
          <cell r="AE909">
            <v>11531.32</v>
          </cell>
          <cell r="AF909">
            <v>5765.66</v>
          </cell>
          <cell r="AG909">
            <v>9421.7900000000009</v>
          </cell>
          <cell r="AH909">
            <v>2355.44</v>
          </cell>
          <cell r="AI909">
            <v>3410.22</v>
          </cell>
          <cell r="AJ909">
            <v>14941.54</v>
          </cell>
        </row>
        <row r="910">
          <cell r="AE910">
            <v>16996.72</v>
          </cell>
          <cell r="AF910">
            <v>8498.36</v>
          </cell>
          <cell r="AG910">
            <v>13887.35</v>
          </cell>
          <cell r="AH910">
            <v>3471.83</v>
          </cell>
          <cell r="AI910">
            <v>5026.53</v>
          </cell>
          <cell r="AJ910">
            <v>22023.25</v>
          </cell>
        </row>
        <row r="913">
          <cell r="AE913">
            <v>-13362.63</v>
          </cell>
          <cell r="AF913">
            <v>0</v>
          </cell>
          <cell r="AG913">
            <v>0</v>
          </cell>
          <cell r="AH913">
            <v>0</v>
          </cell>
          <cell r="AI913">
            <v>-2292.52</v>
          </cell>
          <cell r="AJ913">
            <v>-15655.15</v>
          </cell>
        </row>
        <row r="914">
          <cell r="AE914">
            <v>13362.63</v>
          </cell>
          <cell r="AF914">
            <v>6681.31</v>
          </cell>
          <cell r="AG914">
            <v>17555.169999999998</v>
          </cell>
          <cell r="AH914">
            <v>4388.79</v>
          </cell>
          <cell r="AI914">
            <v>2292.52</v>
          </cell>
          <cell r="AJ914">
            <v>15655.15</v>
          </cell>
        </row>
      </sheetData>
      <sheetData sheetId="6"/>
      <sheetData sheetId="7"/>
      <sheetData sheetId="8"/>
      <sheetData sheetId="9"/>
    </sheetDataSet>
  </externalBook>
</externalLink>
</file>

<file path=xl/queryTables/queryTable1.xml><?xml version="1.0" encoding="utf-8"?>
<queryTable xmlns="http://schemas.openxmlformats.org/spreadsheetml/2006/main" name="ACCP F5R0078-ARTICLE DIST OVERVIEW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CCP F5R0708-MUNIC ADVALOREM CAPITA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ROD F5R0092-CITY HOLD HARMLESS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zoomScalePageLayoutView="40" workbookViewId="0">
      <selection activeCell="M18" sqref="M18"/>
    </sheetView>
  </sheetViews>
  <sheetFormatPr defaultRowHeight="12.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3"/>
  <sheetViews>
    <sheetView zoomScaleNormal="100" workbookViewId="0"/>
  </sheetViews>
  <sheetFormatPr defaultRowHeight="12.5" x14ac:dyDescent="0.25"/>
  <cols>
    <col min="1" max="1" width="2.7265625" customWidth="1"/>
    <col min="2" max="2" width="5" customWidth="1"/>
    <col min="3" max="3" width="12.81640625" bestFit="1" customWidth="1"/>
    <col min="4" max="4" width="10.54296875" style="2" bestFit="1" customWidth="1"/>
    <col min="5" max="5" width="15.453125" bestFit="1" customWidth="1"/>
    <col min="6" max="6" width="13.7265625" customWidth="1"/>
    <col min="7" max="7" width="14.26953125" customWidth="1"/>
    <col min="8" max="9" width="13.54296875" bestFit="1" customWidth="1"/>
    <col min="10" max="10" width="13.1796875" customWidth="1"/>
    <col min="11" max="11" width="13.453125" bestFit="1" customWidth="1"/>
    <col min="12" max="12" width="15.453125" bestFit="1" customWidth="1"/>
    <col min="13" max="13" width="2.7265625" customWidth="1"/>
  </cols>
  <sheetData>
    <row r="1" spans="1:13" ht="13.5" customHeight="1" thickBo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4" customFormat="1" ht="36" customHeight="1" thickBot="1" x14ac:dyDescent="0.3">
      <c r="A2" s="32"/>
      <c r="B2" s="33" t="s">
        <v>0</v>
      </c>
      <c r="C2" s="34" t="s">
        <v>540</v>
      </c>
      <c r="D2" s="34" t="s">
        <v>688</v>
      </c>
      <c r="E2" s="34" t="s">
        <v>689</v>
      </c>
      <c r="F2" s="34" t="s">
        <v>690</v>
      </c>
      <c r="G2" s="34" t="s">
        <v>691</v>
      </c>
      <c r="H2" s="34" t="s">
        <v>692</v>
      </c>
      <c r="I2" s="34" t="s">
        <v>693</v>
      </c>
      <c r="J2" s="34" t="s">
        <v>694</v>
      </c>
      <c r="K2" s="34" t="s">
        <v>695</v>
      </c>
      <c r="L2" s="35" t="s">
        <v>556</v>
      </c>
      <c r="M2" s="32"/>
    </row>
    <row r="3" spans="1:13" x14ac:dyDescent="0.25">
      <c r="A3" s="32"/>
      <c r="B3" s="36">
        <v>1</v>
      </c>
      <c r="C3" s="37" t="s">
        <v>568</v>
      </c>
      <c r="D3" s="38">
        <v>39</v>
      </c>
      <c r="E3" s="39">
        <v>3557965.75</v>
      </c>
      <c r="F3" s="39">
        <v>-109151.54</v>
      </c>
      <c r="G3" s="37"/>
      <c r="H3" s="39"/>
      <c r="I3" s="39">
        <v>-9622.19</v>
      </c>
      <c r="J3" s="37"/>
      <c r="K3" s="39"/>
      <c r="L3" s="40">
        <v>3439192.02</v>
      </c>
      <c r="M3" s="32"/>
    </row>
    <row r="4" spans="1:13" x14ac:dyDescent="0.25">
      <c r="A4" s="32"/>
      <c r="B4" s="41">
        <v>1</v>
      </c>
      <c r="C4" s="42" t="s">
        <v>568</v>
      </c>
      <c r="D4" s="43" t="s">
        <v>696</v>
      </c>
      <c r="E4" s="44"/>
      <c r="F4" s="44"/>
      <c r="G4" s="44">
        <v>354257.06</v>
      </c>
      <c r="H4" s="42"/>
      <c r="I4" s="44">
        <v>-988.38</v>
      </c>
      <c r="J4" s="42"/>
      <c r="K4" s="42"/>
      <c r="L4" s="45">
        <v>353268.68</v>
      </c>
      <c r="M4" s="32"/>
    </row>
    <row r="5" spans="1:13" x14ac:dyDescent="0.25">
      <c r="A5" s="32"/>
      <c r="B5" s="41">
        <v>1</v>
      </c>
      <c r="C5" s="42" t="s">
        <v>568</v>
      </c>
      <c r="D5" s="43">
        <v>40</v>
      </c>
      <c r="E5" s="44">
        <v>1779016.33</v>
      </c>
      <c r="F5" s="44">
        <v>-54576.79</v>
      </c>
      <c r="G5" s="44"/>
      <c r="H5" s="44"/>
      <c r="I5" s="44">
        <v>-4811.1899999999996</v>
      </c>
      <c r="J5" s="44">
        <v>-204987.27</v>
      </c>
      <c r="K5" s="46">
        <v>35668.379999999997</v>
      </c>
      <c r="L5" s="45">
        <v>1550309.46</v>
      </c>
      <c r="M5" s="32"/>
    </row>
    <row r="6" spans="1:13" x14ac:dyDescent="0.25">
      <c r="A6" s="32"/>
      <c r="B6" s="41">
        <v>1</v>
      </c>
      <c r="C6" s="42" t="s">
        <v>568</v>
      </c>
      <c r="D6" s="43" t="s">
        <v>697</v>
      </c>
      <c r="E6" s="44"/>
      <c r="F6" s="44"/>
      <c r="G6" s="44">
        <v>166352.23000000001</v>
      </c>
      <c r="H6" s="44"/>
      <c r="I6" s="44">
        <v>-464.12</v>
      </c>
      <c r="J6" s="44"/>
      <c r="K6" s="46">
        <v>3906.52</v>
      </c>
      <c r="L6" s="45">
        <v>169794.63</v>
      </c>
      <c r="M6" s="32"/>
    </row>
    <row r="7" spans="1:13" x14ac:dyDescent="0.25">
      <c r="A7" s="32"/>
      <c r="B7" s="41">
        <v>1</v>
      </c>
      <c r="C7" s="42" t="s">
        <v>568</v>
      </c>
      <c r="D7" s="43">
        <v>42</v>
      </c>
      <c r="E7" s="44">
        <v>1779016.33</v>
      </c>
      <c r="F7" s="44">
        <v>-54576.79</v>
      </c>
      <c r="G7" s="44"/>
      <c r="H7" s="44">
        <v>-17478.89</v>
      </c>
      <c r="I7" s="44">
        <v>-4762.42</v>
      </c>
      <c r="J7" s="44"/>
      <c r="K7" s="42"/>
      <c r="L7" s="45">
        <v>1702198.23</v>
      </c>
      <c r="M7" s="32"/>
    </row>
    <row r="8" spans="1:13" x14ac:dyDescent="0.25">
      <c r="A8" s="32"/>
      <c r="B8" s="41">
        <v>1</v>
      </c>
      <c r="C8" s="42" t="s">
        <v>568</v>
      </c>
      <c r="D8" s="43" t="s">
        <v>698</v>
      </c>
      <c r="E8" s="44"/>
      <c r="F8" s="44"/>
      <c r="G8" s="44">
        <v>166352.23000000001</v>
      </c>
      <c r="H8" s="44"/>
      <c r="I8" s="44">
        <v>-464.12</v>
      </c>
      <c r="J8" s="44"/>
      <c r="K8" s="46">
        <v>3906.52</v>
      </c>
      <c r="L8" s="45">
        <v>169794.63</v>
      </c>
      <c r="M8" s="32"/>
    </row>
    <row r="9" spans="1:13" x14ac:dyDescent="0.25">
      <c r="A9" s="32"/>
      <c r="B9" s="41">
        <v>1</v>
      </c>
      <c r="C9" s="42" t="s">
        <v>568</v>
      </c>
      <c r="D9" s="43">
        <v>43</v>
      </c>
      <c r="E9" s="44">
        <v>0</v>
      </c>
      <c r="F9" s="44"/>
      <c r="G9" s="44"/>
      <c r="H9" s="44"/>
      <c r="I9" s="44">
        <v>0</v>
      </c>
      <c r="J9" s="44"/>
      <c r="K9" s="42"/>
      <c r="L9" s="45">
        <v>0</v>
      </c>
      <c r="M9" s="32"/>
    </row>
    <row r="10" spans="1:13" x14ac:dyDescent="0.25">
      <c r="A10" s="32"/>
      <c r="B10" s="41">
        <v>1</v>
      </c>
      <c r="C10" s="42" t="s">
        <v>568</v>
      </c>
      <c r="D10" s="43">
        <v>44</v>
      </c>
      <c r="E10" s="44">
        <v>-388.27</v>
      </c>
      <c r="F10" s="44"/>
      <c r="G10" s="44"/>
      <c r="H10" s="44"/>
      <c r="I10" s="44">
        <v>1.08</v>
      </c>
      <c r="J10" s="44"/>
      <c r="K10" s="42"/>
      <c r="L10" s="45">
        <v>-387.19</v>
      </c>
      <c r="M10" s="32"/>
    </row>
    <row r="11" spans="1:13" x14ac:dyDescent="0.25">
      <c r="A11" s="32"/>
      <c r="B11" s="41">
        <v>1</v>
      </c>
      <c r="C11" s="42" t="s">
        <v>568</v>
      </c>
      <c r="D11" s="43" t="s">
        <v>699</v>
      </c>
      <c r="E11" s="44"/>
      <c r="F11" s="44">
        <v>0</v>
      </c>
      <c r="G11" s="44"/>
      <c r="H11" s="44"/>
      <c r="I11" s="44">
        <v>0</v>
      </c>
      <c r="J11" s="44"/>
      <c r="K11" s="42"/>
      <c r="L11" s="45">
        <v>0</v>
      </c>
      <c r="M11" s="32"/>
    </row>
    <row r="12" spans="1:13" x14ac:dyDescent="0.25">
      <c r="A12" s="32"/>
      <c r="B12" s="41">
        <v>1</v>
      </c>
      <c r="C12" s="42" t="s">
        <v>568</v>
      </c>
      <c r="D12" s="43">
        <v>45</v>
      </c>
      <c r="E12" s="44">
        <v>0</v>
      </c>
      <c r="F12" s="42"/>
      <c r="G12" s="44"/>
      <c r="H12" s="44"/>
      <c r="I12" s="44">
        <v>0</v>
      </c>
      <c r="J12" s="44"/>
      <c r="K12" s="42"/>
      <c r="L12" s="45">
        <v>0</v>
      </c>
      <c r="M12" s="32"/>
    </row>
    <row r="13" spans="1:13" ht="13" thickBot="1" x14ac:dyDescent="0.3">
      <c r="A13" s="32"/>
      <c r="B13" s="47">
        <v>1</v>
      </c>
      <c r="C13" s="19" t="s">
        <v>568</v>
      </c>
      <c r="D13" s="48">
        <v>46</v>
      </c>
      <c r="E13" s="49">
        <v>0</v>
      </c>
      <c r="F13" s="49"/>
      <c r="G13" s="49"/>
      <c r="H13" s="49"/>
      <c r="I13" s="44">
        <v>0</v>
      </c>
      <c r="J13" s="49"/>
      <c r="K13" s="19"/>
      <c r="L13" s="50">
        <v>0</v>
      </c>
      <c r="M13" s="32"/>
    </row>
    <row r="14" spans="1:13" ht="13" thickBot="1" x14ac:dyDescent="0.3">
      <c r="A14" s="32"/>
      <c r="B14" s="51">
        <v>1</v>
      </c>
      <c r="C14" s="52" t="s">
        <v>568</v>
      </c>
      <c r="D14" s="53" t="s">
        <v>700</v>
      </c>
      <c r="E14" s="54">
        <v>7115610.1399999997</v>
      </c>
      <c r="F14" s="54">
        <v>-218305.12</v>
      </c>
      <c r="G14" s="54">
        <v>686961.52</v>
      </c>
      <c r="H14" s="54">
        <v>-17478.89</v>
      </c>
      <c r="I14" s="54">
        <v>-21111.34</v>
      </c>
      <c r="J14" s="54">
        <v>-204987.27</v>
      </c>
      <c r="K14" s="54">
        <v>43481.42</v>
      </c>
      <c r="L14" s="55">
        <v>7384170.46</v>
      </c>
      <c r="M14" s="32"/>
    </row>
    <row r="15" spans="1:13" ht="13" thickBot="1" x14ac:dyDescent="0.3">
      <c r="A15" s="32"/>
      <c r="B15" s="56"/>
      <c r="C15" s="56"/>
      <c r="D15" s="57"/>
      <c r="E15" s="58"/>
      <c r="F15" s="58"/>
      <c r="G15" s="58"/>
      <c r="H15" s="58"/>
      <c r="I15" s="58"/>
      <c r="J15" s="58"/>
      <c r="K15" s="58"/>
      <c r="L15" s="58"/>
      <c r="M15" s="32"/>
    </row>
    <row r="16" spans="1:13" x14ac:dyDescent="0.25">
      <c r="A16" s="32"/>
      <c r="B16" s="36">
        <v>2</v>
      </c>
      <c r="C16" s="37" t="s">
        <v>569</v>
      </c>
      <c r="D16" s="38">
        <v>39</v>
      </c>
      <c r="E16" s="39">
        <v>249581.53</v>
      </c>
      <c r="F16" s="39">
        <v>-7656.68</v>
      </c>
      <c r="G16" s="37"/>
      <c r="H16" s="39"/>
      <c r="I16" s="39">
        <v>-674.97</v>
      </c>
      <c r="J16" s="37"/>
      <c r="K16" s="39"/>
      <c r="L16" s="40">
        <v>241249.88</v>
      </c>
      <c r="M16" s="32"/>
    </row>
    <row r="17" spans="1:13" x14ac:dyDescent="0.25">
      <c r="A17" s="32"/>
      <c r="B17" s="41">
        <v>2</v>
      </c>
      <c r="C17" s="42" t="s">
        <v>569</v>
      </c>
      <c r="D17" s="43" t="s">
        <v>696</v>
      </c>
      <c r="E17" s="44"/>
      <c r="F17" s="44"/>
      <c r="G17" s="44">
        <v>62576.9</v>
      </c>
      <c r="H17" s="42"/>
      <c r="I17" s="44">
        <v>-174.59</v>
      </c>
      <c r="J17" s="42"/>
      <c r="K17" s="42"/>
      <c r="L17" s="45">
        <v>62402.31</v>
      </c>
      <c r="M17" s="32"/>
    </row>
    <row r="18" spans="1:13" x14ac:dyDescent="0.25">
      <c r="A18" s="32"/>
      <c r="B18" s="41">
        <v>2</v>
      </c>
      <c r="C18" s="42" t="s">
        <v>569</v>
      </c>
      <c r="D18" s="43">
        <v>40</v>
      </c>
      <c r="E18" s="44">
        <v>124790.98</v>
      </c>
      <c r="F18" s="44">
        <v>-3828.34</v>
      </c>
      <c r="G18" s="44"/>
      <c r="H18" s="44"/>
      <c r="I18" s="44">
        <v>-337.49</v>
      </c>
      <c r="J18" s="44">
        <v>195196.2</v>
      </c>
      <c r="K18" s="46">
        <v>1098.9000000000001</v>
      </c>
      <c r="L18" s="45">
        <v>316920.25</v>
      </c>
      <c r="M18" s="32"/>
    </row>
    <row r="19" spans="1:13" x14ac:dyDescent="0.25">
      <c r="A19" s="32"/>
      <c r="B19" s="41">
        <v>2</v>
      </c>
      <c r="C19" s="42" t="s">
        <v>569</v>
      </c>
      <c r="D19" s="43" t="s">
        <v>697</v>
      </c>
      <c r="E19" s="44"/>
      <c r="F19" s="44"/>
      <c r="G19" s="44">
        <v>34686.49</v>
      </c>
      <c r="H19" s="44"/>
      <c r="I19" s="44">
        <v>-96.78</v>
      </c>
      <c r="J19" s="44"/>
      <c r="K19" s="46">
        <v>120.36</v>
      </c>
      <c r="L19" s="45">
        <v>34710.07</v>
      </c>
      <c r="M19" s="32"/>
    </row>
    <row r="20" spans="1:13" x14ac:dyDescent="0.25">
      <c r="A20" s="32"/>
      <c r="B20" s="41">
        <v>2</v>
      </c>
      <c r="C20" s="42" t="s">
        <v>569</v>
      </c>
      <c r="D20" s="43">
        <v>42</v>
      </c>
      <c r="E20" s="44">
        <v>124790.98</v>
      </c>
      <c r="F20" s="44">
        <v>-3828.34</v>
      </c>
      <c r="G20" s="44"/>
      <c r="H20" s="44">
        <v>-1226.08</v>
      </c>
      <c r="I20" s="44">
        <v>-334.07</v>
      </c>
      <c r="J20" s="44"/>
      <c r="K20" s="42"/>
      <c r="L20" s="45">
        <v>119402.49</v>
      </c>
      <c r="M20" s="32"/>
    </row>
    <row r="21" spans="1:13" x14ac:dyDescent="0.25">
      <c r="A21" s="32"/>
      <c r="B21" s="41">
        <v>2</v>
      </c>
      <c r="C21" s="42" t="s">
        <v>569</v>
      </c>
      <c r="D21" s="43" t="s">
        <v>698</v>
      </c>
      <c r="E21" s="44"/>
      <c r="F21" s="44"/>
      <c r="G21" s="44">
        <v>34686.49</v>
      </c>
      <c r="H21" s="44"/>
      <c r="I21" s="44">
        <v>-96.78</v>
      </c>
      <c r="J21" s="44"/>
      <c r="K21" s="46">
        <v>120.36</v>
      </c>
      <c r="L21" s="45">
        <v>34710.07</v>
      </c>
      <c r="M21" s="32"/>
    </row>
    <row r="22" spans="1:13" x14ac:dyDescent="0.25">
      <c r="A22" s="32"/>
      <c r="B22" s="41">
        <v>2</v>
      </c>
      <c r="C22" s="42" t="s">
        <v>569</v>
      </c>
      <c r="D22" s="43">
        <v>43</v>
      </c>
      <c r="E22" s="44">
        <v>0</v>
      </c>
      <c r="F22" s="44"/>
      <c r="G22" s="44"/>
      <c r="H22" s="44"/>
      <c r="I22" s="44">
        <v>0</v>
      </c>
      <c r="J22" s="44"/>
      <c r="K22" s="42"/>
      <c r="L22" s="45">
        <v>0</v>
      </c>
      <c r="M22" s="32"/>
    </row>
    <row r="23" spans="1:13" x14ac:dyDescent="0.25">
      <c r="A23" s="32"/>
      <c r="B23" s="41">
        <v>2</v>
      </c>
      <c r="C23" s="42" t="s">
        <v>569</v>
      </c>
      <c r="D23" s="43">
        <v>44</v>
      </c>
      <c r="E23" s="44">
        <v>0</v>
      </c>
      <c r="F23" s="44"/>
      <c r="G23" s="44"/>
      <c r="H23" s="44"/>
      <c r="I23" s="44">
        <v>0</v>
      </c>
      <c r="J23" s="44"/>
      <c r="K23" s="42"/>
      <c r="L23" s="45">
        <v>0</v>
      </c>
      <c r="M23" s="32"/>
    </row>
    <row r="24" spans="1:13" x14ac:dyDescent="0.25">
      <c r="A24" s="32"/>
      <c r="B24" s="41">
        <v>2</v>
      </c>
      <c r="C24" s="42" t="s">
        <v>569</v>
      </c>
      <c r="D24" s="43" t="s">
        <v>699</v>
      </c>
      <c r="E24" s="44"/>
      <c r="F24" s="44">
        <v>196867.94</v>
      </c>
      <c r="G24" s="44"/>
      <c r="H24" s="44"/>
      <c r="I24" s="44">
        <v>-549.26</v>
      </c>
      <c r="J24" s="44"/>
      <c r="K24" s="42"/>
      <c r="L24" s="45">
        <v>196318.68</v>
      </c>
      <c r="M24" s="32"/>
    </row>
    <row r="25" spans="1:13" x14ac:dyDescent="0.25">
      <c r="A25" s="32"/>
      <c r="B25" s="41">
        <v>2</v>
      </c>
      <c r="C25" s="42" t="s">
        <v>569</v>
      </c>
      <c r="D25" s="43">
        <v>45</v>
      </c>
      <c r="E25" s="44">
        <v>0</v>
      </c>
      <c r="F25" s="42"/>
      <c r="G25" s="44"/>
      <c r="H25" s="44"/>
      <c r="I25" s="44">
        <v>0</v>
      </c>
      <c r="J25" s="44"/>
      <c r="K25" s="42"/>
      <c r="L25" s="45">
        <v>0</v>
      </c>
      <c r="M25" s="32"/>
    </row>
    <row r="26" spans="1:13" ht="13" thickBot="1" x14ac:dyDescent="0.3">
      <c r="A26" s="32"/>
      <c r="B26" s="59">
        <v>2</v>
      </c>
      <c r="C26" s="60" t="s">
        <v>569</v>
      </c>
      <c r="D26" s="61">
        <v>46</v>
      </c>
      <c r="E26" s="49">
        <v>62179.040000000001</v>
      </c>
      <c r="F26" s="49"/>
      <c r="G26" s="49"/>
      <c r="H26" s="49"/>
      <c r="I26" s="44">
        <v>-173.48</v>
      </c>
      <c r="J26" s="49"/>
      <c r="K26" s="19"/>
      <c r="L26" s="50">
        <v>62005.56</v>
      </c>
      <c r="M26" s="32"/>
    </row>
    <row r="27" spans="1:13" ht="13" thickBot="1" x14ac:dyDescent="0.3">
      <c r="A27" s="32"/>
      <c r="B27" s="62">
        <v>2</v>
      </c>
      <c r="C27" s="63" t="s">
        <v>569</v>
      </c>
      <c r="D27" s="64" t="s">
        <v>700</v>
      </c>
      <c r="E27" s="54">
        <v>561342.53</v>
      </c>
      <c r="F27" s="54">
        <v>181554.58</v>
      </c>
      <c r="G27" s="54">
        <v>131949.88</v>
      </c>
      <c r="H27" s="54">
        <v>-1226.08</v>
      </c>
      <c r="I27" s="54">
        <v>-2437.42</v>
      </c>
      <c r="J27" s="54">
        <v>195196.2</v>
      </c>
      <c r="K27" s="54">
        <v>1339.62</v>
      </c>
      <c r="L27" s="55">
        <v>1067719.31</v>
      </c>
      <c r="M27" s="32"/>
    </row>
    <row r="28" spans="1:13" ht="13" thickBot="1" x14ac:dyDescent="0.3">
      <c r="A28" s="32"/>
      <c r="B28" s="56"/>
      <c r="C28" s="56"/>
      <c r="D28" s="57"/>
      <c r="E28" s="58"/>
      <c r="F28" s="58"/>
      <c r="G28" s="58"/>
      <c r="H28" s="58"/>
      <c r="I28" s="58"/>
      <c r="J28" s="58"/>
      <c r="K28" s="58"/>
      <c r="L28" s="58"/>
      <c r="M28" s="32"/>
    </row>
    <row r="29" spans="1:13" x14ac:dyDescent="0.25">
      <c r="A29" s="32"/>
      <c r="B29" s="36">
        <v>3</v>
      </c>
      <c r="C29" s="37" t="s">
        <v>570</v>
      </c>
      <c r="D29" s="38">
        <v>39</v>
      </c>
      <c r="E29" s="39">
        <v>135390.25</v>
      </c>
      <c r="F29" s="39">
        <v>-4153.51</v>
      </c>
      <c r="G29" s="37"/>
      <c r="H29" s="39"/>
      <c r="I29" s="39">
        <v>-366.15</v>
      </c>
      <c r="J29" s="37"/>
      <c r="K29" s="39"/>
      <c r="L29" s="40">
        <v>130870.59</v>
      </c>
      <c r="M29" s="32"/>
    </row>
    <row r="30" spans="1:13" x14ac:dyDescent="0.25">
      <c r="A30" s="32"/>
      <c r="B30" s="41">
        <v>3</v>
      </c>
      <c r="C30" s="42" t="s">
        <v>570</v>
      </c>
      <c r="D30" s="43" t="s">
        <v>696</v>
      </c>
      <c r="E30" s="44"/>
      <c r="F30" s="44"/>
      <c r="G30" s="44">
        <v>25696.04</v>
      </c>
      <c r="H30" s="42"/>
      <c r="I30" s="44">
        <v>-71.69</v>
      </c>
      <c r="J30" s="42"/>
      <c r="K30" s="42"/>
      <c r="L30" s="45">
        <v>25624.35</v>
      </c>
      <c r="M30" s="32"/>
    </row>
    <row r="31" spans="1:13" x14ac:dyDescent="0.25">
      <c r="A31" s="32"/>
      <c r="B31" s="41">
        <v>3</v>
      </c>
      <c r="C31" s="42" t="s">
        <v>570</v>
      </c>
      <c r="D31" s="43">
        <v>40</v>
      </c>
      <c r="E31" s="44">
        <v>67703.289999999994</v>
      </c>
      <c r="F31" s="44">
        <v>-2077</v>
      </c>
      <c r="G31" s="44"/>
      <c r="H31" s="44"/>
      <c r="I31" s="44">
        <v>-183.1</v>
      </c>
      <c r="J31" s="44">
        <v>31237</v>
      </c>
      <c r="K31" s="46">
        <v>4217.05</v>
      </c>
      <c r="L31" s="45">
        <v>100897.24</v>
      </c>
      <c r="M31" s="32"/>
    </row>
    <row r="32" spans="1:13" x14ac:dyDescent="0.25">
      <c r="A32" s="32"/>
      <c r="B32" s="41">
        <v>3</v>
      </c>
      <c r="C32" s="42" t="s">
        <v>570</v>
      </c>
      <c r="D32" s="43" t="s">
        <v>697</v>
      </c>
      <c r="E32" s="44"/>
      <c r="F32" s="44"/>
      <c r="G32" s="44">
        <v>10618.34</v>
      </c>
      <c r="H32" s="44"/>
      <c r="I32" s="44">
        <v>-29.63</v>
      </c>
      <c r="J32" s="44"/>
      <c r="K32" s="46">
        <v>461.86</v>
      </c>
      <c r="L32" s="45">
        <v>11050.57</v>
      </c>
      <c r="M32" s="32"/>
    </row>
    <row r="33" spans="1:13" x14ac:dyDescent="0.25">
      <c r="A33" s="32"/>
      <c r="B33" s="41">
        <v>3</v>
      </c>
      <c r="C33" s="42" t="s">
        <v>570</v>
      </c>
      <c r="D33" s="43">
        <v>42</v>
      </c>
      <c r="E33" s="44">
        <v>67703.289999999994</v>
      </c>
      <c r="F33" s="44">
        <v>-2077</v>
      </c>
      <c r="G33" s="44"/>
      <c r="H33" s="44">
        <v>-665.23</v>
      </c>
      <c r="I33" s="44">
        <v>-181.24</v>
      </c>
      <c r="J33" s="44"/>
      <c r="K33" s="42"/>
      <c r="L33" s="45">
        <v>64779.82</v>
      </c>
      <c r="M33" s="32"/>
    </row>
    <row r="34" spans="1:13" x14ac:dyDescent="0.25">
      <c r="A34" s="32"/>
      <c r="B34" s="41">
        <v>3</v>
      </c>
      <c r="C34" s="42" t="s">
        <v>570</v>
      </c>
      <c r="D34" s="43" t="s">
        <v>698</v>
      </c>
      <c r="E34" s="44"/>
      <c r="F34" s="44"/>
      <c r="G34" s="44">
        <v>10618.34</v>
      </c>
      <c r="H34" s="44"/>
      <c r="I34" s="44">
        <v>-29.63</v>
      </c>
      <c r="J34" s="44"/>
      <c r="K34" s="46">
        <v>461.86</v>
      </c>
      <c r="L34" s="45">
        <v>11050.57</v>
      </c>
      <c r="M34" s="32"/>
    </row>
    <row r="35" spans="1:13" x14ac:dyDescent="0.25">
      <c r="A35" s="32"/>
      <c r="B35" s="41">
        <v>3</v>
      </c>
      <c r="C35" s="42" t="s">
        <v>570</v>
      </c>
      <c r="D35" s="43">
        <v>43</v>
      </c>
      <c r="E35" s="44">
        <v>0</v>
      </c>
      <c r="F35" s="44"/>
      <c r="G35" s="44"/>
      <c r="H35" s="44"/>
      <c r="I35" s="44">
        <v>0</v>
      </c>
      <c r="J35" s="44"/>
      <c r="K35" s="42"/>
      <c r="L35" s="45">
        <v>0</v>
      </c>
      <c r="M35" s="32"/>
    </row>
    <row r="36" spans="1:13" x14ac:dyDescent="0.25">
      <c r="A36" s="32"/>
      <c r="B36" s="41">
        <v>3</v>
      </c>
      <c r="C36" s="42" t="s">
        <v>570</v>
      </c>
      <c r="D36" s="43">
        <v>44</v>
      </c>
      <c r="E36" s="44">
        <v>17.04</v>
      </c>
      <c r="F36" s="44"/>
      <c r="G36" s="44"/>
      <c r="H36" s="44"/>
      <c r="I36" s="44">
        <v>-0.05</v>
      </c>
      <c r="J36" s="44"/>
      <c r="K36" s="42"/>
      <c r="L36" s="45">
        <v>16.989999999999998</v>
      </c>
      <c r="M36" s="32"/>
    </row>
    <row r="37" spans="1:13" x14ac:dyDescent="0.25">
      <c r="A37" s="32"/>
      <c r="B37" s="41">
        <v>3</v>
      </c>
      <c r="C37" s="42" t="s">
        <v>570</v>
      </c>
      <c r="D37" s="43" t="s">
        <v>699</v>
      </c>
      <c r="E37" s="44"/>
      <c r="F37" s="44">
        <v>36111.870000000003</v>
      </c>
      <c r="G37" s="44"/>
      <c r="H37" s="44"/>
      <c r="I37" s="44">
        <v>-100.75</v>
      </c>
      <c r="J37" s="44"/>
      <c r="K37" s="42"/>
      <c r="L37" s="45">
        <v>36011.120000000003</v>
      </c>
      <c r="M37" s="32"/>
    </row>
    <row r="38" spans="1:13" x14ac:dyDescent="0.25">
      <c r="A38" s="32"/>
      <c r="B38" s="41">
        <v>3</v>
      </c>
      <c r="C38" s="42" t="s">
        <v>570</v>
      </c>
      <c r="D38" s="43">
        <v>45</v>
      </c>
      <c r="E38" s="44">
        <v>0</v>
      </c>
      <c r="F38" s="42"/>
      <c r="G38" s="44"/>
      <c r="H38" s="44"/>
      <c r="I38" s="44">
        <v>0</v>
      </c>
      <c r="J38" s="44"/>
      <c r="K38" s="42"/>
      <c r="L38" s="45">
        <v>0</v>
      </c>
      <c r="M38" s="32"/>
    </row>
    <row r="39" spans="1:13" ht="13" thickBot="1" x14ac:dyDescent="0.3">
      <c r="A39" s="32"/>
      <c r="B39" s="47">
        <v>3</v>
      </c>
      <c r="C39" s="19" t="s">
        <v>570</v>
      </c>
      <c r="D39" s="48">
        <v>46</v>
      </c>
      <c r="E39" s="49">
        <v>0</v>
      </c>
      <c r="F39" s="49"/>
      <c r="G39" s="49"/>
      <c r="H39" s="49"/>
      <c r="I39" s="44">
        <v>0</v>
      </c>
      <c r="J39" s="49"/>
      <c r="K39" s="19"/>
      <c r="L39" s="50">
        <v>0</v>
      </c>
      <c r="M39" s="32"/>
    </row>
    <row r="40" spans="1:13" ht="13" thickBot="1" x14ac:dyDescent="0.3">
      <c r="A40" s="32"/>
      <c r="B40" s="51">
        <v>3</v>
      </c>
      <c r="C40" s="52" t="s">
        <v>570</v>
      </c>
      <c r="D40" s="53" t="s">
        <v>700</v>
      </c>
      <c r="E40" s="54">
        <v>270813.87</v>
      </c>
      <c r="F40" s="54">
        <v>27804.36</v>
      </c>
      <c r="G40" s="54">
        <v>46932.72</v>
      </c>
      <c r="H40" s="54">
        <v>-665.23</v>
      </c>
      <c r="I40" s="54">
        <v>-962.24</v>
      </c>
      <c r="J40" s="54">
        <v>31237</v>
      </c>
      <c r="K40" s="54">
        <v>5140.7700000000004</v>
      </c>
      <c r="L40" s="55">
        <v>380301.25</v>
      </c>
      <c r="M40" s="32"/>
    </row>
    <row r="41" spans="1:13" ht="13" thickBot="1" x14ac:dyDescent="0.3">
      <c r="A41" s="32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32"/>
    </row>
    <row r="42" spans="1:13" x14ac:dyDescent="0.25">
      <c r="A42" s="32"/>
      <c r="B42" s="36">
        <v>4</v>
      </c>
      <c r="C42" s="37" t="s">
        <v>571</v>
      </c>
      <c r="D42" s="38">
        <v>39</v>
      </c>
      <c r="E42" s="39">
        <v>187273.06</v>
      </c>
      <c r="F42" s="39">
        <v>-5745.17</v>
      </c>
      <c r="G42" s="37"/>
      <c r="H42" s="39"/>
      <c r="I42" s="39">
        <v>-506.46</v>
      </c>
      <c r="J42" s="37"/>
      <c r="K42" s="39"/>
      <c r="L42" s="40">
        <v>181021.43</v>
      </c>
      <c r="M42" s="32"/>
    </row>
    <row r="43" spans="1:13" x14ac:dyDescent="0.25">
      <c r="A43" s="32"/>
      <c r="B43" s="41">
        <v>4</v>
      </c>
      <c r="C43" s="42" t="s">
        <v>571</v>
      </c>
      <c r="D43" s="43" t="s">
        <v>696</v>
      </c>
      <c r="E43" s="44"/>
      <c r="F43" s="44"/>
      <c r="G43" s="44">
        <v>41235.43</v>
      </c>
      <c r="H43" s="42"/>
      <c r="I43" s="44">
        <v>-115.05</v>
      </c>
      <c r="J43" s="42"/>
      <c r="K43" s="42"/>
      <c r="L43" s="45">
        <v>41120.379999999997</v>
      </c>
      <c r="M43" s="32"/>
    </row>
    <row r="44" spans="1:13" x14ac:dyDescent="0.25">
      <c r="A44" s="32"/>
      <c r="B44" s="41">
        <v>4</v>
      </c>
      <c r="C44" s="42" t="s">
        <v>571</v>
      </c>
      <c r="D44" s="43">
        <v>40</v>
      </c>
      <c r="E44" s="44">
        <v>93637.03</v>
      </c>
      <c r="F44" s="44">
        <v>-2872.6</v>
      </c>
      <c r="G44" s="44"/>
      <c r="H44" s="44"/>
      <c r="I44" s="44">
        <v>-253.23</v>
      </c>
      <c r="J44" s="44">
        <v>97158.88</v>
      </c>
      <c r="K44" s="46">
        <v>652.99</v>
      </c>
      <c r="L44" s="45">
        <v>188323.07</v>
      </c>
      <c r="M44" s="32"/>
    </row>
    <row r="45" spans="1:13" x14ac:dyDescent="0.25">
      <c r="A45" s="32"/>
      <c r="B45" s="41">
        <v>4</v>
      </c>
      <c r="C45" s="42" t="s">
        <v>571</v>
      </c>
      <c r="D45" s="43" t="s">
        <v>697</v>
      </c>
      <c r="E45" s="44"/>
      <c r="F45" s="44"/>
      <c r="G45" s="44">
        <v>20611.71</v>
      </c>
      <c r="H45" s="44"/>
      <c r="I45" s="44">
        <v>-57.51</v>
      </c>
      <c r="J45" s="44"/>
      <c r="K45" s="46">
        <v>71.52</v>
      </c>
      <c r="L45" s="45">
        <v>20625.72</v>
      </c>
      <c r="M45" s="32"/>
    </row>
    <row r="46" spans="1:13" x14ac:dyDescent="0.25">
      <c r="A46" s="32"/>
      <c r="B46" s="41">
        <v>4</v>
      </c>
      <c r="C46" s="42" t="s">
        <v>571</v>
      </c>
      <c r="D46" s="43">
        <v>42</v>
      </c>
      <c r="E46" s="44">
        <v>93637.03</v>
      </c>
      <c r="F46" s="44">
        <v>-2872.6</v>
      </c>
      <c r="G46" s="44"/>
      <c r="H46" s="44">
        <v>-920</v>
      </c>
      <c r="I46" s="44">
        <v>-250.67</v>
      </c>
      <c r="J46" s="44"/>
      <c r="K46" s="42"/>
      <c r="L46" s="45">
        <v>89593.76</v>
      </c>
      <c r="M46" s="32"/>
    </row>
    <row r="47" spans="1:13" x14ac:dyDescent="0.25">
      <c r="A47" s="32"/>
      <c r="B47" s="41">
        <v>4</v>
      </c>
      <c r="C47" s="42" t="s">
        <v>571</v>
      </c>
      <c r="D47" s="43" t="s">
        <v>698</v>
      </c>
      <c r="E47" s="44"/>
      <c r="F47" s="44"/>
      <c r="G47" s="44">
        <v>20611.71</v>
      </c>
      <c r="H47" s="44"/>
      <c r="I47" s="44">
        <v>-57.51</v>
      </c>
      <c r="J47" s="44"/>
      <c r="K47" s="46">
        <v>71.52</v>
      </c>
      <c r="L47" s="45">
        <v>20625.72</v>
      </c>
      <c r="M47" s="32"/>
    </row>
    <row r="48" spans="1:13" x14ac:dyDescent="0.25">
      <c r="A48" s="32"/>
      <c r="B48" s="41">
        <v>4</v>
      </c>
      <c r="C48" s="42" t="s">
        <v>571</v>
      </c>
      <c r="D48" s="43">
        <v>43</v>
      </c>
      <c r="E48" s="44">
        <v>0</v>
      </c>
      <c r="F48" s="44"/>
      <c r="G48" s="44"/>
      <c r="H48" s="44"/>
      <c r="I48" s="44">
        <v>0</v>
      </c>
      <c r="J48" s="44"/>
      <c r="K48" s="42"/>
      <c r="L48" s="45">
        <v>0</v>
      </c>
      <c r="M48" s="32"/>
    </row>
    <row r="49" spans="1:13" x14ac:dyDescent="0.25">
      <c r="A49" s="32"/>
      <c r="B49" s="41">
        <v>4</v>
      </c>
      <c r="C49" s="42" t="s">
        <v>571</v>
      </c>
      <c r="D49" s="43">
        <v>44</v>
      </c>
      <c r="E49" s="44">
        <v>0</v>
      </c>
      <c r="F49" s="44"/>
      <c r="G49" s="44"/>
      <c r="H49" s="44"/>
      <c r="I49" s="44">
        <v>0</v>
      </c>
      <c r="J49" s="44"/>
      <c r="K49" s="42"/>
      <c r="L49" s="45">
        <v>0</v>
      </c>
      <c r="M49" s="32"/>
    </row>
    <row r="50" spans="1:13" x14ac:dyDescent="0.25">
      <c r="A50" s="32"/>
      <c r="B50" s="41">
        <v>4</v>
      </c>
      <c r="C50" s="42" t="s">
        <v>571</v>
      </c>
      <c r="D50" s="43" t="s">
        <v>699</v>
      </c>
      <c r="E50" s="44"/>
      <c r="F50" s="44">
        <v>111830.3</v>
      </c>
      <c r="G50" s="44"/>
      <c r="H50" s="44"/>
      <c r="I50" s="44">
        <v>-312.01</v>
      </c>
      <c r="J50" s="44"/>
      <c r="K50" s="42"/>
      <c r="L50" s="45">
        <v>111518.29</v>
      </c>
      <c r="M50" s="32"/>
    </row>
    <row r="51" spans="1:13" x14ac:dyDescent="0.25">
      <c r="A51" s="32"/>
      <c r="B51" s="41">
        <v>4</v>
      </c>
      <c r="C51" s="42" t="s">
        <v>571</v>
      </c>
      <c r="D51" s="43">
        <v>45</v>
      </c>
      <c r="E51" s="44">
        <v>0</v>
      </c>
      <c r="F51" s="42"/>
      <c r="G51" s="44"/>
      <c r="H51" s="44"/>
      <c r="I51" s="44">
        <v>0</v>
      </c>
      <c r="J51" s="44"/>
      <c r="K51" s="42"/>
      <c r="L51" s="45">
        <v>0</v>
      </c>
      <c r="M51" s="32"/>
    </row>
    <row r="52" spans="1:13" ht="13" thickBot="1" x14ac:dyDescent="0.3">
      <c r="A52" s="32"/>
      <c r="B52" s="47">
        <v>4</v>
      </c>
      <c r="C52" s="19" t="s">
        <v>571</v>
      </c>
      <c r="D52" s="48">
        <v>46</v>
      </c>
      <c r="E52" s="49">
        <v>46533.599999999999</v>
      </c>
      <c r="F52" s="49"/>
      <c r="G52" s="49"/>
      <c r="H52" s="49"/>
      <c r="I52" s="44">
        <v>-129.83000000000001</v>
      </c>
      <c r="J52" s="49"/>
      <c r="K52" s="19"/>
      <c r="L52" s="50">
        <v>46403.77</v>
      </c>
      <c r="M52" s="32"/>
    </row>
    <row r="53" spans="1:13" ht="13" thickBot="1" x14ac:dyDescent="0.3">
      <c r="A53" s="32"/>
      <c r="B53" s="51">
        <v>4</v>
      </c>
      <c r="C53" s="52" t="s">
        <v>571</v>
      </c>
      <c r="D53" s="53" t="s">
        <v>700</v>
      </c>
      <c r="E53" s="54">
        <v>421080.72</v>
      </c>
      <c r="F53" s="54">
        <v>100339.93</v>
      </c>
      <c r="G53" s="54">
        <v>82458.850000000006</v>
      </c>
      <c r="H53" s="54">
        <v>-920</v>
      </c>
      <c r="I53" s="54">
        <v>-1682.27</v>
      </c>
      <c r="J53" s="54">
        <v>97158.88</v>
      </c>
      <c r="K53" s="54">
        <v>796.03</v>
      </c>
      <c r="L53" s="55">
        <v>699232.14</v>
      </c>
      <c r="M53" s="32"/>
    </row>
    <row r="54" spans="1:13" ht="13" thickBot="1" x14ac:dyDescent="0.3">
      <c r="A54" s="32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32"/>
    </row>
    <row r="55" spans="1:13" x14ac:dyDescent="0.25">
      <c r="A55" s="32"/>
      <c r="B55" s="36">
        <v>5</v>
      </c>
      <c r="C55" s="37" t="s">
        <v>572</v>
      </c>
      <c r="D55" s="38">
        <v>39</v>
      </c>
      <c r="E55" s="39">
        <v>400956.05</v>
      </c>
      <c r="F55" s="39">
        <v>-12300.55</v>
      </c>
      <c r="G55" s="37"/>
      <c r="H55" s="39"/>
      <c r="I55" s="39">
        <v>-1084.3499999999999</v>
      </c>
      <c r="J55" s="37"/>
      <c r="K55" s="39"/>
      <c r="L55" s="40">
        <v>387571.15</v>
      </c>
      <c r="M55" s="32"/>
    </row>
    <row r="56" spans="1:13" x14ac:dyDescent="0.25">
      <c r="A56" s="32"/>
      <c r="B56" s="41">
        <v>5</v>
      </c>
      <c r="C56" s="42" t="s">
        <v>572</v>
      </c>
      <c r="D56" s="43" t="s">
        <v>696</v>
      </c>
      <c r="E56" s="44"/>
      <c r="F56" s="44"/>
      <c r="G56" s="44">
        <v>56284.93</v>
      </c>
      <c r="H56" s="42"/>
      <c r="I56" s="44">
        <v>-157.03</v>
      </c>
      <c r="J56" s="42"/>
      <c r="K56" s="42"/>
      <c r="L56" s="45">
        <v>56127.9</v>
      </c>
      <c r="M56" s="32"/>
    </row>
    <row r="57" spans="1:13" x14ac:dyDescent="0.25">
      <c r="A57" s="32"/>
      <c r="B57" s="41">
        <v>5</v>
      </c>
      <c r="C57" s="42" t="s">
        <v>572</v>
      </c>
      <c r="D57" s="43">
        <v>40</v>
      </c>
      <c r="E57" s="44">
        <v>200478.31</v>
      </c>
      <c r="F57" s="44">
        <v>-6150.28</v>
      </c>
      <c r="G57" s="44"/>
      <c r="H57" s="44"/>
      <c r="I57" s="44">
        <v>-542.17999999999995</v>
      </c>
      <c r="J57" s="44">
        <v>38360.42</v>
      </c>
      <c r="K57" s="46">
        <v>-6180.86</v>
      </c>
      <c r="L57" s="45">
        <v>225965.41</v>
      </c>
      <c r="M57" s="32"/>
    </row>
    <row r="58" spans="1:13" x14ac:dyDescent="0.25">
      <c r="A58" s="32"/>
      <c r="B58" s="41">
        <v>5</v>
      </c>
      <c r="C58" s="42" t="s">
        <v>572</v>
      </c>
      <c r="D58" s="43" t="s">
        <v>697</v>
      </c>
      <c r="E58" s="44"/>
      <c r="F58" s="44"/>
      <c r="G58" s="44">
        <v>25496.5</v>
      </c>
      <c r="H58" s="44"/>
      <c r="I58" s="44">
        <v>-71.14</v>
      </c>
      <c r="J58" s="44"/>
      <c r="K58" s="46">
        <v>-676.95</v>
      </c>
      <c r="L58" s="45">
        <v>24748.41</v>
      </c>
      <c r="M58" s="32"/>
    </row>
    <row r="59" spans="1:13" x14ac:dyDescent="0.25">
      <c r="A59" s="32"/>
      <c r="B59" s="41">
        <v>5</v>
      </c>
      <c r="C59" s="42" t="s">
        <v>572</v>
      </c>
      <c r="D59" s="43">
        <v>42</v>
      </c>
      <c r="E59" s="44">
        <v>200478.31</v>
      </c>
      <c r="F59" s="44">
        <v>-6150.28</v>
      </c>
      <c r="G59" s="44"/>
      <c r="H59" s="44">
        <v>-1969.67</v>
      </c>
      <c r="I59" s="44">
        <v>-536.67999999999995</v>
      </c>
      <c r="J59" s="44"/>
      <c r="K59" s="42"/>
      <c r="L59" s="45">
        <v>191821.68</v>
      </c>
      <c r="M59" s="32"/>
    </row>
    <row r="60" spans="1:13" x14ac:dyDescent="0.25">
      <c r="A60" s="32"/>
      <c r="B60" s="41">
        <v>5</v>
      </c>
      <c r="C60" s="42" t="s">
        <v>572</v>
      </c>
      <c r="D60" s="43" t="s">
        <v>698</v>
      </c>
      <c r="E60" s="44"/>
      <c r="F60" s="44"/>
      <c r="G60" s="44">
        <v>25496.5</v>
      </c>
      <c r="H60" s="44"/>
      <c r="I60" s="44">
        <v>-71.14</v>
      </c>
      <c r="J60" s="44"/>
      <c r="K60" s="46">
        <v>-676.95</v>
      </c>
      <c r="L60" s="45">
        <v>24748.41</v>
      </c>
      <c r="M60" s="32"/>
    </row>
    <row r="61" spans="1:13" x14ac:dyDescent="0.25">
      <c r="A61" s="32"/>
      <c r="B61" s="41">
        <v>5</v>
      </c>
      <c r="C61" s="42" t="s">
        <v>572</v>
      </c>
      <c r="D61" s="43">
        <v>43</v>
      </c>
      <c r="E61" s="44">
        <v>0</v>
      </c>
      <c r="F61" s="44"/>
      <c r="G61" s="44"/>
      <c r="H61" s="44"/>
      <c r="I61" s="44">
        <v>0</v>
      </c>
      <c r="J61" s="44"/>
      <c r="K61" s="42"/>
      <c r="L61" s="45">
        <v>0</v>
      </c>
      <c r="M61" s="32"/>
    </row>
    <row r="62" spans="1:13" x14ac:dyDescent="0.25">
      <c r="A62" s="32"/>
      <c r="B62" s="41">
        <v>5</v>
      </c>
      <c r="C62" s="42" t="s">
        <v>572</v>
      </c>
      <c r="D62" s="43">
        <v>44</v>
      </c>
      <c r="E62" s="44">
        <v>0</v>
      </c>
      <c r="F62" s="44"/>
      <c r="G62" s="44"/>
      <c r="H62" s="44"/>
      <c r="I62" s="44">
        <v>0</v>
      </c>
      <c r="J62" s="44"/>
      <c r="K62" s="42"/>
      <c r="L62" s="45">
        <v>0</v>
      </c>
      <c r="M62" s="32"/>
    </row>
    <row r="63" spans="1:13" x14ac:dyDescent="0.25">
      <c r="A63" s="32"/>
      <c r="B63" s="41">
        <v>5</v>
      </c>
      <c r="C63" s="42" t="s">
        <v>572</v>
      </c>
      <c r="D63" s="43" t="s">
        <v>699</v>
      </c>
      <c r="E63" s="44"/>
      <c r="F63" s="44">
        <v>72223.75</v>
      </c>
      <c r="G63" s="44"/>
      <c r="H63" s="44"/>
      <c r="I63" s="44">
        <v>-201.5</v>
      </c>
      <c r="J63" s="44"/>
      <c r="K63" s="42"/>
      <c r="L63" s="45">
        <v>72022.25</v>
      </c>
      <c r="M63" s="32"/>
    </row>
    <row r="64" spans="1:13" x14ac:dyDescent="0.25">
      <c r="A64" s="32"/>
      <c r="B64" s="41">
        <v>5</v>
      </c>
      <c r="C64" s="42" t="s">
        <v>572</v>
      </c>
      <c r="D64" s="43">
        <v>45</v>
      </c>
      <c r="E64" s="44">
        <v>0</v>
      </c>
      <c r="F64" s="42"/>
      <c r="G64" s="44"/>
      <c r="H64" s="44"/>
      <c r="I64" s="44">
        <v>0</v>
      </c>
      <c r="J64" s="44"/>
      <c r="K64" s="42"/>
      <c r="L64" s="45">
        <v>0</v>
      </c>
      <c r="M64" s="32"/>
    </row>
    <row r="65" spans="1:13" ht="13" thickBot="1" x14ac:dyDescent="0.3">
      <c r="A65" s="32"/>
      <c r="B65" s="47">
        <v>5</v>
      </c>
      <c r="C65" s="19" t="s">
        <v>572</v>
      </c>
      <c r="D65" s="48">
        <v>46</v>
      </c>
      <c r="E65" s="49">
        <v>100112.87</v>
      </c>
      <c r="F65" s="49"/>
      <c r="G65" s="49"/>
      <c r="H65" s="49"/>
      <c r="I65" s="44">
        <v>-279.31</v>
      </c>
      <c r="J65" s="49"/>
      <c r="K65" s="19"/>
      <c r="L65" s="50">
        <v>99833.56</v>
      </c>
      <c r="M65" s="32"/>
    </row>
    <row r="66" spans="1:13" ht="13" thickBot="1" x14ac:dyDescent="0.3">
      <c r="A66" s="32"/>
      <c r="B66" s="51">
        <v>5</v>
      </c>
      <c r="C66" s="52" t="s">
        <v>572</v>
      </c>
      <c r="D66" s="53" t="s">
        <v>700</v>
      </c>
      <c r="E66" s="54">
        <v>902025.54</v>
      </c>
      <c r="F66" s="54">
        <v>47622.64</v>
      </c>
      <c r="G66" s="54">
        <v>107277.93</v>
      </c>
      <c r="H66" s="54">
        <v>-1969.67</v>
      </c>
      <c r="I66" s="54">
        <v>-2943.33</v>
      </c>
      <c r="J66" s="54">
        <v>38360.42</v>
      </c>
      <c r="K66" s="54">
        <v>-7534.76</v>
      </c>
      <c r="L66" s="55">
        <v>1082838.77</v>
      </c>
      <c r="M66" s="32"/>
    </row>
    <row r="67" spans="1:13" ht="13" thickBot="1" x14ac:dyDescent="0.3">
      <c r="A67" s="32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32"/>
    </row>
    <row r="68" spans="1:13" x14ac:dyDescent="0.25">
      <c r="A68" s="32"/>
      <c r="B68" s="36">
        <v>6</v>
      </c>
      <c r="C68" s="37" t="s">
        <v>573</v>
      </c>
      <c r="D68" s="38">
        <v>39</v>
      </c>
      <c r="E68" s="39">
        <v>514991.61</v>
      </c>
      <c r="F68" s="39">
        <v>-15798.95</v>
      </c>
      <c r="G68" s="37"/>
      <c r="H68" s="39"/>
      <c r="I68" s="39">
        <v>-1392.75</v>
      </c>
      <c r="J68" s="37"/>
      <c r="K68" s="39"/>
      <c r="L68" s="40">
        <v>497799.91</v>
      </c>
      <c r="M68" s="32"/>
    </row>
    <row r="69" spans="1:13" x14ac:dyDescent="0.25">
      <c r="A69" s="32"/>
      <c r="B69" s="41">
        <v>6</v>
      </c>
      <c r="C69" s="42" t="s">
        <v>573</v>
      </c>
      <c r="D69" s="43" t="s">
        <v>696</v>
      </c>
      <c r="E69" s="44"/>
      <c r="F69" s="44"/>
      <c r="G69" s="44">
        <v>58349.33</v>
      </c>
      <c r="H69" s="42"/>
      <c r="I69" s="44">
        <v>-162.79</v>
      </c>
      <c r="J69" s="42"/>
      <c r="K69" s="42"/>
      <c r="L69" s="45">
        <v>58186.54</v>
      </c>
      <c r="M69" s="32"/>
    </row>
    <row r="70" spans="1:13" x14ac:dyDescent="0.25">
      <c r="A70" s="32"/>
      <c r="B70" s="41">
        <v>6</v>
      </c>
      <c r="C70" s="42" t="s">
        <v>573</v>
      </c>
      <c r="D70" s="43">
        <v>40</v>
      </c>
      <c r="E70" s="44">
        <v>257508.52</v>
      </c>
      <c r="F70" s="44">
        <v>-7899.86</v>
      </c>
      <c r="G70" s="44"/>
      <c r="H70" s="44"/>
      <c r="I70" s="44">
        <v>-696.41</v>
      </c>
      <c r="J70" s="44">
        <v>-92841.74</v>
      </c>
      <c r="K70" s="46">
        <v>19336.669999999998</v>
      </c>
      <c r="L70" s="45">
        <v>175407.18</v>
      </c>
      <c r="M70" s="32"/>
    </row>
    <row r="71" spans="1:13" x14ac:dyDescent="0.25">
      <c r="A71" s="32"/>
      <c r="B71" s="41">
        <v>6</v>
      </c>
      <c r="C71" s="42" t="s">
        <v>573</v>
      </c>
      <c r="D71" s="43" t="s">
        <v>697</v>
      </c>
      <c r="E71" s="44"/>
      <c r="F71" s="44"/>
      <c r="G71" s="44">
        <v>17141.14</v>
      </c>
      <c r="H71" s="44"/>
      <c r="I71" s="44">
        <v>-47.82</v>
      </c>
      <c r="J71" s="44"/>
      <c r="K71" s="46">
        <v>2117.8000000000002</v>
      </c>
      <c r="L71" s="45">
        <v>19211.12</v>
      </c>
      <c r="M71" s="32"/>
    </row>
    <row r="72" spans="1:13" x14ac:dyDescent="0.25">
      <c r="A72" s="32"/>
      <c r="B72" s="41">
        <v>6</v>
      </c>
      <c r="C72" s="42" t="s">
        <v>573</v>
      </c>
      <c r="D72" s="43">
        <v>42</v>
      </c>
      <c r="E72" s="44">
        <v>257508.52</v>
      </c>
      <c r="F72" s="44">
        <v>-7899.86</v>
      </c>
      <c r="G72" s="44"/>
      <c r="H72" s="44">
        <v>-2530.0500000000002</v>
      </c>
      <c r="I72" s="44">
        <v>-689.35</v>
      </c>
      <c r="J72" s="44"/>
      <c r="K72" s="42"/>
      <c r="L72" s="45">
        <v>246389.26</v>
      </c>
      <c r="M72" s="32"/>
    </row>
    <row r="73" spans="1:13" x14ac:dyDescent="0.25">
      <c r="A73" s="32"/>
      <c r="B73" s="41">
        <v>6</v>
      </c>
      <c r="C73" s="42" t="s">
        <v>573</v>
      </c>
      <c r="D73" s="43" t="s">
        <v>698</v>
      </c>
      <c r="E73" s="44"/>
      <c r="F73" s="44"/>
      <c r="G73" s="44">
        <v>17141.14</v>
      </c>
      <c r="H73" s="44"/>
      <c r="I73" s="44">
        <v>-47.82</v>
      </c>
      <c r="J73" s="44"/>
      <c r="K73" s="46">
        <v>2117.8000000000002</v>
      </c>
      <c r="L73" s="45">
        <v>19211.12</v>
      </c>
      <c r="M73" s="32"/>
    </row>
    <row r="74" spans="1:13" x14ac:dyDescent="0.25">
      <c r="A74" s="32"/>
      <c r="B74" s="41">
        <v>6</v>
      </c>
      <c r="C74" s="42" t="s">
        <v>573</v>
      </c>
      <c r="D74" s="43">
        <v>43</v>
      </c>
      <c r="E74" s="44">
        <v>0</v>
      </c>
      <c r="F74" s="44"/>
      <c r="G74" s="44"/>
      <c r="H74" s="44"/>
      <c r="I74" s="44">
        <v>0</v>
      </c>
      <c r="J74" s="44"/>
      <c r="K74" s="42"/>
      <c r="L74" s="45">
        <v>0</v>
      </c>
      <c r="M74" s="32"/>
    </row>
    <row r="75" spans="1:13" x14ac:dyDescent="0.25">
      <c r="A75" s="32"/>
      <c r="B75" s="41">
        <v>6</v>
      </c>
      <c r="C75" s="42" t="s">
        <v>573</v>
      </c>
      <c r="D75" s="43">
        <v>44</v>
      </c>
      <c r="E75" s="44">
        <v>0</v>
      </c>
      <c r="F75" s="44"/>
      <c r="G75" s="44"/>
      <c r="H75" s="44"/>
      <c r="I75" s="44">
        <v>0</v>
      </c>
      <c r="J75" s="44"/>
      <c r="K75" s="42"/>
      <c r="L75" s="45">
        <v>0</v>
      </c>
      <c r="M75" s="32"/>
    </row>
    <row r="76" spans="1:13" x14ac:dyDescent="0.25">
      <c r="A76" s="32"/>
      <c r="B76" s="41">
        <v>6</v>
      </c>
      <c r="C76" s="42" t="s">
        <v>573</v>
      </c>
      <c r="D76" s="43" t="s">
        <v>699</v>
      </c>
      <c r="E76" s="44"/>
      <c r="F76" s="44">
        <v>0</v>
      </c>
      <c r="G76" s="44"/>
      <c r="H76" s="44"/>
      <c r="I76" s="44">
        <v>0</v>
      </c>
      <c r="J76" s="44"/>
      <c r="K76" s="42"/>
      <c r="L76" s="45">
        <v>0</v>
      </c>
      <c r="M76" s="32"/>
    </row>
    <row r="77" spans="1:13" x14ac:dyDescent="0.25">
      <c r="A77" s="32"/>
      <c r="B77" s="41">
        <v>6</v>
      </c>
      <c r="C77" s="42" t="s">
        <v>573</v>
      </c>
      <c r="D77" s="43">
        <v>45</v>
      </c>
      <c r="E77" s="44">
        <v>0</v>
      </c>
      <c r="F77" s="42"/>
      <c r="G77" s="44"/>
      <c r="H77" s="44"/>
      <c r="I77" s="44">
        <v>0</v>
      </c>
      <c r="J77" s="44"/>
      <c r="K77" s="42"/>
      <c r="L77" s="45">
        <v>0</v>
      </c>
      <c r="M77" s="32"/>
    </row>
    <row r="78" spans="1:13" ht="13" thickBot="1" x14ac:dyDescent="0.3">
      <c r="A78" s="32"/>
      <c r="B78" s="47">
        <v>6</v>
      </c>
      <c r="C78" s="19" t="s">
        <v>573</v>
      </c>
      <c r="D78" s="48">
        <v>46</v>
      </c>
      <c r="E78" s="49">
        <v>0</v>
      </c>
      <c r="F78" s="49"/>
      <c r="G78" s="49"/>
      <c r="H78" s="49"/>
      <c r="I78" s="44">
        <v>0</v>
      </c>
      <c r="J78" s="49"/>
      <c r="K78" s="19"/>
      <c r="L78" s="50">
        <v>0</v>
      </c>
      <c r="M78" s="32"/>
    </row>
    <row r="79" spans="1:13" ht="13" thickBot="1" x14ac:dyDescent="0.3">
      <c r="A79" s="32"/>
      <c r="B79" s="51">
        <v>6</v>
      </c>
      <c r="C79" s="52" t="s">
        <v>573</v>
      </c>
      <c r="D79" s="53" t="s">
        <v>700</v>
      </c>
      <c r="E79" s="54">
        <v>1030008.65</v>
      </c>
      <c r="F79" s="54">
        <v>-31598.67</v>
      </c>
      <c r="G79" s="54">
        <v>92631.61</v>
      </c>
      <c r="H79" s="54">
        <v>-2530.0500000000002</v>
      </c>
      <c r="I79" s="54">
        <v>-3036.94</v>
      </c>
      <c r="J79" s="54">
        <v>-92841.74</v>
      </c>
      <c r="K79" s="54">
        <v>23572.27</v>
      </c>
      <c r="L79" s="55">
        <v>1016205.13</v>
      </c>
      <c r="M79" s="32"/>
    </row>
    <row r="80" spans="1:13" ht="13" thickBot="1" x14ac:dyDescent="0.3">
      <c r="A80" s="32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32"/>
    </row>
    <row r="81" spans="1:13" x14ac:dyDescent="0.25">
      <c r="A81" s="32"/>
      <c r="B81" s="36">
        <v>7</v>
      </c>
      <c r="C81" s="37" t="s">
        <v>574</v>
      </c>
      <c r="D81" s="38">
        <v>39</v>
      </c>
      <c r="E81" s="39">
        <v>671024.05000000005</v>
      </c>
      <c r="F81" s="39">
        <v>-20585.72</v>
      </c>
      <c r="G81" s="37"/>
      <c r="H81" s="39"/>
      <c r="I81" s="39">
        <v>-1814.72</v>
      </c>
      <c r="J81" s="37"/>
      <c r="K81" s="39"/>
      <c r="L81" s="40">
        <v>648623.61</v>
      </c>
      <c r="M81" s="32"/>
    </row>
    <row r="82" spans="1:13" x14ac:dyDescent="0.25">
      <c r="A82" s="32"/>
      <c r="B82" s="41">
        <v>7</v>
      </c>
      <c r="C82" s="42" t="s">
        <v>574</v>
      </c>
      <c r="D82" s="43" t="s">
        <v>696</v>
      </c>
      <c r="E82" s="44"/>
      <c r="F82" s="44"/>
      <c r="G82" s="44">
        <v>128151.61</v>
      </c>
      <c r="H82" s="42"/>
      <c r="I82" s="44">
        <v>-357.54</v>
      </c>
      <c r="J82" s="42"/>
      <c r="K82" s="42"/>
      <c r="L82" s="45">
        <v>127794.07</v>
      </c>
      <c r="M82" s="32"/>
    </row>
    <row r="83" spans="1:13" x14ac:dyDescent="0.25">
      <c r="A83" s="32"/>
      <c r="B83" s="41">
        <v>7</v>
      </c>
      <c r="C83" s="42" t="s">
        <v>574</v>
      </c>
      <c r="D83" s="43">
        <v>40</v>
      </c>
      <c r="E83" s="44">
        <v>335528.49</v>
      </c>
      <c r="F83" s="44">
        <v>-10293.36</v>
      </c>
      <c r="G83" s="44"/>
      <c r="H83" s="44"/>
      <c r="I83" s="44">
        <v>-907.41</v>
      </c>
      <c r="J83" s="44">
        <v>63099.76</v>
      </c>
      <c r="K83" s="46">
        <v>24674.57</v>
      </c>
      <c r="L83" s="45">
        <v>412102.05</v>
      </c>
      <c r="M83" s="32"/>
    </row>
    <row r="84" spans="1:13" x14ac:dyDescent="0.25">
      <c r="A84" s="32"/>
      <c r="B84" s="41">
        <v>7</v>
      </c>
      <c r="C84" s="42" t="s">
        <v>574</v>
      </c>
      <c r="D84" s="43" t="s">
        <v>697</v>
      </c>
      <c r="E84" s="44"/>
      <c r="F84" s="44"/>
      <c r="G84" s="44">
        <v>42550.96</v>
      </c>
      <c r="H84" s="44"/>
      <c r="I84" s="44">
        <v>-118.72</v>
      </c>
      <c r="J84" s="44"/>
      <c r="K84" s="46">
        <v>2702.43</v>
      </c>
      <c r="L84" s="45">
        <v>45134.67</v>
      </c>
      <c r="M84" s="32"/>
    </row>
    <row r="85" spans="1:13" x14ac:dyDescent="0.25">
      <c r="A85" s="32"/>
      <c r="B85" s="41">
        <v>7</v>
      </c>
      <c r="C85" s="42" t="s">
        <v>574</v>
      </c>
      <c r="D85" s="43">
        <v>42</v>
      </c>
      <c r="E85" s="44">
        <v>335528.49</v>
      </c>
      <c r="F85" s="44">
        <v>-10293.36</v>
      </c>
      <c r="G85" s="44"/>
      <c r="H85" s="44">
        <v>-3296.59</v>
      </c>
      <c r="I85" s="44">
        <v>-898.21</v>
      </c>
      <c r="J85" s="44"/>
      <c r="K85" s="42"/>
      <c r="L85" s="45">
        <v>321040.33</v>
      </c>
      <c r="M85" s="32"/>
    </row>
    <row r="86" spans="1:13" x14ac:dyDescent="0.25">
      <c r="A86" s="32"/>
      <c r="B86" s="41">
        <v>7</v>
      </c>
      <c r="C86" s="42" t="s">
        <v>574</v>
      </c>
      <c r="D86" s="43" t="s">
        <v>698</v>
      </c>
      <c r="E86" s="44"/>
      <c r="F86" s="44"/>
      <c r="G86" s="44">
        <v>42550.96</v>
      </c>
      <c r="H86" s="44"/>
      <c r="I86" s="44">
        <v>-118.72</v>
      </c>
      <c r="J86" s="44"/>
      <c r="K86" s="46">
        <v>2702.43</v>
      </c>
      <c r="L86" s="45">
        <v>45134.67</v>
      </c>
      <c r="M86" s="32"/>
    </row>
    <row r="87" spans="1:13" x14ac:dyDescent="0.25">
      <c r="A87" s="32"/>
      <c r="B87" s="41">
        <v>7</v>
      </c>
      <c r="C87" s="42" t="s">
        <v>574</v>
      </c>
      <c r="D87" s="43">
        <v>43</v>
      </c>
      <c r="E87" s="44">
        <v>0</v>
      </c>
      <c r="F87" s="44"/>
      <c r="G87" s="44"/>
      <c r="H87" s="44"/>
      <c r="I87" s="44">
        <v>0</v>
      </c>
      <c r="J87" s="44"/>
      <c r="K87" s="42"/>
      <c r="L87" s="45">
        <v>0</v>
      </c>
      <c r="M87" s="32"/>
    </row>
    <row r="88" spans="1:13" x14ac:dyDescent="0.25">
      <c r="A88" s="32"/>
      <c r="B88" s="41">
        <v>7</v>
      </c>
      <c r="C88" s="42" t="s">
        <v>574</v>
      </c>
      <c r="D88" s="43">
        <v>44</v>
      </c>
      <c r="E88" s="44">
        <v>0</v>
      </c>
      <c r="F88" s="44"/>
      <c r="G88" s="44"/>
      <c r="H88" s="44"/>
      <c r="I88" s="44">
        <v>0</v>
      </c>
      <c r="J88" s="44"/>
      <c r="K88" s="42"/>
      <c r="L88" s="45">
        <v>0</v>
      </c>
      <c r="M88" s="32"/>
    </row>
    <row r="89" spans="1:13" x14ac:dyDescent="0.25">
      <c r="A89" s="32"/>
      <c r="B89" s="41">
        <v>7</v>
      </c>
      <c r="C89" s="42" t="s">
        <v>574</v>
      </c>
      <c r="D89" s="43" t="s">
        <v>699</v>
      </c>
      <c r="E89" s="44"/>
      <c r="F89" s="44">
        <v>19803.28</v>
      </c>
      <c r="G89" s="44"/>
      <c r="H89" s="44"/>
      <c r="I89" s="44">
        <v>-55.25</v>
      </c>
      <c r="J89" s="44"/>
      <c r="K89" s="42"/>
      <c r="L89" s="45">
        <v>19748.03</v>
      </c>
      <c r="M89" s="32"/>
    </row>
    <row r="90" spans="1:13" x14ac:dyDescent="0.25">
      <c r="A90" s="32"/>
      <c r="B90" s="41">
        <v>7</v>
      </c>
      <c r="C90" s="42" t="s">
        <v>574</v>
      </c>
      <c r="D90" s="43">
        <v>45</v>
      </c>
      <c r="E90" s="44">
        <v>0</v>
      </c>
      <c r="F90" s="42"/>
      <c r="G90" s="44"/>
      <c r="H90" s="44"/>
      <c r="I90" s="44">
        <v>0</v>
      </c>
      <c r="J90" s="44"/>
      <c r="K90" s="42"/>
      <c r="L90" s="45">
        <v>0</v>
      </c>
      <c r="M90" s="32"/>
    </row>
    <row r="91" spans="1:13" ht="13" thickBot="1" x14ac:dyDescent="0.3">
      <c r="A91" s="32"/>
      <c r="B91" s="47">
        <v>7</v>
      </c>
      <c r="C91" s="19" t="s">
        <v>574</v>
      </c>
      <c r="D91" s="48">
        <v>46</v>
      </c>
      <c r="E91" s="49">
        <v>0</v>
      </c>
      <c r="F91" s="49"/>
      <c r="G91" s="49"/>
      <c r="H91" s="49"/>
      <c r="I91" s="44">
        <v>0</v>
      </c>
      <c r="J91" s="49"/>
      <c r="K91" s="19"/>
      <c r="L91" s="50">
        <v>0</v>
      </c>
      <c r="M91" s="32"/>
    </row>
    <row r="92" spans="1:13" ht="13" thickBot="1" x14ac:dyDescent="0.3">
      <c r="A92" s="32"/>
      <c r="B92" s="51">
        <v>7</v>
      </c>
      <c r="C92" s="52" t="s">
        <v>574</v>
      </c>
      <c r="D92" s="53" t="s">
        <v>700</v>
      </c>
      <c r="E92" s="54">
        <v>1342081.03</v>
      </c>
      <c r="F92" s="54">
        <v>-21369.16</v>
      </c>
      <c r="G92" s="54">
        <v>213253.53</v>
      </c>
      <c r="H92" s="54">
        <v>-3296.59</v>
      </c>
      <c r="I92" s="54">
        <v>-4270.57</v>
      </c>
      <c r="J92" s="54">
        <v>63099.76</v>
      </c>
      <c r="K92" s="54">
        <v>30079.43</v>
      </c>
      <c r="L92" s="55">
        <v>1619577.43</v>
      </c>
      <c r="M92" s="32"/>
    </row>
    <row r="93" spans="1:13" ht="13" thickBot="1" x14ac:dyDescent="0.3">
      <c r="A93" s="32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32"/>
    </row>
    <row r="94" spans="1:13" x14ac:dyDescent="0.25">
      <c r="A94" s="32"/>
      <c r="B94" s="36">
        <v>8</v>
      </c>
      <c r="C94" s="37" t="s">
        <v>575</v>
      </c>
      <c r="D94" s="38">
        <v>39</v>
      </c>
      <c r="E94" s="39">
        <v>112786.94</v>
      </c>
      <c r="F94" s="39">
        <v>-3460.08</v>
      </c>
      <c r="G94" s="37"/>
      <c r="H94" s="39"/>
      <c r="I94" s="39">
        <v>-305.02</v>
      </c>
      <c r="J94" s="37"/>
      <c r="K94" s="39"/>
      <c r="L94" s="40">
        <v>109021.84</v>
      </c>
      <c r="M94" s="32"/>
    </row>
    <row r="95" spans="1:13" x14ac:dyDescent="0.25">
      <c r="A95" s="32"/>
      <c r="B95" s="41">
        <v>8</v>
      </c>
      <c r="C95" s="42" t="s">
        <v>575</v>
      </c>
      <c r="D95" s="43" t="s">
        <v>696</v>
      </c>
      <c r="E95" s="44"/>
      <c r="F95" s="44"/>
      <c r="G95" s="44">
        <v>17398.14</v>
      </c>
      <c r="H95" s="42"/>
      <c r="I95" s="44">
        <v>-48.54</v>
      </c>
      <c r="J95" s="42"/>
      <c r="K95" s="42"/>
      <c r="L95" s="45">
        <v>17349.599999999999</v>
      </c>
      <c r="M95" s="32"/>
    </row>
    <row r="96" spans="1:13" x14ac:dyDescent="0.25">
      <c r="A96" s="32"/>
      <c r="B96" s="41">
        <v>8</v>
      </c>
      <c r="C96" s="42" t="s">
        <v>575</v>
      </c>
      <c r="D96" s="43">
        <v>40</v>
      </c>
      <c r="E96" s="44">
        <v>56393.45</v>
      </c>
      <c r="F96" s="44">
        <v>-1730.04</v>
      </c>
      <c r="G96" s="44"/>
      <c r="H96" s="44"/>
      <c r="I96" s="44">
        <v>-152.51</v>
      </c>
      <c r="J96" s="44">
        <v>95153.42</v>
      </c>
      <c r="K96" s="46">
        <v>-3984.79</v>
      </c>
      <c r="L96" s="45">
        <v>145679.53</v>
      </c>
      <c r="M96" s="32"/>
    </row>
    <row r="97" spans="1:13" x14ac:dyDescent="0.25">
      <c r="A97" s="32"/>
      <c r="B97" s="41">
        <v>8</v>
      </c>
      <c r="C97" s="42" t="s">
        <v>575</v>
      </c>
      <c r="D97" s="43" t="s">
        <v>697</v>
      </c>
      <c r="E97" s="44"/>
      <c r="F97" s="44"/>
      <c r="G97" s="44">
        <v>16437.55</v>
      </c>
      <c r="H97" s="44"/>
      <c r="I97" s="44">
        <v>-45.86</v>
      </c>
      <c r="J97" s="44"/>
      <c r="K97" s="46">
        <v>-436.44</v>
      </c>
      <c r="L97" s="45">
        <v>15955.25</v>
      </c>
      <c r="M97" s="32"/>
    </row>
    <row r="98" spans="1:13" x14ac:dyDescent="0.25">
      <c r="A98" s="32"/>
      <c r="B98" s="41">
        <v>8</v>
      </c>
      <c r="C98" s="42" t="s">
        <v>575</v>
      </c>
      <c r="D98" s="43">
        <v>42</v>
      </c>
      <c r="E98" s="44">
        <v>56393.45</v>
      </c>
      <c r="F98" s="44">
        <v>-1730.04</v>
      </c>
      <c r="G98" s="44"/>
      <c r="H98" s="44">
        <v>-554.03</v>
      </c>
      <c r="I98" s="44">
        <v>-150.97</v>
      </c>
      <c r="J98" s="44"/>
      <c r="K98" s="42"/>
      <c r="L98" s="45">
        <v>53958.41</v>
      </c>
      <c r="M98" s="32"/>
    </row>
    <row r="99" spans="1:13" x14ac:dyDescent="0.25">
      <c r="A99" s="32"/>
      <c r="B99" s="41">
        <v>8</v>
      </c>
      <c r="C99" s="42" t="s">
        <v>575</v>
      </c>
      <c r="D99" s="43" t="s">
        <v>698</v>
      </c>
      <c r="E99" s="44"/>
      <c r="F99" s="44"/>
      <c r="G99" s="44">
        <v>16437.55</v>
      </c>
      <c r="H99" s="44"/>
      <c r="I99" s="44">
        <v>-45.86</v>
      </c>
      <c r="J99" s="44"/>
      <c r="K99" s="46">
        <v>-436.44</v>
      </c>
      <c r="L99" s="45">
        <v>15955.25</v>
      </c>
      <c r="M99" s="32"/>
    </row>
    <row r="100" spans="1:13" x14ac:dyDescent="0.25">
      <c r="A100" s="32"/>
      <c r="B100" s="41">
        <v>8</v>
      </c>
      <c r="C100" s="42" t="s">
        <v>575</v>
      </c>
      <c r="D100" s="43">
        <v>43</v>
      </c>
      <c r="E100" s="44">
        <v>0</v>
      </c>
      <c r="F100" s="44"/>
      <c r="G100" s="44"/>
      <c r="H100" s="44"/>
      <c r="I100" s="44">
        <v>0</v>
      </c>
      <c r="J100" s="44"/>
      <c r="K100" s="42"/>
      <c r="L100" s="45">
        <v>0</v>
      </c>
      <c r="M100" s="32"/>
    </row>
    <row r="101" spans="1:13" x14ac:dyDescent="0.25">
      <c r="A101" s="32"/>
      <c r="B101" s="41">
        <v>8</v>
      </c>
      <c r="C101" s="42" t="s">
        <v>575</v>
      </c>
      <c r="D101" s="43">
        <v>44</v>
      </c>
      <c r="E101" s="44">
        <v>0</v>
      </c>
      <c r="F101" s="44"/>
      <c r="G101" s="44"/>
      <c r="H101" s="44"/>
      <c r="I101" s="44">
        <v>0</v>
      </c>
      <c r="J101" s="44"/>
      <c r="K101" s="42"/>
      <c r="L101" s="45">
        <v>0</v>
      </c>
      <c r="M101" s="32"/>
    </row>
    <row r="102" spans="1:13" x14ac:dyDescent="0.25">
      <c r="A102" s="32"/>
      <c r="B102" s="41">
        <v>8</v>
      </c>
      <c r="C102" s="42" t="s">
        <v>575</v>
      </c>
      <c r="D102" s="43" t="s">
        <v>699</v>
      </c>
      <c r="E102" s="44"/>
      <c r="F102" s="44">
        <v>109500.51</v>
      </c>
      <c r="G102" s="44"/>
      <c r="H102" s="44"/>
      <c r="I102" s="44">
        <v>-305.51</v>
      </c>
      <c r="J102" s="44"/>
      <c r="K102" s="42"/>
      <c r="L102" s="45">
        <v>109195</v>
      </c>
      <c r="M102" s="32"/>
    </row>
    <row r="103" spans="1:13" x14ac:dyDescent="0.25">
      <c r="A103" s="32"/>
      <c r="B103" s="41">
        <v>8</v>
      </c>
      <c r="C103" s="42" t="s">
        <v>575</v>
      </c>
      <c r="D103" s="43">
        <v>45</v>
      </c>
      <c r="E103" s="44">
        <v>0</v>
      </c>
      <c r="F103" s="42"/>
      <c r="G103" s="44"/>
      <c r="H103" s="44"/>
      <c r="I103" s="44">
        <v>0</v>
      </c>
      <c r="J103" s="44"/>
      <c r="K103" s="42"/>
      <c r="L103" s="45">
        <v>0</v>
      </c>
      <c r="M103" s="32"/>
    </row>
    <row r="104" spans="1:13" ht="13" thickBot="1" x14ac:dyDescent="0.3">
      <c r="A104" s="32"/>
      <c r="B104" s="47">
        <v>8</v>
      </c>
      <c r="C104" s="19" t="s">
        <v>575</v>
      </c>
      <c r="D104" s="48">
        <v>46</v>
      </c>
      <c r="E104" s="49">
        <v>27970.86</v>
      </c>
      <c r="F104" s="49"/>
      <c r="G104" s="49"/>
      <c r="H104" s="49"/>
      <c r="I104" s="44">
        <v>-78.040000000000006</v>
      </c>
      <c r="J104" s="49"/>
      <c r="K104" s="19"/>
      <c r="L104" s="50">
        <v>27892.82</v>
      </c>
      <c r="M104" s="32"/>
    </row>
    <row r="105" spans="1:13" ht="13" thickBot="1" x14ac:dyDescent="0.3">
      <c r="A105" s="32"/>
      <c r="B105" s="51">
        <v>8</v>
      </c>
      <c r="C105" s="52" t="s">
        <v>575</v>
      </c>
      <c r="D105" s="53" t="s">
        <v>700</v>
      </c>
      <c r="E105" s="54">
        <v>253544.7</v>
      </c>
      <c r="F105" s="54">
        <v>102580.35</v>
      </c>
      <c r="G105" s="54">
        <v>50273.24</v>
      </c>
      <c r="H105" s="54">
        <v>-554.03</v>
      </c>
      <c r="I105" s="54">
        <v>-1132.31</v>
      </c>
      <c r="J105" s="54">
        <v>95153.42</v>
      </c>
      <c r="K105" s="54">
        <v>-4857.67</v>
      </c>
      <c r="L105" s="55">
        <v>495007.7</v>
      </c>
      <c r="M105" s="32"/>
    </row>
    <row r="106" spans="1:13" ht="13" thickBot="1" x14ac:dyDescent="0.3">
      <c r="A106" s="32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32"/>
    </row>
    <row r="107" spans="1:13" x14ac:dyDescent="0.25">
      <c r="A107" s="32"/>
      <c r="B107" s="36">
        <v>9</v>
      </c>
      <c r="C107" s="37" t="s">
        <v>576</v>
      </c>
      <c r="D107" s="38">
        <v>39</v>
      </c>
      <c r="E107" s="39">
        <v>298641.09000000003</v>
      </c>
      <c r="F107" s="39">
        <v>-9161.73</v>
      </c>
      <c r="G107" s="37"/>
      <c r="H107" s="39"/>
      <c r="I107" s="39">
        <v>-807.65</v>
      </c>
      <c r="J107" s="37"/>
      <c r="K107" s="39"/>
      <c r="L107" s="40">
        <v>288671.71000000002</v>
      </c>
      <c r="M107" s="32"/>
    </row>
    <row r="108" spans="1:13" x14ac:dyDescent="0.25">
      <c r="A108" s="32"/>
      <c r="B108" s="41">
        <v>9</v>
      </c>
      <c r="C108" s="42" t="s">
        <v>576</v>
      </c>
      <c r="D108" s="43" t="s">
        <v>696</v>
      </c>
      <c r="E108" s="44"/>
      <c r="F108" s="44"/>
      <c r="G108" s="44">
        <v>63568.77</v>
      </c>
      <c r="H108" s="42"/>
      <c r="I108" s="44">
        <v>-177.36</v>
      </c>
      <c r="J108" s="42"/>
      <c r="K108" s="42"/>
      <c r="L108" s="45">
        <v>63391.41</v>
      </c>
      <c r="M108" s="32"/>
    </row>
    <row r="109" spans="1:13" x14ac:dyDescent="0.25">
      <c r="A109" s="32"/>
      <c r="B109" s="41">
        <v>9</v>
      </c>
      <c r="C109" s="42" t="s">
        <v>576</v>
      </c>
      <c r="D109" s="43">
        <v>40</v>
      </c>
      <c r="E109" s="44">
        <v>149331.95000000001</v>
      </c>
      <c r="F109" s="44">
        <v>-4581.21</v>
      </c>
      <c r="G109" s="44"/>
      <c r="H109" s="44"/>
      <c r="I109" s="44">
        <v>-403.85</v>
      </c>
      <c r="J109" s="44">
        <v>111285.68</v>
      </c>
      <c r="K109" s="46">
        <v>11150.35</v>
      </c>
      <c r="L109" s="45">
        <v>266782.92</v>
      </c>
      <c r="M109" s="32"/>
    </row>
    <row r="110" spans="1:13" x14ac:dyDescent="0.25">
      <c r="A110" s="32"/>
      <c r="B110" s="41">
        <v>9</v>
      </c>
      <c r="C110" s="42" t="s">
        <v>576</v>
      </c>
      <c r="D110" s="43" t="s">
        <v>697</v>
      </c>
      <c r="E110" s="44"/>
      <c r="F110" s="44"/>
      <c r="G110" s="44">
        <v>28075.99</v>
      </c>
      <c r="H110" s="44"/>
      <c r="I110" s="44">
        <v>-78.33</v>
      </c>
      <c r="J110" s="44"/>
      <c r="K110" s="46">
        <v>1221.22</v>
      </c>
      <c r="L110" s="45">
        <v>29218.880000000001</v>
      </c>
      <c r="M110" s="32"/>
    </row>
    <row r="111" spans="1:13" x14ac:dyDescent="0.25">
      <c r="A111" s="32"/>
      <c r="B111" s="41">
        <v>9</v>
      </c>
      <c r="C111" s="42" t="s">
        <v>576</v>
      </c>
      <c r="D111" s="43">
        <v>42</v>
      </c>
      <c r="E111" s="44">
        <v>149331.95000000001</v>
      </c>
      <c r="F111" s="44">
        <v>-4581.21</v>
      </c>
      <c r="G111" s="44"/>
      <c r="H111" s="44">
        <v>-1467.22</v>
      </c>
      <c r="I111" s="44">
        <v>-399.76</v>
      </c>
      <c r="J111" s="44"/>
      <c r="K111" s="42"/>
      <c r="L111" s="45">
        <v>142883.76</v>
      </c>
      <c r="M111" s="32"/>
    </row>
    <row r="112" spans="1:13" x14ac:dyDescent="0.25">
      <c r="A112" s="32"/>
      <c r="B112" s="41">
        <v>9</v>
      </c>
      <c r="C112" s="42" t="s">
        <v>576</v>
      </c>
      <c r="D112" s="43" t="s">
        <v>698</v>
      </c>
      <c r="E112" s="44"/>
      <c r="F112" s="44"/>
      <c r="G112" s="44">
        <v>28075.99</v>
      </c>
      <c r="H112" s="44"/>
      <c r="I112" s="44">
        <v>-78.33</v>
      </c>
      <c r="J112" s="44"/>
      <c r="K112" s="46">
        <v>1221.22</v>
      </c>
      <c r="L112" s="45">
        <v>29218.880000000001</v>
      </c>
      <c r="M112" s="32"/>
    </row>
    <row r="113" spans="1:13" x14ac:dyDescent="0.25">
      <c r="A113" s="32"/>
      <c r="B113" s="41">
        <v>9</v>
      </c>
      <c r="C113" s="42" t="s">
        <v>576</v>
      </c>
      <c r="D113" s="43">
        <v>43</v>
      </c>
      <c r="E113" s="44">
        <v>0</v>
      </c>
      <c r="F113" s="44"/>
      <c r="G113" s="44"/>
      <c r="H113" s="44"/>
      <c r="I113" s="44">
        <v>0</v>
      </c>
      <c r="J113" s="44"/>
      <c r="K113" s="42"/>
      <c r="L113" s="45">
        <v>0</v>
      </c>
      <c r="M113" s="32"/>
    </row>
    <row r="114" spans="1:13" x14ac:dyDescent="0.25">
      <c r="A114" s="32"/>
      <c r="B114" s="41">
        <v>9</v>
      </c>
      <c r="C114" s="42" t="s">
        <v>576</v>
      </c>
      <c r="D114" s="43">
        <v>44</v>
      </c>
      <c r="E114" s="44">
        <v>0</v>
      </c>
      <c r="F114" s="44"/>
      <c r="G114" s="44"/>
      <c r="H114" s="44"/>
      <c r="I114" s="44">
        <v>0</v>
      </c>
      <c r="J114" s="44"/>
      <c r="K114" s="42"/>
      <c r="L114" s="45">
        <v>0</v>
      </c>
      <c r="M114" s="32"/>
    </row>
    <row r="115" spans="1:13" x14ac:dyDescent="0.25">
      <c r="A115" s="32"/>
      <c r="B115" s="41">
        <v>9</v>
      </c>
      <c r="C115" s="42" t="s">
        <v>576</v>
      </c>
      <c r="D115" s="43" t="s">
        <v>699</v>
      </c>
      <c r="E115" s="44"/>
      <c r="F115" s="44">
        <v>119984.6</v>
      </c>
      <c r="G115" s="44"/>
      <c r="H115" s="44"/>
      <c r="I115" s="44">
        <v>-334.76</v>
      </c>
      <c r="J115" s="44"/>
      <c r="K115" s="42"/>
      <c r="L115" s="45">
        <v>119649.84</v>
      </c>
      <c r="M115" s="32"/>
    </row>
    <row r="116" spans="1:13" x14ac:dyDescent="0.25">
      <c r="A116" s="32"/>
      <c r="B116" s="41">
        <v>9</v>
      </c>
      <c r="C116" s="42" t="s">
        <v>576</v>
      </c>
      <c r="D116" s="43">
        <v>45</v>
      </c>
      <c r="E116" s="44">
        <v>0</v>
      </c>
      <c r="F116" s="42"/>
      <c r="G116" s="44"/>
      <c r="H116" s="44"/>
      <c r="I116" s="44">
        <v>0</v>
      </c>
      <c r="J116" s="44"/>
      <c r="K116" s="42"/>
      <c r="L116" s="45">
        <v>0</v>
      </c>
      <c r="M116" s="32"/>
    </row>
    <row r="117" spans="1:13" ht="13" thickBot="1" x14ac:dyDescent="0.3">
      <c r="A117" s="32"/>
      <c r="B117" s="47">
        <v>9</v>
      </c>
      <c r="C117" s="19" t="s">
        <v>576</v>
      </c>
      <c r="D117" s="48">
        <v>46</v>
      </c>
      <c r="E117" s="49">
        <v>0</v>
      </c>
      <c r="F117" s="49"/>
      <c r="G117" s="49"/>
      <c r="H117" s="49"/>
      <c r="I117" s="44">
        <v>0</v>
      </c>
      <c r="J117" s="49"/>
      <c r="K117" s="19"/>
      <c r="L117" s="50">
        <v>0</v>
      </c>
      <c r="M117" s="32"/>
    </row>
    <row r="118" spans="1:13" ht="13" thickBot="1" x14ac:dyDescent="0.3">
      <c r="A118" s="32"/>
      <c r="B118" s="51">
        <v>9</v>
      </c>
      <c r="C118" s="52" t="s">
        <v>576</v>
      </c>
      <c r="D118" s="53" t="s">
        <v>700</v>
      </c>
      <c r="E118" s="54">
        <v>597304.99</v>
      </c>
      <c r="F118" s="54">
        <v>101660.45</v>
      </c>
      <c r="G118" s="54">
        <v>119720.75</v>
      </c>
      <c r="H118" s="54">
        <v>-1467.22</v>
      </c>
      <c r="I118" s="54">
        <v>-2280.04</v>
      </c>
      <c r="J118" s="54">
        <v>111285.68</v>
      </c>
      <c r="K118" s="54">
        <v>13592.79</v>
      </c>
      <c r="L118" s="55">
        <v>939817.4</v>
      </c>
      <c r="M118" s="32"/>
    </row>
    <row r="119" spans="1:13" ht="13" thickBot="1" x14ac:dyDescent="0.3">
      <c r="A119" s="32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32"/>
    </row>
    <row r="120" spans="1:13" x14ac:dyDescent="0.25">
      <c r="A120" s="32"/>
      <c r="B120" s="36">
        <v>10</v>
      </c>
      <c r="C120" s="37" t="s">
        <v>577</v>
      </c>
      <c r="D120" s="38">
        <v>39</v>
      </c>
      <c r="E120" s="39">
        <v>3509811.03</v>
      </c>
      <c r="F120" s="39">
        <v>-107674.25</v>
      </c>
      <c r="G120" s="37"/>
      <c r="H120" s="39"/>
      <c r="I120" s="39">
        <v>-9491.9599999999991</v>
      </c>
      <c r="J120" s="37"/>
      <c r="K120" s="39"/>
      <c r="L120" s="40">
        <v>3392644.82</v>
      </c>
      <c r="M120" s="32"/>
    </row>
    <row r="121" spans="1:13" x14ac:dyDescent="0.25">
      <c r="A121" s="32"/>
      <c r="B121" s="41">
        <v>10</v>
      </c>
      <c r="C121" s="42" t="s">
        <v>577</v>
      </c>
      <c r="D121" s="43" t="s">
        <v>696</v>
      </c>
      <c r="E121" s="44"/>
      <c r="F121" s="44"/>
      <c r="G121" s="44">
        <v>200127.15</v>
      </c>
      <c r="H121" s="42"/>
      <c r="I121" s="44">
        <v>-558.35</v>
      </c>
      <c r="J121" s="42"/>
      <c r="K121" s="42"/>
      <c r="L121" s="45">
        <v>199568.8</v>
      </c>
      <c r="M121" s="32"/>
    </row>
    <row r="122" spans="1:13" x14ac:dyDescent="0.25">
      <c r="A122" s="32"/>
      <c r="B122" s="41">
        <v>10</v>
      </c>
      <c r="C122" s="42" t="s">
        <v>577</v>
      </c>
      <c r="D122" s="43">
        <v>40</v>
      </c>
      <c r="E122" s="44">
        <v>1754937.11</v>
      </c>
      <c r="F122" s="44">
        <v>-53838.09</v>
      </c>
      <c r="G122" s="44"/>
      <c r="H122" s="44"/>
      <c r="I122" s="44">
        <v>-4746.07</v>
      </c>
      <c r="J122" s="44">
        <v>-448293.69</v>
      </c>
      <c r="K122" s="46">
        <v>217250.92</v>
      </c>
      <c r="L122" s="45">
        <v>1465310.18</v>
      </c>
      <c r="M122" s="32"/>
    </row>
    <row r="123" spans="1:13" x14ac:dyDescent="0.25">
      <c r="A123" s="32"/>
      <c r="B123" s="41">
        <v>10</v>
      </c>
      <c r="C123" s="42" t="s">
        <v>577</v>
      </c>
      <c r="D123" s="43" t="s">
        <v>697</v>
      </c>
      <c r="E123" s="44"/>
      <c r="F123" s="44"/>
      <c r="G123" s="44">
        <v>137073.69</v>
      </c>
      <c r="H123" s="44"/>
      <c r="I123" s="44">
        <v>-382.44</v>
      </c>
      <c r="J123" s="44"/>
      <c r="K123" s="46">
        <v>23793.99</v>
      </c>
      <c r="L123" s="45">
        <v>160485.24</v>
      </c>
      <c r="M123" s="32"/>
    </row>
    <row r="124" spans="1:13" x14ac:dyDescent="0.25">
      <c r="A124" s="32"/>
      <c r="B124" s="41">
        <v>10</v>
      </c>
      <c r="C124" s="42" t="s">
        <v>577</v>
      </c>
      <c r="D124" s="43">
        <v>42</v>
      </c>
      <c r="E124" s="44">
        <v>1754937.11</v>
      </c>
      <c r="F124" s="44">
        <v>-53838.09</v>
      </c>
      <c r="G124" s="44"/>
      <c r="H124" s="44">
        <v>-17242.310000000001</v>
      </c>
      <c r="I124" s="44">
        <v>-4697.96</v>
      </c>
      <c r="J124" s="44"/>
      <c r="K124" s="42"/>
      <c r="L124" s="45">
        <v>1679158.75</v>
      </c>
      <c r="M124" s="32"/>
    </row>
    <row r="125" spans="1:13" x14ac:dyDescent="0.25">
      <c r="A125" s="32"/>
      <c r="B125" s="41">
        <v>10</v>
      </c>
      <c r="C125" s="42" t="s">
        <v>577</v>
      </c>
      <c r="D125" s="43" t="s">
        <v>698</v>
      </c>
      <c r="E125" s="44"/>
      <c r="F125" s="44"/>
      <c r="G125" s="44">
        <v>137073.69</v>
      </c>
      <c r="H125" s="44"/>
      <c r="I125" s="44">
        <v>-382.44</v>
      </c>
      <c r="J125" s="44"/>
      <c r="K125" s="46">
        <v>23793.99</v>
      </c>
      <c r="L125" s="45">
        <v>160485.24</v>
      </c>
      <c r="M125" s="32"/>
    </row>
    <row r="126" spans="1:13" x14ac:dyDescent="0.25">
      <c r="A126" s="32"/>
      <c r="B126" s="41">
        <v>10</v>
      </c>
      <c r="C126" s="42" t="s">
        <v>577</v>
      </c>
      <c r="D126" s="43">
        <v>43</v>
      </c>
      <c r="E126" s="44">
        <v>0</v>
      </c>
      <c r="F126" s="44"/>
      <c r="G126" s="44"/>
      <c r="H126" s="44"/>
      <c r="I126" s="44">
        <v>0</v>
      </c>
      <c r="J126" s="44"/>
      <c r="K126" s="42"/>
      <c r="L126" s="45">
        <v>0</v>
      </c>
      <c r="M126" s="32"/>
    </row>
    <row r="127" spans="1:13" x14ac:dyDescent="0.25">
      <c r="A127" s="32"/>
      <c r="B127" s="41">
        <v>10</v>
      </c>
      <c r="C127" s="42" t="s">
        <v>577</v>
      </c>
      <c r="D127" s="43">
        <v>44</v>
      </c>
      <c r="E127" s="44">
        <v>21.48</v>
      </c>
      <c r="F127" s="44"/>
      <c r="G127" s="44"/>
      <c r="H127" s="44"/>
      <c r="I127" s="44">
        <v>-0.06</v>
      </c>
      <c r="J127" s="44"/>
      <c r="K127" s="42"/>
      <c r="L127" s="45">
        <v>21.42</v>
      </c>
      <c r="M127" s="32"/>
    </row>
    <row r="128" spans="1:13" x14ac:dyDescent="0.25">
      <c r="A128" s="32"/>
      <c r="B128" s="41">
        <v>10</v>
      </c>
      <c r="C128" s="42" t="s">
        <v>577</v>
      </c>
      <c r="D128" s="43" t="s">
        <v>699</v>
      </c>
      <c r="E128" s="44"/>
      <c r="F128" s="44">
        <v>0</v>
      </c>
      <c r="G128" s="44"/>
      <c r="H128" s="44"/>
      <c r="I128" s="44">
        <v>0</v>
      </c>
      <c r="J128" s="44"/>
      <c r="K128" s="42"/>
      <c r="L128" s="45">
        <v>0</v>
      </c>
      <c r="M128" s="32"/>
    </row>
    <row r="129" spans="1:13" x14ac:dyDescent="0.25">
      <c r="A129" s="32"/>
      <c r="B129" s="41">
        <v>10</v>
      </c>
      <c r="C129" s="42" t="s">
        <v>577</v>
      </c>
      <c r="D129" s="43">
        <v>45</v>
      </c>
      <c r="E129" s="44">
        <v>0</v>
      </c>
      <c r="F129" s="42"/>
      <c r="G129" s="44"/>
      <c r="H129" s="44"/>
      <c r="I129" s="44">
        <v>0</v>
      </c>
      <c r="J129" s="44"/>
      <c r="K129" s="42"/>
      <c r="L129" s="45">
        <v>0</v>
      </c>
      <c r="M129" s="32"/>
    </row>
    <row r="130" spans="1:13" ht="13" thickBot="1" x14ac:dyDescent="0.3">
      <c r="A130" s="32"/>
      <c r="B130" s="47">
        <v>10</v>
      </c>
      <c r="C130" s="19" t="s">
        <v>577</v>
      </c>
      <c r="D130" s="48">
        <v>46</v>
      </c>
      <c r="E130" s="49">
        <v>0</v>
      </c>
      <c r="F130" s="49"/>
      <c r="G130" s="49"/>
      <c r="H130" s="49"/>
      <c r="I130" s="44">
        <v>0</v>
      </c>
      <c r="J130" s="49"/>
      <c r="K130" s="19"/>
      <c r="L130" s="50">
        <v>0</v>
      </c>
      <c r="M130" s="32"/>
    </row>
    <row r="131" spans="1:13" ht="13" thickBot="1" x14ac:dyDescent="0.3">
      <c r="A131" s="32"/>
      <c r="B131" s="51">
        <v>10</v>
      </c>
      <c r="C131" s="52" t="s">
        <v>577</v>
      </c>
      <c r="D131" s="53" t="s">
        <v>700</v>
      </c>
      <c r="E131" s="54">
        <v>7019706.7300000004</v>
      </c>
      <c r="F131" s="54">
        <v>-215350.43</v>
      </c>
      <c r="G131" s="54">
        <v>474274.53</v>
      </c>
      <c r="H131" s="54">
        <v>-17242.310000000001</v>
      </c>
      <c r="I131" s="54">
        <v>-20259.28</v>
      </c>
      <c r="J131" s="54">
        <v>-448293.69</v>
      </c>
      <c r="K131" s="54">
        <v>264838.90000000002</v>
      </c>
      <c r="L131" s="55">
        <v>7057674.4500000002</v>
      </c>
      <c r="M131" s="32"/>
    </row>
    <row r="132" spans="1:13" ht="13" thickBot="1" x14ac:dyDescent="0.3">
      <c r="A132" s="32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32"/>
    </row>
    <row r="133" spans="1:13" x14ac:dyDescent="0.25">
      <c r="A133" s="32"/>
      <c r="B133" s="36">
        <v>11</v>
      </c>
      <c r="C133" s="37" t="s">
        <v>578</v>
      </c>
      <c r="D133" s="38">
        <v>39</v>
      </c>
      <c r="E133" s="39">
        <v>6728163.6799999997</v>
      </c>
      <c r="F133" s="39">
        <v>-206407.12</v>
      </c>
      <c r="G133" s="37"/>
      <c r="H133" s="39"/>
      <c r="I133" s="39">
        <v>-18195.7</v>
      </c>
      <c r="J133" s="37"/>
      <c r="K133" s="39"/>
      <c r="L133" s="40">
        <v>6503560.8600000003</v>
      </c>
      <c r="M133" s="32"/>
    </row>
    <row r="134" spans="1:13" x14ac:dyDescent="0.25">
      <c r="A134" s="32"/>
      <c r="B134" s="41">
        <v>11</v>
      </c>
      <c r="C134" s="42" t="s">
        <v>578</v>
      </c>
      <c r="D134" s="43" t="s">
        <v>696</v>
      </c>
      <c r="E134" s="44"/>
      <c r="F134" s="44"/>
      <c r="G134" s="44">
        <v>674788.32</v>
      </c>
      <c r="H134" s="42"/>
      <c r="I134" s="44">
        <v>-1882.66</v>
      </c>
      <c r="J134" s="42"/>
      <c r="K134" s="42"/>
      <c r="L134" s="45">
        <v>672905.66</v>
      </c>
      <c r="M134" s="32"/>
    </row>
    <row r="135" spans="1:13" x14ac:dyDescent="0.25">
      <c r="A135" s="32"/>
      <c r="B135" s="41">
        <v>11</v>
      </c>
      <c r="C135" s="42" t="s">
        <v>578</v>
      </c>
      <c r="D135" s="43">
        <v>40</v>
      </c>
      <c r="E135" s="44">
        <v>3364084.63</v>
      </c>
      <c r="F135" s="44">
        <v>-103203.64</v>
      </c>
      <c r="G135" s="44"/>
      <c r="H135" s="44"/>
      <c r="I135" s="44">
        <v>-9097.86</v>
      </c>
      <c r="J135" s="44">
        <v>-891690.54</v>
      </c>
      <c r="K135" s="46">
        <v>150310.17000000001</v>
      </c>
      <c r="L135" s="45">
        <v>2510402.7599999998</v>
      </c>
      <c r="M135" s="32"/>
    </row>
    <row r="136" spans="1:13" x14ac:dyDescent="0.25">
      <c r="A136" s="32"/>
      <c r="B136" s="41">
        <v>11</v>
      </c>
      <c r="C136" s="42" t="s">
        <v>578</v>
      </c>
      <c r="D136" s="43" t="s">
        <v>697</v>
      </c>
      <c r="E136" s="44"/>
      <c r="F136" s="44"/>
      <c r="G136" s="44">
        <v>259207.73</v>
      </c>
      <c r="H136" s="44"/>
      <c r="I136" s="44">
        <v>-723.19</v>
      </c>
      <c r="J136" s="44"/>
      <c r="K136" s="46">
        <v>16462.439999999999</v>
      </c>
      <c r="L136" s="45">
        <v>274946.98</v>
      </c>
      <c r="M136" s="32"/>
    </row>
    <row r="137" spans="1:13" x14ac:dyDescent="0.25">
      <c r="A137" s="32"/>
      <c r="B137" s="41">
        <v>11</v>
      </c>
      <c r="C137" s="42" t="s">
        <v>578</v>
      </c>
      <c r="D137" s="43">
        <v>42</v>
      </c>
      <c r="E137" s="44">
        <v>3364084.63</v>
      </c>
      <c r="F137" s="44">
        <v>-103203.64</v>
      </c>
      <c r="G137" s="44"/>
      <c r="H137" s="44">
        <v>-33052.199999999997</v>
      </c>
      <c r="I137" s="44">
        <v>-9005.64</v>
      </c>
      <c r="J137" s="44"/>
      <c r="K137" s="42"/>
      <c r="L137" s="45">
        <v>3218823.15</v>
      </c>
      <c r="M137" s="32"/>
    </row>
    <row r="138" spans="1:13" x14ac:dyDescent="0.25">
      <c r="A138" s="32"/>
      <c r="B138" s="41">
        <v>11</v>
      </c>
      <c r="C138" s="42" t="s">
        <v>578</v>
      </c>
      <c r="D138" s="43" t="s">
        <v>698</v>
      </c>
      <c r="E138" s="44"/>
      <c r="F138" s="44"/>
      <c r="G138" s="44">
        <v>259207.73</v>
      </c>
      <c r="H138" s="44"/>
      <c r="I138" s="44">
        <v>-723.19</v>
      </c>
      <c r="J138" s="44"/>
      <c r="K138" s="46">
        <v>16462.439999999999</v>
      </c>
      <c r="L138" s="45">
        <v>274946.98</v>
      </c>
      <c r="M138" s="32"/>
    </row>
    <row r="139" spans="1:13" x14ac:dyDescent="0.25">
      <c r="A139" s="32"/>
      <c r="B139" s="41">
        <v>11</v>
      </c>
      <c r="C139" s="42" t="s">
        <v>578</v>
      </c>
      <c r="D139" s="43">
        <v>43</v>
      </c>
      <c r="E139" s="44">
        <v>0</v>
      </c>
      <c r="F139" s="44"/>
      <c r="G139" s="44"/>
      <c r="H139" s="44"/>
      <c r="I139" s="44">
        <v>0</v>
      </c>
      <c r="J139" s="44"/>
      <c r="K139" s="42"/>
      <c r="L139" s="45">
        <v>0</v>
      </c>
      <c r="M139" s="32"/>
    </row>
    <row r="140" spans="1:13" x14ac:dyDescent="0.25">
      <c r="A140" s="32"/>
      <c r="B140" s="41">
        <v>11</v>
      </c>
      <c r="C140" s="42" t="s">
        <v>578</v>
      </c>
      <c r="D140" s="43">
        <v>44</v>
      </c>
      <c r="E140" s="44">
        <v>15.11</v>
      </c>
      <c r="F140" s="44"/>
      <c r="G140" s="44"/>
      <c r="H140" s="44"/>
      <c r="I140" s="44">
        <v>-0.04</v>
      </c>
      <c r="J140" s="44"/>
      <c r="K140" s="42"/>
      <c r="L140" s="45">
        <v>15.07</v>
      </c>
      <c r="M140" s="32"/>
    </row>
    <row r="141" spans="1:13" x14ac:dyDescent="0.25">
      <c r="A141" s="32"/>
      <c r="B141" s="41">
        <v>11</v>
      </c>
      <c r="C141" s="42" t="s">
        <v>578</v>
      </c>
      <c r="D141" s="43" t="s">
        <v>699</v>
      </c>
      <c r="E141" s="44"/>
      <c r="F141" s="44">
        <v>0</v>
      </c>
      <c r="G141" s="44"/>
      <c r="H141" s="44"/>
      <c r="I141" s="44">
        <v>0</v>
      </c>
      <c r="J141" s="44"/>
      <c r="K141" s="42"/>
      <c r="L141" s="45">
        <v>0</v>
      </c>
      <c r="M141" s="32"/>
    </row>
    <row r="142" spans="1:13" x14ac:dyDescent="0.25">
      <c r="A142" s="32"/>
      <c r="B142" s="41">
        <v>11</v>
      </c>
      <c r="C142" s="42" t="s">
        <v>578</v>
      </c>
      <c r="D142" s="43">
        <v>45</v>
      </c>
      <c r="E142" s="44">
        <v>0</v>
      </c>
      <c r="F142" s="42"/>
      <c r="G142" s="44"/>
      <c r="H142" s="44"/>
      <c r="I142" s="44">
        <v>0</v>
      </c>
      <c r="J142" s="44"/>
      <c r="K142" s="42"/>
      <c r="L142" s="45">
        <v>0</v>
      </c>
      <c r="M142" s="32"/>
    </row>
    <row r="143" spans="1:13" ht="13" thickBot="1" x14ac:dyDescent="0.3">
      <c r="A143" s="32"/>
      <c r="B143" s="47">
        <v>11</v>
      </c>
      <c r="C143" s="19" t="s">
        <v>578</v>
      </c>
      <c r="D143" s="48">
        <v>46</v>
      </c>
      <c r="E143" s="49">
        <v>1679512.71</v>
      </c>
      <c r="F143" s="49"/>
      <c r="G143" s="49"/>
      <c r="H143" s="49"/>
      <c r="I143" s="44">
        <v>-4685.84</v>
      </c>
      <c r="J143" s="49"/>
      <c r="K143" s="19"/>
      <c r="L143" s="50">
        <v>1674826.87</v>
      </c>
      <c r="M143" s="32"/>
    </row>
    <row r="144" spans="1:13" ht="13" thickBot="1" x14ac:dyDescent="0.3">
      <c r="A144" s="32"/>
      <c r="B144" s="51">
        <v>11</v>
      </c>
      <c r="C144" s="52" t="s">
        <v>578</v>
      </c>
      <c r="D144" s="53" t="s">
        <v>700</v>
      </c>
      <c r="E144" s="54">
        <v>15135860.76</v>
      </c>
      <c r="F144" s="54">
        <v>-412814.4</v>
      </c>
      <c r="G144" s="54">
        <v>1193203.78</v>
      </c>
      <c r="H144" s="54">
        <v>-33052.199999999997</v>
      </c>
      <c r="I144" s="54">
        <v>-44314.12</v>
      </c>
      <c r="J144" s="54">
        <v>-891690.54</v>
      </c>
      <c r="K144" s="54">
        <v>183235.05</v>
      </c>
      <c r="L144" s="55">
        <v>15130428.33</v>
      </c>
      <c r="M144" s="32"/>
    </row>
    <row r="145" spans="1:13" ht="13" thickBot="1" x14ac:dyDescent="0.3">
      <c r="A145" s="32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32"/>
    </row>
    <row r="146" spans="1:13" x14ac:dyDescent="0.25">
      <c r="A146" s="32"/>
      <c r="B146" s="36">
        <v>12</v>
      </c>
      <c r="C146" s="37" t="s">
        <v>579</v>
      </c>
      <c r="D146" s="38">
        <v>39</v>
      </c>
      <c r="E146" s="39">
        <v>1060630.6599999999</v>
      </c>
      <c r="F146" s="39">
        <v>-32538.1</v>
      </c>
      <c r="G146" s="37"/>
      <c r="H146" s="39"/>
      <c r="I146" s="39">
        <v>-2868.38</v>
      </c>
      <c r="J146" s="37"/>
      <c r="K146" s="39"/>
      <c r="L146" s="40">
        <v>1025224.18</v>
      </c>
      <c r="M146" s="32"/>
    </row>
    <row r="147" spans="1:13" x14ac:dyDescent="0.25">
      <c r="A147" s="32"/>
      <c r="B147" s="41">
        <v>12</v>
      </c>
      <c r="C147" s="42" t="s">
        <v>579</v>
      </c>
      <c r="D147" s="43" t="s">
        <v>696</v>
      </c>
      <c r="E147" s="44"/>
      <c r="F147" s="44"/>
      <c r="G147" s="44">
        <v>226776.77</v>
      </c>
      <c r="H147" s="42"/>
      <c r="I147" s="44">
        <v>-632.71</v>
      </c>
      <c r="J147" s="42"/>
      <c r="K147" s="42"/>
      <c r="L147" s="45">
        <v>226144.06</v>
      </c>
      <c r="M147" s="32"/>
    </row>
    <row r="148" spans="1:13" x14ac:dyDescent="0.25">
      <c r="A148" s="32"/>
      <c r="B148" s="41">
        <v>12</v>
      </c>
      <c r="C148" s="42" t="s">
        <v>579</v>
      </c>
      <c r="D148" s="43">
        <v>40</v>
      </c>
      <c r="E148" s="44">
        <v>530336.30000000005</v>
      </c>
      <c r="F148" s="44">
        <v>-16269.69</v>
      </c>
      <c r="G148" s="44"/>
      <c r="H148" s="44"/>
      <c r="I148" s="44">
        <v>-1434.25</v>
      </c>
      <c r="J148" s="44">
        <v>250823.62</v>
      </c>
      <c r="K148" s="46">
        <v>17978.689999999999</v>
      </c>
      <c r="L148" s="45">
        <v>781434.67</v>
      </c>
      <c r="M148" s="32"/>
    </row>
    <row r="149" spans="1:13" x14ac:dyDescent="0.25">
      <c r="A149" s="32"/>
      <c r="B149" s="41">
        <v>12</v>
      </c>
      <c r="C149" s="42" t="s">
        <v>579</v>
      </c>
      <c r="D149" s="43" t="s">
        <v>697</v>
      </c>
      <c r="E149" s="44"/>
      <c r="F149" s="44"/>
      <c r="G149" s="44">
        <v>83849.97</v>
      </c>
      <c r="H149" s="44"/>
      <c r="I149" s="44">
        <v>-233.94</v>
      </c>
      <c r="J149" s="44"/>
      <c r="K149" s="46">
        <v>1969.08</v>
      </c>
      <c r="L149" s="45">
        <v>85585.11</v>
      </c>
      <c r="M149" s="32"/>
    </row>
    <row r="150" spans="1:13" x14ac:dyDescent="0.25">
      <c r="A150" s="32"/>
      <c r="B150" s="41">
        <v>12</v>
      </c>
      <c r="C150" s="42" t="s">
        <v>579</v>
      </c>
      <c r="D150" s="43">
        <v>42</v>
      </c>
      <c r="E150" s="44">
        <v>530336.30000000005</v>
      </c>
      <c r="F150" s="44">
        <v>-16269.69</v>
      </c>
      <c r="G150" s="44"/>
      <c r="H150" s="44">
        <v>-5210.57</v>
      </c>
      <c r="I150" s="44">
        <v>-1419.71</v>
      </c>
      <c r="J150" s="44"/>
      <c r="K150" s="42"/>
      <c r="L150" s="45">
        <v>507436.33</v>
      </c>
      <c r="M150" s="32"/>
    </row>
    <row r="151" spans="1:13" x14ac:dyDescent="0.25">
      <c r="A151" s="32"/>
      <c r="B151" s="41">
        <v>12</v>
      </c>
      <c r="C151" s="42" t="s">
        <v>579</v>
      </c>
      <c r="D151" s="43" t="s">
        <v>698</v>
      </c>
      <c r="E151" s="44"/>
      <c r="F151" s="44"/>
      <c r="G151" s="44">
        <v>83849.97</v>
      </c>
      <c r="H151" s="44"/>
      <c r="I151" s="44">
        <v>-233.94</v>
      </c>
      <c r="J151" s="44"/>
      <c r="K151" s="46">
        <v>1969.08</v>
      </c>
      <c r="L151" s="45">
        <v>85585.11</v>
      </c>
      <c r="M151" s="32"/>
    </row>
    <row r="152" spans="1:13" x14ac:dyDescent="0.25">
      <c r="A152" s="32"/>
      <c r="B152" s="41">
        <v>12</v>
      </c>
      <c r="C152" s="42" t="s">
        <v>579</v>
      </c>
      <c r="D152" s="43">
        <v>43</v>
      </c>
      <c r="E152" s="44">
        <v>0</v>
      </c>
      <c r="F152" s="44"/>
      <c r="G152" s="44"/>
      <c r="H152" s="44"/>
      <c r="I152" s="44">
        <v>0</v>
      </c>
      <c r="J152" s="44"/>
      <c r="K152" s="42"/>
      <c r="L152" s="45">
        <v>0</v>
      </c>
      <c r="M152" s="32"/>
    </row>
    <row r="153" spans="1:13" x14ac:dyDescent="0.25">
      <c r="A153" s="32"/>
      <c r="B153" s="41">
        <v>12</v>
      </c>
      <c r="C153" s="42" t="s">
        <v>579</v>
      </c>
      <c r="D153" s="43">
        <v>44</v>
      </c>
      <c r="E153" s="44">
        <v>0</v>
      </c>
      <c r="F153" s="44"/>
      <c r="G153" s="44"/>
      <c r="H153" s="44"/>
      <c r="I153" s="44">
        <v>0</v>
      </c>
      <c r="J153" s="44"/>
      <c r="K153" s="42"/>
      <c r="L153" s="45">
        <v>0</v>
      </c>
      <c r="M153" s="32"/>
    </row>
    <row r="154" spans="1:13" x14ac:dyDescent="0.25">
      <c r="A154" s="32"/>
      <c r="B154" s="41">
        <v>12</v>
      </c>
      <c r="C154" s="42" t="s">
        <v>579</v>
      </c>
      <c r="D154" s="43" t="s">
        <v>699</v>
      </c>
      <c r="E154" s="44"/>
      <c r="F154" s="44">
        <v>255112.89</v>
      </c>
      <c r="G154" s="44"/>
      <c r="H154" s="44"/>
      <c r="I154" s="44">
        <v>-711.76</v>
      </c>
      <c r="J154" s="44"/>
      <c r="K154" s="42"/>
      <c r="L154" s="45">
        <v>254401.13</v>
      </c>
      <c r="M154" s="32"/>
    </row>
    <row r="155" spans="1:13" x14ac:dyDescent="0.25">
      <c r="A155" s="32"/>
      <c r="B155" s="41">
        <v>12</v>
      </c>
      <c r="C155" s="42" t="s">
        <v>579</v>
      </c>
      <c r="D155" s="43">
        <v>45</v>
      </c>
      <c r="E155" s="44">
        <v>0</v>
      </c>
      <c r="F155" s="42"/>
      <c r="G155" s="44"/>
      <c r="H155" s="44"/>
      <c r="I155" s="44">
        <v>0</v>
      </c>
      <c r="J155" s="44"/>
      <c r="K155" s="42"/>
      <c r="L155" s="45">
        <v>0</v>
      </c>
      <c r="M155" s="32"/>
    </row>
    <row r="156" spans="1:13" ht="13" thickBot="1" x14ac:dyDescent="0.3">
      <c r="A156" s="32"/>
      <c r="B156" s="47">
        <v>12</v>
      </c>
      <c r="C156" s="19" t="s">
        <v>579</v>
      </c>
      <c r="D156" s="48">
        <v>46</v>
      </c>
      <c r="E156" s="49">
        <v>0</v>
      </c>
      <c r="F156" s="49"/>
      <c r="G156" s="49"/>
      <c r="H156" s="49"/>
      <c r="I156" s="44">
        <v>0</v>
      </c>
      <c r="J156" s="49"/>
      <c r="K156" s="19"/>
      <c r="L156" s="50">
        <v>0</v>
      </c>
      <c r="M156" s="32"/>
    </row>
    <row r="157" spans="1:13" ht="13" thickBot="1" x14ac:dyDescent="0.3">
      <c r="A157" s="32"/>
      <c r="B157" s="51">
        <v>12</v>
      </c>
      <c r="C157" s="52" t="s">
        <v>579</v>
      </c>
      <c r="D157" s="53" t="s">
        <v>700</v>
      </c>
      <c r="E157" s="54">
        <v>2121303.2599999998</v>
      </c>
      <c r="F157" s="54">
        <v>190035.41</v>
      </c>
      <c r="G157" s="54">
        <v>394476.71</v>
      </c>
      <c r="H157" s="54">
        <v>-5210.57</v>
      </c>
      <c r="I157" s="54">
        <v>-7534.69</v>
      </c>
      <c r="J157" s="54">
        <v>250823.62</v>
      </c>
      <c r="K157" s="54">
        <v>21916.85</v>
      </c>
      <c r="L157" s="55">
        <v>2965810.59</v>
      </c>
      <c r="M157" s="32"/>
    </row>
    <row r="158" spans="1:13" ht="13" thickBot="1" x14ac:dyDescent="0.3">
      <c r="A158" s="32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32"/>
    </row>
    <row r="159" spans="1:13" x14ac:dyDescent="0.25">
      <c r="A159" s="32"/>
      <c r="B159" s="36">
        <v>13</v>
      </c>
      <c r="C159" s="37" t="s">
        <v>580</v>
      </c>
      <c r="D159" s="38">
        <v>39</v>
      </c>
      <c r="E159" s="39">
        <v>4581090.63</v>
      </c>
      <c r="F159" s="39">
        <v>-140539.04</v>
      </c>
      <c r="G159" s="37"/>
      <c r="H159" s="39"/>
      <c r="I159" s="39">
        <v>-12389.14</v>
      </c>
      <c r="J159" s="37"/>
      <c r="K159" s="39"/>
      <c r="L159" s="40">
        <v>4428162.45</v>
      </c>
      <c r="M159" s="32"/>
    </row>
    <row r="160" spans="1:13" x14ac:dyDescent="0.25">
      <c r="A160" s="32"/>
      <c r="B160" s="41">
        <v>13</v>
      </c>
      <c r="C160" s="42" t="s">
        <v>580</v>
      </c>
      <c r="D160" s="43" t="s">
        <v>696</v>
      </c>
      <c r="E160" s="44"/>
      <c r="F160" s="44"/>
      <c r="G160" s="44">
        <v>307477.59000000003</v>
      </c>
      <c r="H160" s="42"/>
      <c r="I160" s="44">
        <v>-857.86</v>
      </c>
      <c r="J160" s="42"/>
      <c r="K160" s="42"/>
      <c r="L160" s="45">
        <v>306619.73</v>
      </c>
      <c r="M160" s="32"/>
    </row>
    <row r="161" spans="1:13" x14ac:dyDescent="0.25">
      <c r="A161" s="32"/>
      <c r="B161" s="41">
        <v>13</v>
      </c>
      <c r="C161" s="42" t="s">
        <v>580</v>
      </c>
      <c r="D161" s="43">
        <v>40</v>
      </c>
      <c r="E161" s="44">
        <v>2290545.96</v>
      </c>
      <c r="F161" s="44">
        <v>-70269.539999999994</v>
      </c>
      <c r="G161" s="44"/>
      <c r="H161" s="44"/>
      <c r="I161" s="44">
        <v>-6194.57</v>
      </c>
      <c r="J161" s="44">
        <v>-203704.67</v>
      </c>
      <c r="K161" s="46">
        <v>107863.71</v>
      </c>
      <c r="L161" s="45">
        <v>2118240.89</v>
      </c>
      <c r="M161" s="32"/>
    </row>
    <row r="162" spans="1:13" x14ac:dyDescent="0.25">
      <c r="A162" s="32"/>
      <c r="B162" s="41">
        <v>13</v>
      </c>
      <c r="C162" s="42" t="s">
        <v>580</v>
      </c>
      <c r="D162" s="43" t="s">
        <v>697</v>
      </c>
      <c r="E162" s="44"/>
      <c r="F162" s="44"/>
      <c r="G162" s="44">
        <v>220798.67</v>
      </c>
      <c r="H162" s="44"/>
      <c r="I162" s="44">
        <v>-616.03</v>
      </c>
      <c r="J162" s="44"/>
      <c r="K162" s="46">
        <v>11813.57</v>
      </c>
      <c r="L162" s="45">
        <v>231996.21</v>
      </c>
      <c r="M162" s="32"/>
    </row>
    <row r="163" spans="1:13" x14ac:dyDescent="0.25">
      <c r="A163" s="32"/>
      <c r="B163" s="41">
        <v>13</v>
      </c>
      <c r="C163" s="42" t="s">
        <v>580</v>
      </c>
      <c r="D163" s="43">
        <v>42</v>
      </c>
      <c r="E163" s="44">
        <v>2290545.96</v>
      </c>
      <c r="F163" s="44">
        <v>-70269.539999999994</v>
      </c>
      <c r="G163" s="44"/>
      <c r="H163" s="44">
        <v>-22504.66</v>
      </c>
      <c r="I163" s="44">
        <v>-6131.78</v>
      </c>
      <c r="J163" s="44"/>
      <c r="K163" s="42"/>
      <c r="L163" s="45">
        <v>2191639.98</v>
      </c>
      <c r="M163" s="32"/>
    </row>
    <row r="164" spans="1:13" x14ac:dyDescent="0.25">
      <c r="A164" s="32"/>
      <c r="B164" s="41">
        <v>13</v>
      </c>
      <c r="C164" s="42" t="s">
        <v>580</v>
      </c>
      <c r="D164" s="43" t="s">
        <v>698</v>
      </c>
      <c r="E164" s="44"/>
      <c r="F164" s="44"/>
      <c r="G164" s="44">
        <v>220798.67</v>
      </c>
      <c r="H164" s="44"/>
      <c r="I164" s="44">
        <v>-616.03</v>
      </c>
      <c r="J164" s="44"/>
      <c r="K164" s="46">
        <v>11813.57</v>
      </c>
      <c r="L164" s="45">
        <v>231996.21</v>
      </c>
      <c r="M164" s="32"/>
    </row>
    <row r="165" spans="1:13" x14ac:dyDescent="0.25">
      <c r="A165" s="32"/>
      <c r="B165" s="41">
        <v>13</v>
      </c>
      <c r="C165" s="42" t="s">
        <v>580</v>
      </c>
      <c r="D165" s="43">
        <v>43</v>
      </c>
      <c r="E165" s="44">
        <v>0</v>
      </c>
      <c r="F165" s="44"/>
      <c r="G165" s="44"/>
      <c r="H165" s="44"/>
      <c r="I165" s="44">
        <v>0</v>
      </c>
      <c r="J165" s="44"/>
      <c r="K165" s="42"/>
      <c r="L165" s="45">
        <v>0</v>
      </c>
      <c r="M165" s="32"/>
    </row>
    <row r="166" spans="1:13" x14ac:dyDescent="0.25">
      <c r="A166" s="32"/>
      <c r="B166" s="41">
        <v>13</v>
      </c>
      <c r="C166" s="42" t="s">
        <v>580</v>
      </c>
      <c r="D166" s="43">
        <v>44</v>
      </c>
      <c r="E166" s="44">
        <v>0</v>
      </c>
      <c r="F166" s="44"/>
      <c r="G166" s="44"/>
      <c r="H166" s="44"/>
      <c r="I166" s="44">
        <v>0</v>
      </c>
      <c r="J166" s="44"/>
      <c r="K166" s="42"/>
      <c r="L166" s="45">
        <v>0</v>
      </c>
      <c r="M166" s="32"/>
    </row>
    <row r="167" spans="1:13" x14ac:dyDescent="0.25">
      <c r="A167" s="32"/>
      <c r="B167" s="41">
        <v>13</v>
      </c>
      <c r="C167" s="42" t="s">
        <v>580</v>
      </c>
      <c r="D167" s="43" t="s">
        <v>699</v>
      </c>
      <c r="E167" s="44"/>
      <c r="F167" s="44">
        <v>0</v>
      </c>
      <c r="G167" s="44"/>
      <c r="H167" s="44"/>
      <c r="I167" s="44">
        <v>0</v>
      </c>
      <c r="J167" s="44"/>
      <c r="K167" s="42"/>
      <c r="L167" s="45">
        <v>0</v>
      </c>
      <c r="M167" s="32"/>
    </row>
    <row r="168" spans="1:13" x14ac:dyDescent="0.25">
      <c r="A168" s="32"/>
      <c r="B168" s="41">
        <v>13</v>
      </c>
      <c r="C168" s="42" t="s">
        <v>580</v>
      </c>
      <c r="D168" s="43">
        <v>45</v>
      </c>
      <c r="E168" s="44">
        <v>0</v>
      </c>
      <c r="F168" s="42"/>
      <c r="G168" s="44"/>
      <c r="H168" s="44"/>
      <c r="I168" s="44">
        <v>0</v>
      </c>
      <c r="J168" s="44"/>
      <c r="K168" s="42"/>
      <c r="L168" s="45">
        <v>0</v>
      </c>
      <c r="M168" s="32"/>
    </row>
    <row r="169" spans="1:13" ht="13" thickBot="1" x14ac:dyDescent="0.3">
      <c r="A169" s="32"/>
      <c r="B169" s="47">
        <v>13</v>
      </c>
      <c r="C169" s="19" t="s">
        <v>580</v>
      </c>
      <c r="D169" s="48">
        <v>46</v>
      </c>
      <c r="E169" s="49">
        <v>1142653.95</v>
      </c>
      <c r="F169" s="49"/>
      <c r="G169" s="49"/>
      <c r="H169" s="49"/>
      <c r="I169" s="44">
        <v>-3188</v>
      </c>
      <c r="J169" s="49"/>
      <c r="K169" s="19"/>
      <c r="L169" s="50">
        <v>1139465.95</v>
      </c>
      <c r="M169" s="32"/>
    </row>
    <row r="170" spans="1:13" ht="13" thickBot="1" x14ac:dyDescent="0.3">
      <c r="A170" s="32"/>
      <c r="B170" s="51">
        <v>13</v>
      </c>
      <c r="C170" s="52" t="s">
        <v>580</v>
      </c>
      <c r="D170" s="53" t="s">
        <v>700</v>
      </c>
      <c r="E170" s="54">
        <v>10304836.5</v>
      </c>
      <c r="F170" s="54">
        <v>-281078.12</v>
      </c>
      <c r="G170" s="54">
        <v>749074.93</v>
      </c>
      <c r="H170" s="54">
        <v>-22504.66</v>
      </c>
      <c r="I170" s="54">
        <v>-29993.41</v>
      </c>
      <c r="J170" s="54">
        <v>-203704.67</v>
      </c>
      <c r="K170" s="54">
        <v>131490.85</v>
      </c>
      <c r="L170" s="55">
        <v>10648121.42</v>
      </c>
      <c r="M170" s="32"/>
    </row>
    <row r="171" spans="1:13" ht="13" thickBot="1" x14ac:dyDescent="0.3">
      <c r="A171" s="32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32"/>
    </row>
    <row r="172" spans="1:13" x14ac:dyDescent="0.25">
      <c r="A172" s="32"/>
      <c r="B172" s="36">
        <v>14</v>
      </c>
      <c r="C172" s="37" t="s">
        <v>581</v>
      </c>
      <c r="D172" s="38">
        <v>39</v>
      </c>
      <c r="E172" s="39">
        <v>1041354.64</v>
      </c>
      <c r="F172" s="39">
        <v>-31946.75</v>
      </c>
      <c r="G172" s="37"/>
      <c r="H172" s="39"/>
      <c r="I172" s="39">
        <v>-2816.25</v>
      </c>
      <c r="J172" s="37"/>
      <c r="K172" s="39"/>
      <c r="L172" s="40">
        <v>1006591.64</v>
      </c>
      <c r="M172" s="32"/>
    </row>
    <row r="173" spans="1:13" x14ac:dyDescent="0.25">
      <c r="A173" s="32"/>
      <c r="B173" s="41">
        <v>14</v>
      </c>
      <c r="C173" s="42" t="s">
        <v>581</v>
      </c>
      <c r="D173" s="43" t="s">
        <v>696</v>
      </c>
      <c r="E173" s="44"/>
      <c r="F173" s="44"/>
      <c r="G173" s="44">
        <v>186605.78</v>
      </c>
      <c r="H173" s="42"/>
      <c r="I173" s="44">
        <v>-520.63</v>
      </c>
      <c r="J173" s="42"/>
      <c r="K173" s="42"/>
      <c r="L173" s="45">
        <v>186085.15</v>
      </c>
      <c r="M173" s="32"/>
    </row>
    <row r="174" spans="1:13" x14ac:dyDescent="0.25">
      <c r="A174" s="32"/>
      <c r="B174" s="41">
        <v>14</v>
      </c>
      <c r="C174" s="42" t="s">
        <v>581</v>
      </c>
      <c r="D174" s="43">
        <v>40</v>
      </c>
      <c r="E174" s="44">
        <v>520697.91</v>
      </c>
      <c r="F174" s="44">
        <v>-15974.01</v>
      </c>
      <c r="G174" s="44"/>
      <c r="H174" s="44"/>
      <c r="I174" s="44">
        <v>-1408.18</v>
      </c>
      <c r="J174" s="44">
        <v>199354.91</v>
      </c>
      <c r="K174" s="46">
        <v>16547.240000000002</v>
      </c>
      <c r="L174" s="45">
        <v>719217.87</v>
      </c>
      <c r="M174" s="32"/>
    </row>
    <row r="175" spans="1:13" x14ac:dyDescent="0.25">
      <c r="A175" s="32"/>
      <c r="B175" s="41">
        <v>14</v>
      </c>
      <c r="C175" s="42" t="s">
        <v>581</v>
      </c>
      <c r="D175" s="43" t="s">
        <v>697</v>
      </c>
      <c r="E175" s="44"/>
      <c r="F175" s="44"/>
      <c r="G175" s="44">
        <v>77173.95</v>
      </c>
      <c r="H175" s="44"/>
      <c r="I175" s="44">
        <v>-215.32</v>
      </c>
      <c r="J175" s="44"/>
      <c r="K175" s="46">
        <v>1812.31</v>
      </c>
      <c r="L175" s="45">
        <v>78770.94</v>
      </c>
      <c r="M175" s="32"/>
    </row>
    <row r="176" spans="1:13" x14ac:dyDescent="0.25">
      <c r="A176" s="32"/>
      <c r="B176" s="41">
        <v>14</v>
      </c>
      <c r="C176" s="42" t="s">
        <v>581</v>
      </c>
      <c r="D176" s="43">
        <v>42</v>
      </c>
      <c r="E176" s="44">
        <v>520697.91</v>
      </c>
      <c r="F176" s="44">
        <v>-15974.01</v>
      </c>
      <c r="G176" s="44"/>
      <c r="H176" s="44">
        <v>-5115.88</v>
      </c>
      <c r="I176" s="44">
        <v>-1393.91</v>
      </c>
      <c r="J176" s="44"/>
      <c r="K176" s="42"/>
      <c r="L176" s="45">
        <v>498214.11</v>
      </c>
      <c r="M176" s="32"/>
    </row>
    <row r="177" spans="1:13" x14ac:dyDescent="0.25">
      <c r="A177" s="32"/>
      <c r="B177" s="41">
        <v>14</v>
      </c>
      <c r="C177" s="42" t="s">
        <v>581</v>
      </c>
      <c r="D177" s="43" t="s">
        <v>698</v>
      </c>
      <c r="E177" s="44"/>
      <c r="F177" s="44"/>
      <c r="G177" s="44">
        <v>77173.95</v>
      </c>
      <c r="H177" s="44"/>
      <c r="I177" s="44">
        <v>-215.32</v>
      </c>
      <c r="J177" s="44"/>
      <c r="K177" s="46">
        <v>1812.31</v>
      </c>
      <c r="L177" s="45">
        <v>78770.94</v>
      </c>
      <c r="M177" s="32"/>
    </row>
    <row r="178" spans="1:13" x14ac:dyDescent="0.25">
      <c r="A178" s="32"/>
      <c r="B178" s="41">
        <v>14</v>
      </c>
      <c r="C178" s="42" t="s">
        <v>581</v>
      </c>
      <c r="D178" s="43">
        <v>43</v>
      </c>
      <c r="E178" s="44">
        <v>0</v>
      </c>
      <c r="F178" s="44"/>
      <c r="G178" s="44"/>
      <c r="H178" s="44"/>
      <c r="I178" s="44">
        <v>0</v>
      </c>
      <c r="J178" s="44"/>
      <c r="K178" s="42"/>
      <c r="L178" s="45">
        <v>0</v>
      </c>
      <c r="M178" s="32"/>
    </row>
    <row r="179" spans="1:13" x14ac:dyDescent="0.25">
      <c r="A179" s="32"/>
      <c r="B179" s="41">
        <v>14</v>
      </c>
      <c r="C179" s="42" t="s">
        <v>581</v>
      </c>
      <c r="D179" s="43">
        <v>44</v>
      </c>
      <c r="E179" s="44">
        <v>0</v>
      </c>
      <c r="F179" s="44"/>
      <c r="G179" s="44"/>
      <c r="H179" s="44"/>
      <c r="I179" s="44">
        <v>0</v>
      </c>
      <c r="J179" s="44"/>
      <c r="K179" s="42"/>
      <c r="L179" s="45">
        <v>0</v>
      </c>
      <c r="M179" s="32"/>
    </row>
    <row r="180" spans="1:13" x14ac:dyDescent="0.25">
      <c r="A180" s="32"/>
      <c r="B180" s="41">
        <v>14</v>
      </c>
      <c r="C180" s="42" t="s">
        <v>581</v>
      </c>
      <c r="D180" s="43" t="s">
        <v>699</v>
      </c>
      <c r="E180" s="44"/>
      <c r="F180" s="44">
        <v>200362.64</v>
      </c>
      <c r="G180" s="44"/>
      <c r="H180" s="44"/>
      <c r="I180" s="44">
        <v>-559.01</v>
      </c>
      <c r="J180" s="44"/>
      <c r="K180" s="42"/>
      <c r="L180" s="45">
        <v>199803.63</v>
      </c>
      <c r="M180" s="32"/>
    </row>
    <row r="181" spans="1:13" x14ac:dyDescent="0.25">
      <c r="A181" s="32"/>
      <c r="B181" s="41">
        <v>14</v>
      </c>
      <c r="C181" s="42" t="s">
        <v>581</v>
      </c>
      <c r="D181" s="43">
        <v>45</v>
      </c>
      <c r="E181" s="44">
        <v>0</v>
      </c>
      <c r="F181" s="42"/>
      <c r="G181" s="44"/>
      <c r="H181" s="44"/>
      <c r="I181" s="44">
        <v>0</v>
      </c>
      <c r="J181" s="44"/>
      <c r="K181" s="42"/>
      <c r="L181" s="45">
        <v>0</v>
      </c>
      <c r="M181" s="32"/>
    </row>
    <row r="182" spans="1:13" ht="13" thickBot="1" x14ac:dyDescent="0.3">
      <c r="A182" s="32"/>
      <c r="B182" s="47">
        <v>14</v>
      </c>
      <c r="C182" s="19" t="s">
        <v>581</v>
      </c>
      <c r="D182" s="48">
        <v>46</v>
      </c>
      <c r="E182" s="49">
        <v>0</v>
      </c>
      <c r="F182" s="49"/>
      <c r="G182" s="49"/>
      <c r="H182" s="49"/>
      <c r="I182" s="44">
        <v>0</v>
      </c>
      <c r="J182" s="49"/>
      <c r="K182" s="19"/>
      <c r="L182" s="50">
        <v>0</v>
      </c>
      <c r="M182" s="32"/>
    </row>
    <row r="183" spans="1:13" ht="13" thickBot="1" x14ac:dyDescent="0.3">
      <c r="A183" s="32"/>
      <c r="B183" s="51">
        <v>14</v>
      </c>
      <c r="C183" s="52" t="s">
        <v>581</v>
      </c>
      <c r="D183" s="53" t="s">
        <v>700</v>
      </c>
      <c r="E183" s="54">
        <v>2082750.46</v>
      </c>
      <c r="F183" s="54">
        <v>136467.87</v>
      </c>
      <c r="G183" s="54">
        <v>340953.68</v>
      </c>
      <c r="H183" s="54">
        <v>-5115.88</v>
      </c>
      <c r="I183" s="54">
        <v>-7128.62</v>
      </c>
      <c r="J183" s="54">
        <v>199354.91</v>
      </c>
      <c r="K183" s="54">
        <v>20171.86</v>
      </c>
      <c r="L183" s="55">
        <v>2767454.28</v>
      </c>
      <c r="M183" s="32"/>
    </row>
    <row r="184" spans="1:13" ht="13" thickBot="1" x14ac:dyDescent="0.3">
      <c r="A184" s="32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32"/>
    </row>
    <row r="185" spans="1:13" x14ac:dyDescent="0.25">
      <c r="A185" s="32"/>
      <c r="B185" s="36">
        <v>15</v>
      </c>
      <c r="C185" s="37" t="s">
        <v>582</v>
      </c>
      <c r="D185" s="38">
        <v>39</v>
      </c>
      <c r="E185" s="39">
        <v>97537.84</v>
      </c>
      <c r="F185" s="39">
        <v>-2992.27</v>
      </c>
      <c r="G185" s="37"/>
      <c r="H185" s="39"/>
      <c r="I185" s="39">
        <v>-263.77999999999997</v>
      </c>
      <c r="J185" s="37"/>
      <c r="K185" s="39"/>
      <c r="L185" s="40">
        <v>94281.79</v>
      </c>
      <c r="M185" s="32"/>
    </row>
    <row r="186" spans="1:13" x14ac:dyDescent="0.25">
      <c r="A186" s="32"/>
      <c r="B186" s="41">
        <v>15</v>
      </c>
      <c r="C186" s="42" t="s">
        <v>582</v>
      </c>
      <c r="D186" s="43" t="s">
        <v>696</v>
      </c>
      <c r="E186" s="44"/>
      <c r="F186" s="44"/>
      <c r="G186" s="44">
        <v>6154.86</v>
      </c>
      <c r="H186" s="42"/>
      <c r="I186" s="44">
        <v>-17.170000000000002</v>
      </c>
      <c r="J186" s="42"/>
      <c r="K186" s="42"/>
      <c r="L186" s="45">
        <v>6137.69</v>
      </c>
      <c r="M186" s="32"/>
    </row>
    <row r="187" spans="1:13" x14ac:dyDescent="0.25">
      <c r="A187" s="32"/>
      <c r="B187" s="41">
        <v>15</v>
      </c>
      <c r="C187" s="42" t="s">
        <v>582</v>
      </c>
      <c r="D187" s="43">
        <v>40</v>
      </c>
      <c r="E187" s="44">
        <v>48777.08</v>
      </c>
      <c r="F187" s="44">
        <v>-1496.38</v>
      </c>
      <c r="G187" s="44"/>
      <c r="H187" s="44"/>
      <c r="I187" s="44">
        <v>-131.91</v>
      </c>
      <c r="J187" s="44">
        <v>45557.37</v>
      </c>
      <c r="K187" s="46">
        <v>-7119.73</v>
      </c>
      <c r="L187" s="45">
        <v>85586.43</v>
      </c>
      <c r="M187" s="32"/>
    </row>
    <row r="188" spans="1:13" x14ac:dyDescent="0.25">
      <c r="A188" s="32"/>
      <c r="B188" s="41">
        <v>15</v>
      </c>
      <c r="C188" s="42" t="s">
        <v>582</v>
      </c>
      <c r="D188" s="43" t="s">
        <v>697</v>
      </c>
      <c r="E188" s="44"/>
      <c r="F188" s="44"/>
      <c r="G188" s="44">
        <v>10181.870000000001</v>
      </c>
      <c r="H188" s="44"/>
      <c r="I188" s="44">
        <v>-28.41</v>
      </c>
      <c r="J188" s="44"/>
      <c r="K188" s="46">
        <v>-779.78</v>
      </c>
      <c r="L188" s="45">
        <v>9373.68</v>
      </c>
      <c r="M188" s="32"/>
    </row>
    <row r="189" spans="1:13" x14ac:dyDescent="0.25">
      <c r="A189" s="32"/>
      <c r="B189" s="41">
        <v>15</v>
      </c>
      <c r="C189" s="42" t="s">
        <v>582</v>
      </c>
      <c r="D189" s="43">
        <v>42</v>
      </c>
      <c r="E189" s="44">
        <v>48777.08</v>
      </c>
      <c r="F189" s="44">
        <v>-1496.38</v>
      </c>
      <c r="G189" s="44"/>
      <c r="H189" s="44">
        <v>-479.22</v>
      </c>
      <c r="I189" s="44">
        <v>-130.58000000000001</v>
      </c>
      <c r="J189" s="44"/>
      <c r="K189" s="42"/>
      <c r="L189" s="45">
        <v>46670.9</v>
      </c>
      <c r="M189" s="32"/>
    </row>
    <row r="190" spans="1:13" x14ac:dyDescent="0.25">
      <c r="A190" s="32"/>
      <c r="B190" s="41">
        <v>15</v>
      </c>
      <c r="C190" s="42" t="s">
        <v>582</v>
      </c>
      <c r="D190" s="43" t="s">
        <v>698</v>
      </c>
      <c r="E190" s="44"/>
      <c r="F190" s="44"/>
      <c r="G190" s="44">
        <v>10181.870000000001</v>
      </c>
      <c r="H190" s="44"/>
      <c r="I190" s="44">
        <v>-28.41</v>
      </c>
      <c r="J190" s="44"/>
      <c r="K190" s="46">
        <v>-779.78</v>
      </c>
      <c r="L190" s="45">
        <v>9373.68</v>
      </c>
      <c r="M190" s="32"/>
    </row>
    <row r="191" spans="1:13" x14ac:dyDescent="0.25">
      <c r="A191" s="32"/>
      <c r="B191" s="41">
        <v>15</v>
      </c>
      <c r="C191" s="42" t="s">
        <v>582</v>
      </c>
      <c r="D191" s="43">
        <v>43</v>
      </c>
      <c r="E191" s="44">
        <v>0</v>
      </c>
      <c r="F191" s="44"/>
      <c r="G191" s="44"/>
      <c r="H191" s="44"/>
      <c r="I191" s="44">
        <v>0</v>
      </c>
      <c r="J191" s="44"/>
      <c r="K191" s="42"/>
      <c r="L191" s="45">
        <v>0</v>
      </c>
      <c r="M191" s="32"/>
    </row>
    <row r="192" spans="1:13" x14ac:dyDescent="0.25">
      <c r="A192" s="32"/>
      <c r="B192" s="41">
        <v>15</v>
      </c>
      <c r="C192" s="42" t="s">
        <v>582</v>
      </c>
      <c r="D192" s="43">
        <v>44</v>
      </c>
      <c r="E192" s="44">
        <v>0</v>
      </c>
      <c r="F192" s="44"/>
      <c r="G192" s="44"/>
      <c r="H192" s="44"/>
      <c r="I192" s="44">
        <v>0</v>
      </c>
      <c r="J192" s="44"/>
      <c r="K192" s="42"/>
      <c r="L192" s="45">
        <v>0</v>
      </c>
      <c r="M192" s="32"/>
    </row>
    <row r="193" spans="1:13" x14ac:dyDescent="0.25">
      <c r="A193" s="32"/>
      <c r="B193" s="41">
        <v>15</v>
      </c>
      <c r="C193" s="42" t="s">
        <v>582</v>
      </c>
      <c r="D193" s="43" t="s">
        <v>699</v>
      </c>
      <c r="E193" s="44"/>
      <c r="F193" s="44">
        <v>55915.16</v>
      </c>
      <c r="G193" s="44"/>
      <c r="H193" s="44"/>
      <c r="I193" s="44">
        <v>-156</v>
      </c>
      <c r="J193" s="44"/>
      <c r="K193" s="42"/>
      <c r="L193" s="45">
        <v>55759.16</v>
      </c>
      <c r="M193" s="32"/>
    </row>
    <row r="194" spans="1:13" x14ac:dyDescent="0.25">
      <c r="A194" s="32"/>
      <c r="B194" s="41">
        <v>15</v>
      </c>
      <c r="C194" s="42" t="s">
        <v>582</v>
      </c>
      <c r="D194" s="43">
        <v>45</v>
      </c>
      <c r="E194" s="44">
        <v>0</v>
      </c>
      <c r="F194" s="42"/>
      <c r="G194" s="44"/>
      <c r="H194" s="44"/>
      <c r="I194" s="44">
        <v>0</v>
      </c>
      <c r="J194" s="44"/>
      <c r="K194" s="42"/>
      <c r="L194" s="45">
        <v>0</v>
      </c>
      <c r="M194" s="32"/>
    </row>
    <row r="195" spans="1:13" ht="13" thickBot="1" x14ac:dyDescent="0.3">
      <c r="A195" s="32"/>
      <c r="B195" s="47">
        <v>15</v>
      </c>
      <c r="C195" s="19" t="s">
        <v>582</v>
      </c>
      <c r="D195" s="48">
        <v>46</v>
      </c>
      <c r="E195" s="49">
        <v>0</v>
      </c>
      <c r="F195" s="49"/>
      <c r="G195" s="49"/>
      <c r="H195" s="49"/>
      <c r="I195" s="44">
        <v>0</v>
      </c>
      <c r="J195" s="49"/>
      <c r="K195" s="19"/>
      <c r="L195" s="50">
        <v>0</v>
      </c>
      <c r="M195" s="32"/>
    </row>
    <row r="196" spans="1:13" ht="13" thickBot="1" x14ac:dyDescent="0.3">
      <c r="A196" s="32"/>
      <c r="B196" s="51">
        <v>15</v>
      </c>
      <c r="C196" s="52" t="s">
        <v>582</v>
      </c>
      <c r="D196" s="53" t="s">
        <v>700</v>
      </c>
      <c r="E196" s="54">
        <v>195092</v>
      </c>
      <c r="F196" s="54">
        <v>49930.13</v>
      </c>
      <c r="G196" s="54">
        <v>26518.6</v>
      </c>
      <c r="H196" s="54">
        <v>-479.22</v>
      </c>
      <c r="I196" s="54">
        <v>-756.26</v>
      </c>
      <c r="J196" s="54">
        <v>45557.37</v>
      </c>
      <c r="K196" s="54">
        <v>-8679.2900000000009</v>
      </c>
      <c r="L196" s="55">
        <v>307183.33</v>
      </c>
      <c r="M196" s="32"/>
    </row>
    <row r="197" spans="1:13" ht="13" thickBot="1" x14ac:dyDescent="0.3">
      <c r="A197" s="32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32"/>
    </row>
    <row r="198" spans="1:13" x14ac:dyDescent="0.25">
      <c r="A198" s="32"/>
      <c r="B198" s="36">
        <v>16</v>
      </c>
      <c r="C198" s="37" t="s">
        <v>583</v>
      </c>
      <c r="D198" s="38">
        <v>39</v>
      </c>
      <c r="E198" s="39">
        <v>2035351.68</v>
      </c>
      <c r="F198" s="39">
        <v>-62440.67</v>
      </c>
      <c r="G198" s="37"/>
      <c r="H198" s="39"/>
      <c r="I198" s="39">
        <v>-5504.42</v>
      </c>
      <c r="J198" s="37"/>
      <c r="K198" s="39"/>
      <c r="L198" s="40">
        <v>1967406.59</v>
      </c>
      <c r="M198" s="32"/>
    </row>
    <row r="199" spans="1:13" x14ac:dyDescent="0.25">
      <c r="A199" s="32"/>
      <c r="B199" s="41">
        <v>16</v>
      </c>
      <c r="C199" s="42" t="s">
        <v>583</v>
      </c>
      <c r="D199" s="43" t="s">
        <v>696</v>
      </c>
      <c r="E199" s="44"/>
      <c r="F199" s="44"/>
      <c r="G199" s="44">
        <v>216293.52</v>
      </c>
      <c r="H199" s="42"/>
      <c r="I199" s="44">
        <v>-603.46</v>
      </c>
      <c r="J199" s="42"/>
      <c r="K199" s="42"/>
      <c r="L199" s="45">
        <v>215690.06</v>
      </c>
      <c r="M199" s="32"/>
    </row>
    <row r="200" spans="1:13" x14ac:dyDescent="0.25">
      <c r="A200" s="32"/>
      <c r="B200" s="41">
        <v>16</v>
      </c>
      <c r="C200" s="42" t="s">
        <v>583</v>
      </c>
      <c r="D200" s="43">
        <v>40</v>
      </c>
      <c r="E200" s="44">
        <v>1017701.04</v>
      </c>
      <c r="F200" s="44">
        <v>-31221.11</v>
      </c>
      <c r="G200" s="44"/>
      <c r="H200" s="44"/>
      <c r="I200" s="44">
        <v>-2752.28</v>
      </c>
      <c r="J200" s="44">
        <v>-390044.81</v>
      </c>
      <c r="K200" s="46">
        <v>85470.52</v>
      </c>
      <c r="L200" s="45">
        <v>679153.36</v>
      </c>
      <c r="M200" s="32"/>
    </row>
    <row r="201" spans="1:13" x14ac:dyDescent="0.25">
      <c r="A201" s="32"/>
      <c r="B201" s="41">
        <v>16</v>
      </c>
      <c r="C201" s="42" t="s">
        <v>583</v>
      </c>
      <c r="D201" s="43" t="s">
        <v>697</v>
      </c>
      <c r="E201" s="44"/>
      <c r="F201" s="44"/>
      <c r="G201" s="44">
        <v>65203.88</v>
      </c>
      <c r="H201" s="44"/>
      <c r="I201" s="44">
        <v>-181.92</v>
      </c>
      <c r="J201" s="44"/>
      <c r="K201" s="46">
        <v>9360.99</v>
      </c>
      <c r="L201" s="45">
        <v>74382.95</v>
      </c>
      <c r="M201" s="32"/>
    </row>
    <row r="202" spans="1:13" x14ac:dyDescent="0.25">
      <c r="A202" s="32"/>
      <c r="B202" s="41">
        <v>16</v>
      </c>
      <c r="C202" s="42" t="s">
        <v>583</v>
      </c>
      <c r="D202" s="43">
        <v>42</v>
      </c>
      <c r="E202" s="44">
        <v>1017701.04</v>
      </c>
      <c r="F202" s="44">
        <v>-31221.11</v>
      </c>
      <c r="G202" s="44"/>
      <c r="H202" s="44">
        <v>-9998.92</v>
      </c>
      <c r="I202" s="44">
        <v>-2724.38</v>
      </c>
      <c r="J202" s="44"/>
      <c r="K202" s="42"/>
      <c r="L202" s="45">
        <v>973756.63</v>
      </c>
      <c r="M202" s="32"/>
    </row>
    <row r="203" spans="1:13" x14ac:dyDescent="0.25">
      <c r="A203" s="32"/>
      <c r="B203" s="41">
        <v>16</v>
      </c>
      <c r="C203" s="42" t="s">
        <v>583</v>
      </c>
      <c r="D203" s="43" t="s">
        <v>698</v>
      </c>
      <c r="E203" s="44"/>
      <c r="F203" s="44"/>
      <c r="G203" s="44">
        <v>65203.88</v>
      </c>
      <c r="H203" s="44"/>
      <c r="I203" s="44">
        <v>-181.92</v>
      </c>
      <c r="J203" s="44"/>
      <c r="K203" s="46">
        <v>9360.99</v>
      </c>
      <c r="L203" s="45">
        <v>74382.95</v>
      </c>
      <c r="M203" s="32"/>
    </row>
    <row r="204" spans="1:13" x14ac:dyDescent="0.25">
      <c r="A204" s="32"/>
      <c r="B204" s="41">
        <v>16</v>
      </c>
      <c r="C204" s="42" t="s">
        <v>583</v>
      </c>
      <c r="D204" s="43">
        <v>43</v>
      </c>
      <c r="E204" s="44">
        <v>0</v>
      </c>
      <c r="F204" s="44"/>
      <c r="G204" s="44"/>
      <c r="H204" s="44"/>
      <c r="I204" s="44">
        <v>0</v>
      </c>
      <c r="J204" s="44"/>
      <c r="K204" s="42"/>
      <c r="L204" s="45">
        <v>0</v>
      </c>
      <c r="M204" s="32"/>
    </row>
    <row r="205" spans="1:13" x14ac:dyDescent="0.25">
      <c r="A205" s="32"/>
      <c r="B205" s="41">
        <v>16</v>
      </c>
      <c r="C205" s="42" t="s">
        <v>583</v>
      </c>
      <c r="D205" s="43">
        <v>44</v>
      </c>
      <c r="E205" s="44">
        <v>0</v>
      </c>
      <c r="F205" s="44"/>
      <c r="G205" s="44"/>
      <c r="H205" s="44"/>
      <c r="I205" s="44">
        <v>0</v>
      </c>
      <c r="J205" s="44"/>
      <c r="K205" s="42"/>
      <c r="L205" s="45">
        <v>0</v>
      </c>
      <c r="M205" s="32"/>
    </row>
    <row r="206" spans="1:13" x14ac:dyDescent="0.25">
      <c r="A206" s="32"/>
      <c r="B206" s="41">
        <v>16</v>
      </c>
      <c r="C206" s="42" t="s">
        <v>583</v>
      </c>
      <c r="D206" s="43" t="s">
        <v>699</v>
      </c>
      <c r="E206" s="44"/>
      <c r="F206" s="44">
        <v>0</v>
      </c>
      <c r="G206" s="44"/>
      <c r="H206" s="44"/>
      <c r="I206" s="44">
        <v>0</v>
      </c>
      <c r="J206" s="44"/>
      <c r="K206" s="42"/>
      <c r="L206" s="45">
        <v>0</v>
      </c>
      <c r="M206" s="32"/>
    </row>
    <row r="207" spans="1:13" x14ac:dyDescent="0.25">
      <c r="A207" s="32"/>
      <c r="B207" s="41">
        <v>16</v>
      </c>
      <c r="C207" s="42" t="s">
        <v>583</v>
      </c>
      <c r="D207" s="43">
        <v>45</v>
      </c>
      <c r="E207" s="44">
        <v>0</v>
      </c>
      <c r="F207" s="42"/>
      <c r="G207" s="44"/>
      <c r="H207" s="44"/>
      <c r="I207" s="44">
        <v>0</v>
      </c>
      <c r="J207" s="44"/>
      <c r="K207" s="42"/>
      <c r="L207" s="45">
        <v>0</v>
      </c>
      <c r="M207" s="32"/>
    </row>
    <row r="208" spans="1:13" ht="13" thickBot="1" x14ac:dyDescent="0.3">
      <c r="A208" s="32"/>
      <c r="B208" s="47">
        <v>16</v>
      </c>
      <c r="C208" s="19" t="s">
        <v>583</v>
      </c>
      <c r="D208" s="48">
        <v>46</v>
      </c>
      <c r="E208" s="49">
        <v>0</v>
      </c>
      <c r="F208" s="49"/>
      <c r="G208" s="49"/>
      <c r="H208" s="49"/>
      <c r="I208" s="44">
        <v>0</v>
      </c>
      <c r="J208" s="49"/>
      <c r="K208" s="19"/>
      <c r="L208" s="50">
        <v>0</v>
      </c>
      <c r="M208" s="32"/>
    </row>
    <row r="209" spans="1:13" ht="13" thickBot="1" x14ac:dyDescent="0.3">
      <c r="A209" s="32"/>
      <c r="B209" s="51">
        <v>16</v>
      </c>
      <c r="C209" s="52" t="s">
        <v>583</v>
      </c>
      <c r="D209" s="53" t="s">
        <v>700</v>
      </c>
      <c r="E209" s="54">
        <v>4070753.76</v>
      </c>
      <c r="F209" s="54">
        <v>-124882.89</v>
      </c>
      <c r="G209" s="54">
        <v>346701.28</v>
      </c>
      <c r="H209" s="54">
        <v>-9998.92</v>
      </c>
      <c r="I209" s="54">
        <v>-11948.38</v>
      </c>
      <c r="J209" s="54">
        <v>-390044.81</v>
      </c>
      <c r="K209" s="54">
        <v>104192.5</v>
      </c>
      <c r="L209" s="55">
        <v>3984772.54</v>
      </c>
      <c r="M209" s="32"/>
    </row>
    <row r="210" spans="1:13" ht="13" thickBot="1" x14ac:dyDescent="0.3">
      <c r="A210" s="32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32"/>
    </row>
    <row r="211" spans="1:13" x14ac:dyDescent="0.25">
      <c r="A211" s="32"/>
      <c r="B211" s="36">
        <v>17</v>
      </c>
      <c r="C211" s="37" t="s">
        <v>584</v>
      </c>
      <c r="D211" s="38">
        <v>39</v>
      </c>
      <c r="E211" s="39">
        <v>121388.82</v>
      </c>
      <c r="F211" s="39">
        <v>-3723.97</v>
      </c>
      <c r="G211" s="37"/>
      <c r="H211" s="39"/>
      <c r="I211" s="39">
        <v>-328.28</v>
      </c>
      <c r="J211" s="37"/>
      <c r="K211" s="39"/>
      <c r="L211" s="40">
        <v>117336.57</v>
      </c>
      <c r="M211" s="32"/>
    </row>
    <row r="212" spans="1:13" x14ac:dyDescent="0.25">
      <c r="A212" s="32"/>
      <c r="B212" s="41">
        <v>17</v>
      </c>
      <c r="C212" s="42" t="s">
        <v>584</v>
      </c>
      <c r="D212" s="43" t="s">
        <v>696</v>
      </c>
      <c r="E212" s="44"/>
      <c r="F212" s="44"/>
      <c r="G212" s="44">
        <v>22244.63</v>
      </c>
      <c r="H212" s="42"/>
      <c r="I212" s="44">
        <v>-62.06</v>
      </c>
      <c r="J212" s="42"/>
      <c r="K212" s="42"/>
      <c r="L212" s="45">
        <v>22182.57</v>
      </c>
      <c r="M212" s="32"/>
    </row>
    <row r="213" spans="1:13" x14ac:dyDescent="0.25">
      <c r="A213" s="32"/>
      <c r="B213" s="41">
        <v>17</v>
      </c>
      <c r="C213" s="42" t="s">
        <v>584</v>
      </c>
      <c r="D213" s="43">
        <v>40</v>
      </c>
      <c r="E213" s="44">
        <v>60703.69</v>
      </c>
      <c r="F213" s="44">
        <v>-1862.27</v>
      </c>
      <c r="G213" s="44"/>
      <c r="H213" s="44"/>
      <c r="I213" s="44">
        <v>-164.17</v>
      </c>
      <c r="J213" s="44">
        <v>136087.35999999999</v>
      </c>
      <c r="K213" s="46">
        <v>-9094.44</v>
      </c>
      <c r="L213" s="45">
        <v>185670.17</v>
      </c>
      <c r="M213" s="32"/>
    </row>
    <row r="214" spans="1:13" x14ac:dyDescent="0.25">
      <c r="A214" s="32"/>
      <c r="B214" s="41">
        <v>17</v>
      </c>
      <c r="C214" s="42" t="s">
        <v>584</v>
      </c>
      <c r="D214" s="43" t="s">
        <v>697</v>
      </c>
      <c r="E214" s="44"/>
      <c r="F214" s="44"/>
      <c r="G214" s="44">
        <v>21390.9</v>
      </c>
      <c r="H214" s="44"/>
      <c r="I214" s="44">
        <v>-59.68</v>
      </c>
      <c r="J214" s="44"/>
      <c r="K214" s="46">
        <v>-996.06</v>
      </c>
      <c r="L214" s="45">
        <v>20335.16</v>
      </c>
      <c r="M214" s="32"/>
    </row>
    <row r="215" spans="1:13" x14ac:dyDescent="0.25">
      <c r="A215" s="32"/>
      <c r="B215" s="41">
        <v>17</v>
      </c>
      <c r="C215" s="42" t="s">
        <v>584</v>
      </c>
      <c r="D215" s="43">
        <v>42</v>
      </c>
      <c r="E215" s="44">
        <v>60703.69</v>
      </c>
      <c r="F215" s="44">
        <v>-1862.27</v>
      </c>
      <c r="G215" s="44"/>
      <c r="H215" s="44">
        <v>-596.39</v>
      </c>
      <c r="I215" s="44">
        <v>-162.5</v>
      </c>
      <c r="J215" s="44"/>
      <c r="K215" s="42"/>
      <c r="L215" s="45">
        <v>58082.53</v>
      </c>
      <c r="M215" s="32"/>
    </row>
    <row r="216" spans="1:13" x14ac:dyDescent="0.25">
      <c r="A216" s="32"/>
      <c r="B216" s="41">
        <v>17</v>
      </c>
      <c r="C216" s="42" t="s">
        <v>584</v>
      </c>
      <c r="D216" s="43" t="s">
        <v>698</v>
      </c>
      <c r="E216" s="44"/>
      <c r="F216" s="44"/>
      <c r="G216" s="44">
        <v>21390.9</v>
      </c>
      <c r="H216" s="44"/>
      <c r="I216" s="44">
        <v>-59.68</v>
      </c>
      <c r="J216" s="44"/>
      <c r="K216" s="46">
        <v>-996.06</v>
      </c>
      <c r="L216" s="45">
        <v>20335.16</v>
      </c>
      <c r="M216" s="32"/>
    </row>
    <row r="217" spans="1:13" x14ac:dyDescent="0.25">
      <c r="A217" s="32"/>
      <c r="B217" s="41">
        <v>17</v>
      </c>
      <c r="C217" s="42" t="s">
        <v>584</v>
      </c>
      <c r="D217" s="43">
        <v>43</v>
      </c>
      <c r="E217" s="44">
        <v>0</v>
      </c>
      <c r="F217" s="44"/>
      <c r="G217" s="44"/>
      <c r="H217" s="44"/>
      <c r="I217" s="44">
        <v>0</v>
      </c>
      <c r="J217" s="44"/>
      <c r="K217" s="42"/>
      <c r="L217" s="45">
        <v>0</v>
      </c>
      <c r="M217" s="32"/>
    </row>
    <row r="218" spans="1:13" x14ac:dyDescent="0.25">
      <c r="A218" s="32"/>
      <c r="B218" s="41">
        <v>17</v>
      </c>
      <c r="C218" s="42" t="s">
        <v>584</v>
      </c>
      <c r="D218" s="43">
        <v>44</v>
      </c>
      <c r="E218" s="44">
        <v>0</v>
      </c>
      <c r="F218" s="44"/>
      <c r="G218" s="44"/>
      <c r="H218" s="44"/>
      <c r="I218" s="44">
        <v>0</v>
      </c>
      <c r="J218" s="44"/>
      <c r="K218" s="42"/>
      <c r="L218" s="45">
        <v>0</v>
      </c>
      <c r="M218" s="32"/>
    </row>
    <row r="219" spans="1:13" x14ac:dyDescent="0.25">
      <c r="A219" s="32"/>
      <c r="B219" s="41">
        <v>17</v>
      </c>
      <c r="C219" s="42" t="s">
        <v>584</v>
      </c>
      <c r="D219" s="43" t="s">
        <v>699</v>
      </c>
      <c r="E219" s="44"/>
      <c r="F219" s="44">
        <v>157261.37</v>
      </c>
      <c r="G219" s="44"/>
      <c r="H219" s="44"/>
      <c r="I219" s="44">
        <v>-438.76</v>
      </c>
      <c r="J219" s="44"/>
      <c r="K219" s="42"/>
      <c r="L219" s="45">
        <v>156822.60999999999</v>
      </c>
      <c r="M219" s="32"/>
    </row>
    <row r="220" spans="1:13" x14ac:dyDescent="0.25">
      <c r="A220" s="32"/>
      <c r="B220" s="41">
        <v>17</v>
      </c>
      <c r="C220" s="42" t="s">
        <v>584</v>
      </c>
      <c r="D220" s="43">
        <v>45</v>
      </c>
      <c r="E220" s="44">
        <v>0</v>
      </c>
      <c r="F220" s="42"/>
      <c r="G220" s="44"/>
      <c r="H220" s="44"/>
      <c r="I220" s="44">
        <v>0</v>
      </c>
      <c r="J220" s="44"/>
      <c r="K220" s="42"/>
      <c r="L220" s="45">
        <v>0</v>
      </c>
      <c r="M220" s="32"/>
    </row>
    <row r="221" spans="1:13" ht="13" thickBot="1" x14ac:dyDescent="0.3">
      <c r="A221" s="32"/>
      <c r="B221" s="47">
        <v>17</v>
      </c>
      <c r="C221" s="19" t="s">
        <v>584</v>
      </c>
      <c r="D221" s="48">
        <v>46</v>
      </c>
      <c r="E221" s="49">
        <v>0</v>
      </c>
      <c r="F221" s="49"/>
      <c r="G221" s="49"/>
      <c r="H221" s="49"/>
      <c r="I221" s="44">
        <v>0</v>
      </c>
      <c r="J221" s="49"/>
      <c r="K221" s="19"/>
      <c r="L221" s="50">
        <v>0</v>
      </c>
      <c r="M221" s="32"/>
    </row>
    <row r="222" spans="1:13" ht="13" thickBot="1" x14ac:dyDescent="0.3">
      <c r="A222" s="32"/>
      <c r="B222" s="51">
        <v>17</v>
      </c>
      <c r="C222" s="52" t="s">
        <v>584</v>
      </c>
      <c r="D222" s="53" t="s">
        <v>700</v>
      </c>
      <c r="E222" s="54">
        <v>242796.2</v>
      </c>
      <c r="F222" s="54">
        <v>149812.85999999999</v>
      </c>
      <c r="G222" s="54">
        <v>65026.43</v>
      </c>
      <c r="H222" s="54">
        <v>-596.39</v>
      </c>
      <c r="I222" s="54">
        <v>-1275.1300000000001</v>
      </c>
      <c r="J222" s="54">
        <v>136087.35999999999</v>
      </c>
      <c r="K222" s="54">
        <v>-11086.56</v>
      </c>
      <c r="L222" s="55">
        <v>580764.77</v>
      </c>
      <c r="M222" s="32"/>
    </row>
    <row r="223" spans="1:13" ht="13" thickBot="1" x14ac:dyDescent="0.3">
      <c r="A223" s="32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32"/>
    </row>
    <row r="224" spans="1:13" x14ac:dyDescent="0.25">
      <c r="A224" s="32"/>
      <c r="B224" s="36">
        <v>18</v>
      </c>
      <c r="C224" s="37" t="s">
        <v>585</v>
      </c>
      <c r="D224" s="38">
        <v>39</v>
      </c>
      <c r="E224" s="39">
        <v>2992710.15</v>
      </c>
      <c r="F224" s="39">
        <v>-91810.59</v>
      </c>
      <c r="G224" s="37"/>
      <c r="H224" s="39"/>
      <c r="I224" s="39">
        <v>-8093.51</v>
      </c>
      <c r="J224" s="37"/>
      <c r="K224" s="39"/>
      <c r="L224" s="40">
        <v>2892806.05</v>
      </c>
      <c r="M224" s="32"/>
    </row>
    <row r="225" spans="1:13" x14ac:dyDescent="0.25">
      <c r="A225" s="32"/>
      <c r="B225" s="41">
        <v>18</v>
      </c>
      <c r="C225" s="42" t="s">
        <v>585</v>
      </c>
      <c r="D225" s="43" t="s">
        <v>696</v>
      </c>
      <c r="E225" s="44"/>
      <c r="F225" s="44"/>
      <c r="G225" s="44">
        <v>379354.35</v>
      </c>
      <c r="H225" s="42"/>
      <c r="I225" s="44">
        <v>-1058.4000000000001</v>
      </c>
      <c r="J225" s="42"/>
      <c r="K225" s="42"/>
      <c r="L225" s="45">
        <v>378295.95</v>
      </c>
      <c r="M225" s="32"/>
    </row>
    <row r="226" spans="1:13" x14ac:dyDescent="0.25">
      <c r="A226" s="32"/>
      <c r="B226" s="41">
        <v>18</v>
      </c>
      <c r="C226" s="42" t="s">
        <v>585</v>
      </c>
      <c r="D226" s="43">
        <v>40</v>
      </c>
      <c r="E226" s="44">
        <v>1496354.98</v>
      </c>
      <c r="F226" s="44">
        <v>-45905.29</v>
      </c>
      <c r="G226" s="44"/>
      <c r="H226" s="44"/>
      <c r="I226" s="44">
        <v>-4046.75</v>
      </c>
      <c r="J226" s="44">
        <v>-40226.49</v>
      </c>
      <c r="K226" s="46">
        <v>-9217.91</v>
      </c>
      <c r="L226" s="45">
        <v>1396958.54</v>
      </c>
      <c r="M226" s="32"/>
    </row>
    <row r="227" spans="1:13" x14ac:dyDescent="0.25">
      <c r="A227" s="32"/>
      <c r="B227" s="41">
        <v>18</v>
      </c>
      <c r="C227" s="42" t="s">
        <v>585</v>
      </c>
      <c r="D227" s="43" t="s">
        <v>697</v>
      </c>
      <c r="E227" s="44"/>
      <c r="F227" s="44"/>
      <c r="G227" s="44">
        <v>154439.62</v>
      </c>
      <c r="H227" s="44"/>
      <c r="I227" s="44">
        <v>-430.89</v>
      </c>
      <c r="J227" s="44"/>
      <c r="K227" s="46">
        <v>-1009.57</v>
      </c>
      <c r="L227" s="45">
        <v>152999.16</v>
      </c>
      <c r="M227" s="32"/>
    </row>
    <row r="228" spans="1:13" x14ac:dyDescent="0.25">
      <c r="A228" s="32"/>
      <c r="B228" s="41">
        <v>18</v>
      </c>
      <c r="C228" s="42" t="s">
        <v>585</v>
      </c>
      <c r="D228" s="43">
        <v>42</v>
      </c>
      <c r="E228" s="44">
        <v>1496354.98</v>
      </c>
      <c r="F228" s="44">
        <v>-45905.29</v>
      </c>
      <c r="G228" s="44"/>
      <c r="H228" s="44">
        <v>-14701.72</v>
      </c>
      <c r="I228" s="44">
        <v>-4005.74</v>
      </c>
      <c r="J228" s="44"/>
      <c r="K228" s="42"/>
      <c r="L228" s="45">
        <v>1431742.23</v>
      </c>
      <c r="M228" s="32"/>
    </row>
    <row r="229" spans="1:13" x14ac:dyDescent="0.25">
      <c r="A229" s="32"/>
      <c r="B229" s="41">
        <v>18</v>
      </c>
      <c r="C229" s="42" t="s">
        <v>585</v>
      </c>
      <c r="D229" s="43" t="s">
        <v>698</v>
      </c>
      <c r="E229" s="44"/>
      <c r="F229" s="44"/>
      <c r="G229" s="44">
        <v>154439.62</v>
      </c>
      <c r="H229" s="44"/>
      <c r="I229" s="44">
        <v>-430.89</v>
      </c>
      <c r="J229" s="44"/>
      <c r="K229" s="46">
        <v>-1009.57</v>
      </c>
      <c r="L229" s="45">
        <v>152999.16</v>
      </c>
      <c r="M229" s="32"/>
    </row>
    <row r="230" spans="1:13" x14ac:dyDescent="0.25">
      <c r="A230" s="32"/>
      <c r="B230" s="41">
        <v>18</v>
      </c>
      <c r="C230" s="42" t="s">
        <v>585</v>
      </c>
      <c r="D230" s="43">
        <v>43</v>
      </c>
      <c r="E230" s="44">
        <v>0</v>
      </c>
      <c r="F230" s="44"/>
      <c r="G230" s="44"/>
      <c r="H230" s="44"/>
      <c r="I230" s="44">
        <v>0</v>
      </c>
      <c r="J230" s="44"/>
      <c r="K230" s="42"/>
      <c r="L230" s="45">
        <v>0</v>
      </c>
      <c r="M230" s="32"/>
    </row>
    <row r="231" spans="1:13" x14ac:dyDescent="0.25">
      <c r="A231" s="32"/>
      <c r="B231" s="41">
        <v>18</v>
      </c>
      <c r="C231" s="42" t="s">
        <v>585</v>
      </c>
      <c r="D231" s="43">
        <v>44</v>
      </c>
      <c r="E231" s="44">
        <v>8.98</v>
      </c>
      <c r="F231" s="44"/>
      <c r="G231" s="44"/>
      <c r="H231" s="44"/>
      <c r="I231" s="44">
        <v>-0.03</v>
      </c>
      <c r="J231" s="44"/>
      <c r="K231" s="42"/>
      <c r="L231" s="45">
        <v>8.9499999999999993</v>
      </c>
      <c r="M231" s="32"/>
    </row>
    <row r="232" spans="1:13" x14ac:dyDescent="0.25">
      <c r="A232" s="32"/>
      <c r="B232" s="41">
        <v>18</v>
      </c>
      <c r="C232" s="42" t="s">
        <v>585</v>
      </c>
      <c r="D232" s="43" t="s">
        <v>699</v>
      </c>
      <c r="E232" s="44"/>
      <c r="F232" s="44">
        <v>0</v>
      </c>
      <c r="G232" s="44"/>
      <c r="H232" s="44"/>
      <c r="I232" s="44">
        <v>0</v>
      </c>
      <c r="J232" s="44"/>
      <c r="K232" s="42"/>
      <c r="L232" s="45">
        <v>0</v>
      </c>
      <c r="M232" s="32"/>
    </row>
    <row r="233" spans="1:13" x14ac:dyDescent="0.25">
      <c r="A233" s="32"/>
      <c r="B233" s="41">
        <v>18</v>
      </c>
      <c r="C233" s="42" t="s">
        <v>585</v>
      </c>
      <c r="D233" s="43">
        <v>45</v>
      </c>
      <c r="E233" s="44">
        <v>0</v>
      </c>
      <c r="F233" s="42"/>
      <c r="G233" s="44"/>
      <c r="H233" s="44"/>
      <c r="I233" s="44">
        <v>0</v>
      </c>
      <c r="J233" s="44"/>
      <c r="K233" s="42"/>
      <c r="L233" s="45">
        <v>0</v>
      </c>
      <c r="M233" s="32"/>
    </row>
    <row r="234" spans="1:13" ht="13" thickBot="1" x14ac:dyDescent="0.3">
      <c r="A234" s="32"/>
      <c r="B234" s="47">
        <v>18</v>
      </c>
      <c r="C234" s="19" t="s">
        <v>585</v>
      </c>
      <c r="D234" s="48">
        <v>46</v>
      </c>
      <c r="E234" s="49">
        <v>741130.76</v>
      </c>
      <c r="F234" s="49"/>
      <c r="G234" s="49"/>
      <c r="H234" s="49"/>
      <c r="I234" s="44">
        <v>-2067.75</v>
      </c>
      <c r="J234" s="49"/>
      <c r="K234" s="19"/>
      <c r="L234" s="50">
        <v>739063.01</v>
      </c>
      <c r="M234" s="32"/>
    </row>
    <row r="235" spans="1:13" ht="13" thickBot="1" x14ac:dyDescent="0.3">
      <c r="A235" s="32"/>
      <c r="B235" s="51">
        <v>18</v>
      </c>
      <c r="C235" s="52" t="s">
        <v>585</v>
      </c>
      <c r="D235" s="53" t="s">
        <v>700</v>
      </c>
      <c r="E235" s="54">
        <v>6726559.8499999996</v>
      </c>
      <c r="F235" s="54">
        <v>-183621.17</v>
      </c>
      <c r="G235" s="54">
        <v>688233.59</v>
      </c>
      <c r="H235" s="54">
        <v>-14701.72</v>
      </c>
      <c r="I235" s="54">
        <v>-20133.96</v>
      </c>
      <c r="J235" s="54">
        <v>-40226.49</v>
      </c>
      <c r="K235" s="54">
        <v>-11237.05</v>
      </c>
      <c r="L235" s="55">
        <v>7144873.0499999998</v>
      </c>
      <c r="M235" s="32"/>
    </row>
    <row r="236" spans="1:13" ht="13" thickBot="1" x14ac:dyDescent="0.3">
      <c r="A236" s="32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32"/>
    </row>
    <row r="237" spans="1:13" x14ac:dyDescent="0.25">
      <c r="A237" s="32"/>
      <c r="B237" s="36">
        <v>19</v>
      </c>
      <c r="C237" s="37" t="s">
        <v>586</v>
      </c>
      <c r="D237" s="38">
        <v>39</v>
      </c>
      <c r="E237" s="39">
        <v>1165700.6499999999</v>
      </c>
      <c r="F237" s="39">
        <v>-35761.449999999997</v>
      </c>
      <c r="G237" s="37"/>
      <c r="H237" s="39"/>
      <c r="I237" s="39">
        <v>-3152.53</v>
      </c>
      <c r="J237" s="37"/>
      <c r="K237" s="39"/>
      <c r="L237" s="40">
        <v>1126786.67</v>
      </c>
      <c r="M237" s="32"/>
    </row>
    <row r="238" spans="1:13" x14ac:dyDescent="0.25">
      <c r="A238" s="32"/>
      <c r="B238" s="41">
        <v>19</v>
      </c>
      <c r="C238" s="42" t="s">
        <v>586</v>
      </c>
      <c r="D238" s="43" t="s">
        <v>696</v>
      </c>
      <c r="E238" s="44"/>
      <c r="F238" s="44"/>
      <c r="G238" s="44">
        <v>76628.479999999996</v>
      </c>
      <c r="H238" s="42"/>
      <c r="I238" s="44">
        <v>-213.79</v>
      </c>
      <c r="J238" s="42"/>
      <c r="K238" s="42"/>
      <c r="L238" s="45">
        <v>76414.69</v>
      </c>
      <c r="M238" s="32"/>
    </row>
    <row r="239" spans="1:13" x14ac:dyDescent="0.25">
      <c r="A239" s="32"/>
      <c r="B239" s="41">
        <v>19</v>
      </c>
      <c r="C239" s="42" t="s">
        <v>586</v>
      </c>
      <c r="D239" s="43">
        <v>40</v>
      </c>
      <c r="E239" s="44">
        <v>582851.69999999995</v>
      </c>
      <c r="F239" s="44">
        <v>-17880.759999999998</v>
      </c>
      <c r="G239" s="44"/>
      <c r="H239" s="44"/>
      <c r="I239" s="44">
        <v>-1576.27</v>
      </c>
      <c r="J239" s="44">
        <v>109713.88</v>
      </c>
      <c r="K239" s="46">
        <v>15851.08</v>
      </c>
      <c r="L239" s="45">
        <v>688959.63</v>
      </c>
      <c r="M239" s="32"/>
    </row>
    <row r="240" spans="1:13" x14ac:dyDescent="0.25">
      <c r="A240" s="32"/>
      <c r="B240" s="41">
        <v>19</v>
      </c>
      <c r="C240" s="42" t="s">
        <v>586</v>
      </c>
      <c r="D240" s="43" t="s">
        <v>697</v>
      </c>
      <c r="E240" s="44"/>
      <c r="F240" s="44"/>
      <c r="G240" s="44">
        <v>73927.16</v>
      </c>
      <c r="H240" s="44"/>
      <c r="I240" s="44">
        <v>-206.26</v>
      </c>
      <c r="J240" s="44"/>
      <c r="K240" s="46">
        <v>1736.05</v>
      </c>
      <c r="L240" s="45">
        <v>75456.95</v>
      </c>
      <c r="M240" s="32"/>
    </row>
    <row r="241" spans="1:13" x14ac:dyDescent="0.25">
      <c r="A241" s="32"/>
      <c r="B241" s="41">
        <v>19</v>
      </c>
      <c r="C241" s="42" t="s">
        <v>586</v>
      </c>
      <c r="D241" s="43">
        <v>42</v>
      </c>
      <c r="E241" s="44">
        <v>582851.69999999995</v>
      </c>
      <c r="F241" s="44">
        <v>-17880.759999999998</v>
      </c>
      <c r="G241" s="44"/>
      <c r="H241" s="44">
        <v>-5726.54</v>
      </c>
      <c r="I241" s="44">
        <v>-1560.29</v>
      </c>
      <c r="J241" s="44"/>
      <c r="K241" s="42"/>
      <c r="L241" s="45">
        <v>557684.11</v>
      </c>
      <c r="M241" s="32"/>
    </row>
    <row r="242" spans="1:13" x14ac:dyDescent="0.25">
      <c r="A242" s="32"/>
      <c r="B242" s="41">
        <v>19</v>
      </c>
      <c r="C242" s="42" t="s">
        <v>586</v>
      </c>
      <c r="D242" s="43" t="s">
        <v>698</v>
      </c>
      <c r="E242" s="44"/>
      <c r="F242" s="44"/>
      <c r="G242" s="44">
        <v>73927.16</v>
      </c>
      <c r="H242" s="44"/>
      <c r="I242" s="44">
        <v>-206.26</v>
      </c>
      <c r="J242" s="44"/>
      <c r="K242" s="46">
        <v>1736.05</v>
      </c>
      <c r="L242" s="45">
        <v>75456.95</v>
      </c>
      <c r="M242" s="32"/>
    </row>
    <row r="243" spans="1:13" x14ac:dyDescent="0.25">
      <c r="A243" s="32"/>
      <c r="B243" s="41">
        <v>19</v>
      </c>
      <c r="C243" s="42" t="s">
        <v>586</v>
      </c>
      <c r="D243" s="43">
        <v>43</v>
      </c>
      <c r="E243" s="44">
        <v>0</v>
      </c>
      <c r="F243" s="44"/>
      <c r="G243" s="44"/>
      <c r="H243" s="44"/>
      <c r="I243" s="44">
        <v>0</v>
      </c>
      <c r="J243" s="44"/>
      <c r="K243" s="42"/>
      <c r="L243" s="45">
        <v>0</v>
      </c>
      <c r="M243" s="32"/>
    </row>
    <row r="244" spans="1:13" x14ac:dyDescent="0.25">
      <c r="A244" s="32"/>
      <c r="B244" s="41">
        <v>19</v>
      </c>
      <c r="C244" s="42" t="s">
        <v>586</v>
      </c>
      <c r="D244" s="43">
        <v>44</v>
      </c>
      <c r="E244" s="44">
        <v>0</v>
      </c>
      <c r="F244" s="44"/>
      <c r="G244" s="44"/>
      <c r="H244" s="44"/>
      <c r="I244" s="44">
        <v>0</v>
      </c>
      <c r="J244" s="44"/>
      <c r="K244" s="42"/>
      <c r="L244" s="45">
        <v>0</v>
      </c>
      <c r="M244" s="32"/>
    </row>
    <row r="245" spans="1:13" x14ac:dyDescent="0.25">
      <c r="A245" s="32"/>
      <c r="B245" s="41">
        <v>19</v>
      </c>
      <c r="C245" s="42" t="s">
        <v>586</v>
      </c>
      <c r="D245" s="43" t="s">
        <v>699</v>
      </c>
      <c r="E245" s="44"/>
      <c r="F245" s="44">
        <v>184054.05</v>
      </c>
      <c r="G245" s="44"/>
      <c r="H245" s="44"/>
      <c r="I245" s="44">
        <v>-513.51</v>
      </c>
      <c r="J245" s="44"/>
      <c r="K245" s="42"/>
      <c r="L245" s="45">
        <v>183540.54</v>
      </c>
      <c r="M245" s="32"/>
    </row>
    <row r="246" spans="1:13" x14ac:dyDescent="0.25">
      <c r="A246" s="32"/>
      <c r="B246" s="41">
        <v>19</v>
      </c>
      <c r="C246" s="42" t="s">
        <v>586</v>
      </c>
      <c r="D246" s="43">
        <v>45</v>
      </c>
      <c r="E246" s="44">
        <v>0</v>
      </c>
      <c r="F246" s="42"/>
      <c r="G246" s="44"/>
      <c r="H246" s="44"/>
      <c r="I246" s="44">
        <v>0</v>
      </c>
      <c r="J246" s="44"/>
      <c r="K246" s="42"/>
      <c r="L246" s="45">
        <v>0</v>
      </c>
      <c r="M246" s="32"/>
    </row>
    <row r="247" spans="1:13" ht="13" thickBot="1" x14ac:dyDescent="0.3">
      <c r="A247" s="32"/>
      <c r="B247" s="47">
        <v>19</v>
      </c>
      <c r="C247" s="19" t="s">
        <v>586</v>
      </c>
      <c r="D247" s="48">
        <v>46</v>
      </c>
      <c r="E247" s="49">
        <v>290662.55</v>
      </c>
      <c r="F247" s="49"/>
      <c r="G247" s="49"/>
      <c r="H247" s="49"/>
      <c r="I247" s="44">
        <v>-810.95</v>
      </c>
      <c r="J247" s="49"/>
      <c r="K247" s="19"/>
      <c r="L247" s="50">
        <v>289851.59999999998</v>
      </c>
      <c r="M247" s="32"/>
    </row>
    <row r="248" spans="1:13" ht="13" thickBot="1" x14ac:dyDescent="0.3">
      <c r="A248" s="32"/>
      <c r="B248" s="51">
        <v>19</v>
      </c>
      <c r="C248" s="52" t="s">
        <v>586</v>
      </c>
      <c r="D248" s="53" t="s">
        <v>700</v>
      </c>
      <c r="E248" s="54">
        <v>2622066.6</v>
      </c>
      <c r="F248" s="54">
        <v>112531.08</v>
      </c>
      <c r="G248" s="54">
        <v>224482.8</v>
      </c>
      <c r="H248" s="54">
        <v>-5726.54</v>
      </c>
      <c r="I248" s="54">
        <v>-8239.86</v>
      </c>
      <c r="J248" s="54">
        <v>109713.88</v>
      </c>
      <c r="K248" s="54">
        <v>19323.18</v>
      </c>
      <c r="L248" s="55">
        <v>3074151.14</v>
      </c>
      <c r="M248" s="32"/>
    </row>
    <row r="249" spans="1:13" ht="13" thickBot="1" x14ac:dyDescent="0.3">
      <c r="A249" s="32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32"/>
    </row>
    <row r="250" spans="1:13" x14ac:dyDescent="0.25">
      <c r="A250" s="32"/>
      <c r="B250" s="36">
        <v>20</v>
      </c>
      <c r="C250" s="37" t="s">
        <v>587</v>
      </c>
      <c r="D250" s="38">
        <v>39</v>
      </c>
      <c r="E250" s="39">
        <v>470374.38</v>
      </c>
      <c r="F250" s="39">
        <v>-14430.18</v>
      </c>
      <c r="G250" s="37"/>
      <c r="H250" s="39"/>
      <c r="I250" s="39">
        <v>-1272.08</v>
      </c>
      <c r="J250" s="37"/>
      <c r="K250" s="39"/>
      <c r="L250" s="40">
        <v>454672.12</v>
      </c>
      <c r="M250" s="32"/>
    </row>
    <row r="251" spans="1:13" x14ac:dyDescent="0.25">
      <c r="A251" s="32"/>
      <c r="B251" s="41">
        <v>20</v>
      </c>
      <c r="C251" s="42" t="s">
        <v>587</v>
      </c>
      <c r="D251" s="43" t="s">
        <v>696</v>
      </c>
      <c r="E251" s="44"/>
      <c r="F251" s="44"/>
      <c r="G251" s="44">
        <v>69993.789999999994</v>
      </c>
      <c r="H251" s="42"/>
      <c r="I251" s="44">
        <v>-195.28</v>
      </c>
      <c r="J251" s="42"/>
      <c r="K251" s="42"/>
      <c r="L251" s="45">
        <v>69798.509999999995</v>
      </c>
      <c r="M251" s="32"/>
    </row>
    <row r="252" spans="1:13" x14ac:dyDescent="0.25">
      <c r="A252" s="32"/>
      <c r="B252" s="41">
        <v>20</v>
      </c>
      <c r="C252" s="42" t="s">
        <v>587</v>
      </c>
      <c r="D252" s="43">
        <v>40</v>
      </c>
      <c r="E252" s="44">
        <v>235186.92</v>
      </c>
      <c r="F252" s="44">
        <v>-7215.08</v>
      </c>
      <c r="G252" s="44"/>
      <c r="H252" s="44"/>
      <c r="I252" s="44">
        <v>-636.04</v>
      </c>
      <c r="J252" s="44">
        <v>24487.93</v>
      </c>
      <c r="K252" s="46">
        <v>-4177.7700000000004</v>
      </c>
      <c r="L252" s="45">
        <v>247645.96</v>
      </c>
      <c r="M252" s="32"/>
    </row>
    <row r="253" spans="1:13" x14ac:dyDescent="0.25">
      <c r="A253" s="32"/>
      <c r="B253" s="41">
        <v>20</v>
      </c>
      <c r="C253" s="42" t="s">
        <v>587</v>
      </c>
      <c r="D253" s="43" t="s">
        <v>697</v>
      </c>
      <c r="E253" s="44"/>
      <c r="F253" s="44"/>
      <c r="G253" s="44">
        <v>27657.67</v>
      </c>
      <c r="H253" s="44"/>
      <c r="I253" s="44">
        <v>-77.16</v>
      </c>
      <c r="J253" s="44"/>
      <c r="K253" s="46">
        <v>-457.57</v>
      </c>
      <c r="L253" s="45">
        <v>27122.94</v>
      </c>
      <c r="M253" s="32"/>
    </row>
    <row r="254" spans="1:13" x14ac:dyDescent="0.25">
      <c r="A254" s="32"/>
      <c r="B254" s="41">
        <v>20</v>
      </c>
      <c r="C254" s="42" t="s">
        <v>587</v>
      </c>
      <c r="D254" s="43">
        <v>42</v>
      </c>
      <c r="E254" s="44">
        <v>235186.92</v>
      </c>
      <c r="F254" s="44">
        <v>-7215.08</v>
      </c>
      <c r="G254" s="44"/>
      <c r="H254" s="44">
        <v>-2310.73</v>
      </c>
      <c r="I254" s="44">
        <v>-629.59</v>
      </c>
      <c r="J254" s="44"/>
      <c r="K254" s="42"/>
      <c r="L254" s="45">
        <v>225031.52</v>
      </c>
      <c r="M254" s="32"/>
    </row>
    <row r="255" spans="1:13" x14ac:dyDescent="0.25">
      <c r="A255" s="32"/>
      <c r="B255" s="41">
        <v>20</v>
      </c>
      <c r="C255" s="42" t="s">
        <v>587</v>
      </c>
      <c r="D255" s="43" t="s">
        <v>698</v>
      </c>
      <c r="E255" s="44"/>
      <c r="F255" s="44"/>
      <c r="G255" s="44">
        <v>27657.67</v>
      </c>
      <c r="H255" s="44"/>
      <c r="I255" s="44">
        <v>-77.16</v>
      </c>
      <c r="J255" s="44"/>
      <c r="K255" s="46">
        <v>-457.57</v>
      </c>
      <c r="L255" s="45">
        <v>27122.94</v>
      </c>
      <c r="M255" s="32"/>
    </row>
    <row r="256" spans="1:13" x14ac:dyDescent="0.25">
      <c r="A256" s="32"/>
      <c r="B256" s="41">
        <v>20</v>
      </c>
      <c r="C256" s="42" t="s">
        <v>587</v>
      </c>
      <c r="D256" s="43">
        <v>43</v>
      </c>
      <c r="E256" s="44">
        <v>0</v>
      </c>
      <c r="F256" s="44"/>
      <c r="G256" s="44"/>
      <c r="H256" s="44"/>
      <c r="I256" s="44">
        <v>0</v>
      </c>
      <c r="J256" s="44"/>
      <c r="K256" s="42"/>
      <c r="L256" s="45">
        <v>0</v>
      </c>
      <c r="M256" s="32"/>
    </row>
    <row r="257" spans="1:13" x14ac:dyDescent="0.25">
      <c r="A257" s="32"/>
      <c r="B257" s="41">
        <v>20</v>
      </c>
      <c r="C257" s="42" t="s">
        <v>587</v>
      </c>
      <c r="D257" s="43">
        <v>44</v>
      </c>
      <c r="E257" s="44">
        <v>0</v>
      </c>
      <c r="F257" s="44"/>
      <c r="G257" s="44"/>
      <c r="H257" s="44"/>
      <c r="I257" s="44">
        <v>0</v>
      </c>
      <c r="J257" s="44"/>
      <c r="K257" s="42"/>
      <c r="L257" s="45">
        <v>0</v>
      </c>
      <c r="M257" s="32"/>
    </row>
    <row r="258" spans="1:13" x14ac:dyDescent="0.25">
      <c r="A258" s="32"/>
      <c r="B258" s="41">
        <v>20</v>
      </c>
      <c r="C258" s="42" t="s">
        <v>587</v>
      </c>
      <c r="D258" s="43" t="s">
        <v>699</v>
      </c>
      <c r="E258" s="44"/>
      <c r="F258" s="44">
        <v>27957.58</v>
      </c>
      <c r="G258" s="44"/>
      <c r="H258" s="44"/>
      <c r="I258" s="44">
        <v>-78</v>
      </c>
      <c r="J258" s="44"/>
      <c r="K258" s="42"/>
      <c r="L258" s="45">
        <v>27879.58</v>
      </c>
      <c r="M258" s="32"/>
    </row>
    <row r="259" spans="1:13" x14ac:dyDescent="0.25">
      <c r="A259" s="32"/>
      <c r="B259" s="41">
        <v>20</v>
      </c>
      <c r="C259" s="42" t="s">
        <v>587</v>
      </c>
      <c r="D259" s="43">
        <v>45</v>
      </c>
      <c r="E259" s="44">
        <v>0</v>
      </c>
      <c r="F259" s="42"/>
      <c r="G259" s="44"/>
      <c r="H259" s="44"/>
      <c r="I259" s="44">
        <v>0</v>
      </c>
      <c r="J259" s="44"/>
      <c r="K259" s="42"/>
      <c r="L259" s="45">
        <v>0</v>
      </c>
      <c r="M259" s="32"/>
    </row>
    <row r="260" spans="1:13" ht="13" thickBot="1" x14ac:dyDescent="0.3">
      <c r="A260" s="32"/>
      <c r="B260" s="47">
        <v>20</v>
      </c>
      <c r="C260" s="19" t="s">
        <v>587</v>
      </c>
      <c r="D260" s="48">
        <v>46</v>
      </c>
      <c r="E260" s="49">
        <v>117179.77</v>
      </c>
      <c r="F260" s="49"/>
      <c r="G260" s="49"/>
      <c r="H260" s="49"/>
      <c r="I260" s="44">
        <v>-326.93</v>
      </c>
      <c r="J260" s="49"/>
      <c r="K260" s="19"/>
      <c r="L260" s="50">
        <v>116852.84</v>
      </c>
      <c r="M260" s="32"/>
    </row>
    <row r="261" spans="1:13" ht="13" thickBot="1" x14ac:dyDescent="0.3">
      <c r="A261" s="32"/>
      <c r="B261" s="51">
        <v>20</v>
      </c>
      <c r="C261" s="52" t="s">
        <v>587</v>
      </c>
      <c r="D261" s="53" t="s">
        <v>700</v>
      </c>
      <c r="E261" s="54">
        <v>1057927.99</v>
      </c>
      <c r="F261" s="54">
        <v>-902.76</v>
      </c>
      <c r="G261" s="54">
        <v>125309.13</v>
      </c>
      <c r="H261" s="54">
        <v>-2310.73</v>
      </c>
      <c r="I261" s="54">
        <v>-3292.24</v>
      </c>
      <c r="J261" s="54">
        <v>24487.93</v>
      </c>
      <c r="K261" s="54">
        <v>-5092.91</v>
      </c>
      <c r="L261" s="55">
        <v>1196126.4099999999</v>
      </c>
      <c r="M261" s="32"/>
    </row>
    <row r="262" spans="1:13" ht="13" thickBot="1" x14ac:dyDescent="0.3">
      <c r="A262" s="32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32"/>
    </row>
    <row r="263" spans="1:13" x14ac:dyDescent="0.25">
      <c r="A263" s="32"/>
      <c r="B263" s="36">
        <v>21</v>
      </c>
      <c r="C263" s="37" t="s">
        <v>588</v>
      </c>
      <c r="D263" s="38">
        <v>39</v>
      </c>
      <c r="E263" s="39">
        <v>176589.96</v>
      </c>
      <c r="F263" s="39">
        <v>-5417.44</v>
      </c>
      <c r="G263" s="37"/>
      <c r="H263" s="39"/>
      <c r="I263" s="39">
        <v>-477.57</v>
      </c>
      <c r="J263" s="37"/>
      <c r="K263" s="39"/>
      <c r="L263" s="40">
        <v>170694.95</v>
      </c>
      <c r="M263" s="32"/>
    </row>
    <row r="264" spans="1:13" x14ac:dyDescent="0.25">
      <c r="A264" s="32"/>
      <c r="B264" s="41">
        <v>21</v>
      </c>
      <c r="C264" s="42" t="s">
        <v>588</v>
      </c>
      <c r="D264" s="43" t="s">
        <v>696</v>
      </c>
      <c r="E264" s="44"/>
      <c r="F264" s="44"/>
      <c r="G264" s="44">
        <v>34493.9</v>
      </c>
      <c r="H264" s="42"/>
      <c r="I264" s="44">
        <v>-96.24</v>
      </c>
      <c r="J264" s="42"/>
      <c r="K264" s="42"/>
      <c r="L264" s="45">
        <v>34397.660000000003</v>
      </c>
      <c r="M264" s="32"/>
    </row>
    <row r="265" spans="1:13" x14ac:dyDescent="0.25">
      <c r="A265" s="32"/>
      <c r="B265" s="41">
        <v>21</v>
      </c>
      <c r="C265" s="42" t="s">
        <v>588</v>
      </c>
      <c r="D265" s="43">
        <v>40</v>
      </c>
      <c r="E265" s="44">
        <v>88304.53</v>
      </c>
      <c r="F265" s="44">
        <v>-2709.01</v>
      </c>
      <c r="G265" s="44"/>
      <c r="H265" s="44"/>
      <c r="I265" s="44">
        <v>-238.81</v>
      </c>
      <c r="J265" s="44">
        <v>33818.559999999998</v>
      </c>
      <c r="K265" s="46">
        <v>11177.76</v>
      </c>
      <c r="L265" s="45">
        <v>130353.03</v>
      </c>
      <c r="M265" s="32"/>
    </row>
    <row r="266" spans="1:13" x14ac:dyDescent="0.25">
      <c r="A266" s="32"/>
      <c r="B266" s="41">
        <v>21</v>
      </c>
      <c r="C266" s="42" t="s">
        <v>588</v>
      </c>
      <c r="D266" s="43" t="s">
        <v>697</v>
      </c>
      <c r="E266" s="44"/>
      <c r="F266" s="44"/>
      <c r="G266" s="44">
        <v>13088.96</v>
      </c>
      <c r="H266" s="44"/>
      <c r="I266" s="44">
        <v>-36.520000000000003</v>
      </c>
      <c r="J266" s="44"/>
      <c r="K266" s="46">
        <v>1224.21</v>
      </c>
      <c r="L266" s="45">
        <v>14276.65</v>
      </c>
      <c r="M266" s="32"/>
    </row>
    <row r="267" spans="1:13" x14ac:dyDescent="0.25">
      <c r="A267" s="32"/>
      <c r="B267" s="41">
        <v>21</v>
      </c>
      <c r="C267" s="42" t="s">
        <v>588</v>
      </c>
      <c r="D267" s="43">
        <v>42</v>
      </c>
      <c r="E267" s="44">
        <v>88304.53</v>
      </c>
      <c r="F267" s="44">
        <v>-2709.01</v>
      </c>
      <c r="G267" s="44"/>
      <c r="H267" s="44">
        <v>-867.57</v>
      </c>
      <c r="I267" s="44">
        <v>-236.39</v>
      </c>
      <c r="J267" s="44"/>
      <c r="K267" s="42"/>
      <c r="L267" s="45">
        <v>84491.56</v>
      </c>
      <c r="M267" s="32"/>
    </row>
    <row r="268" spans="1:13" x14ac:dyDescent="0.25">
      <c r="A268" s="32"/>
      <c r="B268" s="41">
        <v>21</v>
      </c>
      <c r="C268" s="42" t="s">
        <v>588</v>
      </c>
      <c r="D268" s="43" t="s">
        <v>698</v>
      </c>
      <c r="E268" s="44"/>
      <c r="F268" s="44"/>
      <c r="G268" s="44">
        <v>13088.96</v>
      </c>
      <c r="H268" s="44"/>
      <c r="I268" s="44">
        <v>-36.520000000000003</v>
      </c>
      <c r="J268" s="44"/>
      <c r="K268" s="46">
        <v>1224.21</v>
      </c>
      <c r="L268" s="45">
        <v>14276.65</v>
      </c>
      <c r="M268" s="32"/>
    </row>
    <row r="269" spans="1:13" x14ac:dyDescent="0.25">
      <c r="A269" s="32"/>
      <c r="B269" s="41">
        <v>21</v>
      </c>
      <c r="C269" s="42" t="s">
        <v>588</v>
      </c>
      <c r="D269" s="43">
        <v>43</v>
      </c>
      <c r="E269" s="44">
        <v>0</v>
      </c>
      <c r="F269" s="44"/>
      <c r="G269" s="44"/>
      <c r="H269" s="44"/>
      <c r="I269" s="44">
        <v>0</v>
      </c>
      <c r="J269" s="44"/>
      <c r="K269" s="42"/>
      <c r="L269" s="45">
        <v>0</v>
      </c>
      <c r="M269" s="32"/>
    </row>
    <row r="270" spans="1:13" x14ac:dyDescent="0.25">
      <c r="A270" s="32"/>
      <c r="B270" s="41">
        <v>21</v>
      </c>
      <c r="C270" s="42" t="s">
        <v>588</v>
      </c>
      <c r="D270" s="43">
        <v>44</v>
      </c>
      <c r="E270" s="44">
        <v>0</v>
      </c>
      <c r="F270" s="44"/>
      <c r="G270" s="44"/>
      <c r="H270" s="44"/>
      <c r="I270" s="44">
        <v>0</v>
      </c>
      <c r="J270" s="44"/>
      <c r="K270" s="42"/>
      <c r="L270" s="45">
        <v>0</v>
      </c>
      <c r="M270" s="32"/>
    </row>
    <row r="271" spans="1:13" x14ac:dyDescent="0.25">
      <c r="A271" s="32"/>
      <c r="B271" s="41">
        <v>21</v>
      </c>
      <c r="C271" s="42" t="s">
        <v>588</v>
      </c>
      <c r="D271" s="43" t="s">
        <v>699</v>
      </c>
      <c r="E271" s="44"/>
      <c r="F271" s="44">
        <v>30287.37</v>
      </c>
      <c r="G271" s="44"/>
      <c r="H271" s="44"/>
      <c r="I271" s="44">
        <v>-84.5</v>
      </c>
      <c r="J271" s="44"/>
      <c r="K271" s="42"/>
      <c r="L271" s="45">
        <v>30202.87</v>
      </c>
      <c r="M271" s="32"/>
    </row>
    <row r="272" spans="1:13" x14ac:dyDescent="0.25">
      <c r="A272" s="32"/>
      <c r="B272" s="41">
        <v>21</v>
      </c>
      <c r="C272" s="42" t="s">
        <v>588</v>
      </c>
      <c r="D272" s="43">
        <v>45</v>
      </c>
      <c r="E272" s="44">
        <v>0</v>
      </c>
      <c r="F272" s="42"/>
      <c r="G272" s="44"/>
      <c r="H272" s="44"/>
      <c r="I272" s="44">
        <v>0</v>
      </c>
      <c r="J272" s="44"/>
      <c r="K272" s="42"/>
      <c r="L272" s="45">
        <v>0</v>
      </c>
      <c r="M272" s="32"/>
    </row>
    <row r="273" spans="1:13" ht="13" thickBot="1" x14ac:dyDescent="0.3">
      <c r="A273" s="32"/>
      <c r="B273" s="47">
        <v>21</v>
      </c>
      <c r="C273" s="19" t="s">
        <v>588</v>
      </c>
      <c r="D273" s="48">
        <v>46</v>
      </c>
      <c r="E273" s="49">
        <v>0</v>
      </c>
      <c r="F273" s="49"/>
      <c r="G273" s="49"/>
      <c r="H273" s="49"/>
      <c r="I273" s="44">
        <v>0</v>
      </c>
      <c r="J273" s="49"/>
      <c r="K273" s="19"/>
      <c r="L273" s="50">
        <v>0</v>
      </c>
      <c r="M273" s="32"/>
    </row>
    <row r="274" spans="1:13" ht="13" thickBot="1" x14ac:dyDescent="0.3">
      <c r="A274" s="32"/>
      <c r="B274" s="51">
        <v>21</v>
      </c>
      <c r="C274" s="52" t="s">
        <v>588</v>
      </c>
      <c r="D274" s="53" t="s">
        <v>700</v>
      </c>
      <c r="E274" s="54">
        <v>353199.02</v>
      </c>
      <c r="F274" s="54">
        <v>19451.91</v>
      </c>
      <c r="G274" s="54">
        <v>60671.82</v>
      </c>
      <c r="H274" s="54">
        <v>-867.57</v>
      </c>
      <c r="I274" s="54">
        <v>-1206.55</v>
      </c>
      <c r="J274" s="54">
        <v>33818.559999999998</v>
      </c>
      <c r="K274" s="54">
        <v>13626.18</v>
      </c>
      <c r="L274" s="55">
        <v>478693.37</v>
      </c>
      <c r="M274" s="32"/>
    </row>
    <row r="275" spans="1:13" ht="13" thickBot="1" x14ac:dyDescent="0.3">
      <c r="A275" s="32"/>
      <c r="B275" s="56"/>
      <c r="C275" s="56"/>
      <c r="D275" s="56"/>
      <c r="E275" s="58"/>
      <c r="F275" s="58"/>
      <c r="G275" s="58"/>
      <c r="H275" s="58"/>
      <c r="I275" s="58"/>
      <c r="J275" s="58"/>
      <c r="K275" s="58"/>
      <c r="L275" s="58"/>
      <c r="M275" s="32"/>
    </row>
    <row r="276" spans="1:13" x14ac:dyDescent="0.25">
      <c r="A276" s="32"/>
      <c r="B276" s="36">
        <v>22</v>
      </c>
      <c r="C276" s="37" t="s">
        <v>589</v>
      </c>
      <c r="D276" s="38">
        <v>39</v>
      </c>
      <c r="E276" s="39">
        <v>150532.34</v>
      </c>
      <c r="F276" s="39">
        <v>-4618.04</v>
      </c>
      <c r="G276" s="37"/>
      <c r="H276" s="39"/>
      <c r="I276" s="39">
        <v>-407.1</v>
      </c>
      <c r="J276" s="37"/>
      <c r="K276" s="39"/>
      <c r="L276" s="40">
        <v>145507.20000000001</v>
      </c>
      <c r="M276" s="32"/>
    </row>
    <row r="277" spans="1:13" x14ac:dyDescent="0.25">
      <c r="A277" s="32"/>
      <c r="B277" s="41">
        <v>22</v>
      </c>
      <c r="C277" s="42" t="s">
        <v>589</v>
      </c>
      <c r="D277" s="43" t="s">
        <v>696</v>
      </c>
      <c r="E277" s="44"/>
      <c r="F277" s="44"/>
      <c r="G277" s="44">
        <v>16777.21</v>
      </c>
      <c r="H277" s="42"/>
      <c r="I277" s="44">
        <v>-46.81</v>
      </c>
      <c r="J277" s="42"/>
      <c r="K277" s="42"/>
      <c r="L277" s="45">
        <v>16730.400000000001</v>
      </c>
      <c r="M277" s="32"/>
    </row>
    <row r="278" spans="1:13" x14ac:dyDescent="0.25">
      <c r="A278" s="32"/>
      <c r="B278" s="41">
        <v>22</v>
      </c>
      <c r="C278" s="42" t="s">
        <v>589</v>
      </c>
      <c r="D278" s="43">
        <v>40</v>
      </c>
      <c r="E278" s="44">
        <v>75266.14</v>
      </c>
      <c r="F278" s="44">
        <v>-2309.02</v>
      </c>
      <c r="G278" s="44"/>
      <c r="H278" s="44"/>
      <c r="I278" s="44">
        <v>-203.55</v>
      </c>
      <c r="J278" s="44">
        <v>25128.93</v>
      </c>
      <c r="K278" s="46">
        <v>-3588.34</v>
      </c>
      <c r="L278" s="45">
        <v>94294.16</v>
      </c>
      <c r="M278" s="32"/>
    </row>
    <row r="279" spans="1:13" x14ac:dyDescent="0.25">
      <c r="A279" s="32"/>
      <c r="B279" s="41">
        <v>22</v>
      </c>
      <c r="C279" s="42" t="s">
        <v>589</v>
      </c>
      <c r="D279" s="43" t="s">
        <v>697</v>
      </c>
      <c r="E279" s="44"/>
      <c r="F279" s="44"/>
      <c r="G279" s="44">
        <v>10750.38</v>
      </c>
      <c r="H279" s="44"/>
      <c r="I279" s="44">
        <v>-29.99</v>
      </c>
      <c r="J279" s="44"/>
      <c r="K279" s="46">
        <v>-393.01</v>
      </c>
      <c r="L279" s="45">
        <v>10327.379999999999</v>
      </c>
      <c r="M279" s="32"/>
    </row>
    <row r="280" spans="1:13" x14ac:dyDescent="0.25">
      <c r="A280" s="32"/>
      <c r="B280" s="41">
        <v>22</v>
      </c>
      <c r="C280" s="42" t="s">
        <v>589</v>
      </c>
      <c r="D280" s="43">
        <v>42</v>
      </c>
      <c r="E280" s="44">
        <v>75266.14</v>
      </c>
      <c r="F280" s="44">
        <v>-2309.02</v>
      </c>
      <c r="G280" s="44"/>
      <c r="H280" s="44">
        <v>-739.49</v>
      </c>
      <c r="I280" s="44">
        <v>-201.49</v>
      </c>
      <c r="J280" s="44"/>
      <c r="K280" s="42"/>
      <c r="L280" s="45">
        <v>72016.14</v>
      </c>
      <c r="M280" s="32"/>
    </row>
    <row r="281" spans="1:13" x14ac:dyDescent="0.25">
      <c r="A281" s="32"/>
      <c r="B281" s="41">
        <v>22</v>
      </c>
      <c r="C281" s="42" t="s">
        <v>589</v>
      </c>
      <c r="D281" s="43" t="s">
        <v>698</v>
      </c>
      <c r="E281" s="44"/>
      <c r="F281" s="44"/>
      <c r="G281" s="44">
        <v>10750.38</v>
      </c>
      <c r="H281" s="44"/>
      <c r="I281" s="44">
        <v>-29.99</v>
      </c>
      <c r="J281" s="44"/>
      <c r="K281" s="46">
        <v>-393.01</v>
      </c>
      <c r="L281" s="45">
        <v>10327.379999999999</v>
      </c>
      <c r="M281" s="32"/>
    </row>
    <row r="282" spans="1:13" x14ac:dyDescent="0.25">
      <c r="A282" s="32"/>
      <c r="B282" s="41">
        <v>22</v>
      </c>
      <c r="C282" s="42" t="s">
        <v>589</v>
      </c>
      <c r="D282" s="43">
        <v>43</v>
      </c>
      <c r="E282" s="44">
        <v>0</v>
      </c>
      <c r="F282" s="44"/>
      <c r="G282" s="44"/>
      <c r="H282" s="44"/>
      <c r="I282" s="44">
        <v>0</v>
      </c>
      <c r="J282" s="44"/>
      <c r="K282" s="42"/>
      <c r="L282" s="45">
        <v>0</v>
      </c>
      <c r="M282" s="32"/>
    </row>
    <row r="283" spans="1:13" x14ac:dyDescent="0.25">
      <c r="A283" s="32"/>
      <c r="B283" s="41">
        <v>22</v>
      </c>
      <c r="C283" s="42" t="s">
        <v>589</v>
      </c>
      <c r="D283" s="43">
        <v>44</v>
      </c>
      <c r="E283" s="44">
        <v>0</v>
      </c>
      <c r="F283" s="44"/>
      <c r="G283" s="44"/>
      <c r="H283" s="44"/>
      <c r="I283" s="44">
        <v>0</v>
      </c>
      <c r="J283" s="44"/>
      <c r="K283" s="42"/>
      <c r="L283" s="45">
        <v>0</v>
      </c>
      <c r="M283" s="32"/>
    </row>
    <row r="284" spans="1:13" x14ac:dyDescent="0.25">
      <c r="A284" s="32"/>
      <c r="B284" s="41">
        <v>22</v>
      </c>
      <c r="C284" s="42" t="s">
        <v>589</v>
      </c>
      <c r="D284" s="43" t="s">
        <v>699</v>
      </c>
      <c r="E284" s="44"/>
      <c r="F284" s="44">
        <v>37276.76</v>
      </c>
      <c r="G284" s="44"/>
      <c r="H284" s="44"/>
      <c r="I284" s="44">
        <v>-104</v>
      </c>
      <c r="J284" s="44"/>
      <c r="K284" s="42"/>
      <c r="L284" s="45">
        <v>37172.76</v>
      </c>
      <c r="M284" s="32"/>
    </row>
    <row r="285" spans="1:13" x14ac:dyDescent="0.25">
      <c r="A285" s="32"/>
      <c r="B285" s="41">
        <v>22</v>
      </c>
      <c r="C285" s="42" t="s">
        <v>589</v>
      </c>
      <c r="D285" s="43">
        <v>45</v>
      </c>
      <c r="E285" s="44">
        <v>0</v>
      </c>
      <c r="F285" s="42"/>
      <c r="G285" s="44"/>
      <c r="H285" s="44"/>
      <c r="I285" s="44">
        <v>0</v>
      </c>
      <c r="J285" s="44"/>
      <c r="K285" s="42"/>
      <c r="L285" s="45">
        <v>0</v>
      </c>
      <c r="M285" s="32"/>
    </row>
    <row r="286" spans="1:13" ht="13" thickBot="1" x14ac:dyDescent="0.3">
      <c r="A286" s="32"/>
      <c r="B286" s="47">
        <v>22</v>
      </c>
      <c r="C286" s="19" t="s">
        <v>589</v>
      </c>
      <c r="D286" s="48">
        <v>46</v>
      </c>
      <c r="E286" s="49">
        <v>37583.33</v>
      </c>
      <c r="F286" s="49"/>
      <c r="G286" s="49"/>
      <c r="H286" s="49"/>
      <c r="I286" s="44">
        <v>-104.86</v>
      </c>
      <c r="J286" s="49"/>
      <c r="K286" s="19"/>
      <c r="L286" s="50">
        <v>37478.47</v>
      </c>
      <c r="M286" s="32"/>
    </row>
    <row r="287" spans="1:13" ht="13" thickBot="1" x14ac:dyDescent="0.3">
      <c r="A287" s="32"/>
      <c r="B287" s="51">
        <v>22</v>
      </c>
      <c r="C287" s="52" t="s">
        <v>589</v>
      </c>
      <c r="D287" s="53" t="s">
        <v>700</v>
      </c>
      <c r="E287" s="54">
        <v>338647.95</v>
      </c>
      <c r="F287" s="54">
        <v>28040.68</v>
      </c>
      <c r="G287" s="54">
        <v>38277.97</v>
      </c>
      <c r="H287" s="54">
        <v>-739.49</v>
      </c>
      <c r="I287" s="54">
        <v>-1127.79</v>
      </c>
      <c r="J287" s="54">
        <v>25128.93</v>
      </c>
      <c r="K287" s="54">
        <v>-4374.3599999999997</v>
      </c>
      <c r="L287" s="55">
        <v>423853.89</v>
      </c>
      <c r="M287" s="32"/>
    </row>
    <row r="288" spans="1:13" ht="13" thickBot="1" x14ac:dyDescent="0.3">
      <c r="A288" s="32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32"/>
    </row>
    <row r="289" spans="1:13" x14ac:dyDescent="0.25">
      <c r="A289" s="32"/>
      <c r="B289" s="36">
        <v>23</v>
      </c>
      <c r="C289" s="37" t="s">
        <v>590</v>
      </c>
      <c r="D289" s="38">
        <v>39</v>
      </c>
      <c r="E289" s="39">
        <v>1491455.3</v>
      </c>
      <c r="F289" s="39">
        <v>-45754.97</v>
      </c>
      <c r="G289" s="37"/>
      <c r="H289" s="39"/>
      <c r="I289" s="39">
        <v>-4033.5</v>
      </c>
      <c r="J289" s="37"/>
      <c r="K289" s="39"/>
      <c r="L289" s="40">
        <v>1441666.83</v>
      </c>
      <c r="M289" s="32"/>
    </row>
    <row r="290" spans="1:13" x14ac:dyDescent="0.25">
      <c r="A290" s="32"/>
      <c r="B290" s="41">
        <v>23</v>
      </c>
      <c r="C290" s="42" t="s">
        <v>590</v>
      </c>
      <c r="D290" s="43" t="s">
        <v>696</v>
      </c>
      <c r="E290" s="44"/>
      <c r="F290" s="44"/>
      <c r="G290" s="44">
        <v>228310.95</v>
      </c>
      <c r="H290" s="42"/>
      <c r="I290" s="44">
        <v>-636.99</v>
      </c>
      <c r="J290" s="42"/>
      <c r="K290" s="42"/>
      <c r="L290" s="45">
        <v>227673.96</v>
      </c>
      <c r="M290" s="32"/>
    </row>
    <row r="291" spans="1:13" x14ac:dyDescent="0.25">
      <c r="A291" s="32"/>
      <c r="B291" s="41">
        <v>23</v>
      </c>
      <c r="C291" s="42" t="s">
        <v>590</v>
      </c>
      <c r="D291" s="43">
        <v>40</v>
      </c>
      <c r="E291" s="44">
        <v>745751.02</v>
      </c>
      <c r="F291" s="44">
        <v>-22878.2</v>
      </c>
      <c r="G291" s="44"/>
      <c r="H291" s="44"/>
      <c r="I291" s="44">
        <v>-2016.82</v>
      </c>
      <c r="J291" s="44">
        <v>156690.69</v>
      </c>
      <c r="K291" s="46">
        <v>11859.41</v>
      </c>
      <c r="L291" s="45">
        <v>889406.1</v>
      </c>
      <c r="M291" s="32"/>
    </row>
    <row r="292" spans="1:13" x14ac:dyDescent="0.25">
      <c r="A292" s="32"/>
      <c r="B292" s="41">
        <v>23</v>
      </c>
      <c r="C292" s="42" t="s">
        <v>590</v>
      </c>
      <c r="D292" s="43" t="s">
        <v>697</v>
      </c>
      <c r="E292" s="44"/>
      <c r="F292" s="44"/>
      <c r="G292" s="44">
        <v>96380.49</v>
      </c>
      <c r="H292" s="44"/>
      <c r="I292" s="44">
        <v>-268.89999999999998</v>
      </c>
      <c r="J292" s="44"/>
      <c r="K292" s="46">
        <v>1298.8800000000001</v>
      </c>
      <c r="L292" s="45">
        <v>97410.47</v>
      </c>
      <c r="M292" s="32"/>
    </row>
    <row r="293" spans="1:13" x14ac:dyDescent="0.25">
      <c r="A293" s="32"/>
      <c r="B293" s="41">
        <v>23</v>
      </c>
      <c r="C293" s="42" t="s">
        <v>590</v>
      </c>
      <c r="D293" s="43">
        <v>42</v>
      </c>
      <c r="E293" s="44">
        <v>745751.02</v>
      </c>
      <c r="F293" s="44">
        <v>-22878.2</v>
      </c>
      <c r="G293" s="44"/>
      <c r="H293" s="44">
        <v>-7326.98</v>
      </c>
      <c r="I293" s="44">
        <v>-1996.37</v>
      </c>
      <c r="J293" s="44"/>
      <c r="K293" s="42"/>
      <c r="L293" s="45">
        <v>713549.47</v>
      </c>
      <c r="M293" s="32"/>
    </row>
    <row r="294" spans="1:13" x14ac:dyDescent="0.25">
      <c r="A294" s="32"/>
      <c r="B294" s="41">
        <v>23</v>
      </c>
      <c r="C294" s="42" t="s">
        <v>590</v>
      </c>
      <c r="D294" s="43" t="s">
        <v>698</v>
      </c>
      <c r="E294" s="44"/>
      <c r="F294" s="44"/>
      <c r="G294" s="44">
        <v>96380.49</v>
      </c>
      <c r="H294" s="44"/>
      <c r="I294" s="44">
        <v>-268.89999999999998</v>
      </c>
      <c r="J294" s="44"/>
      <c r="K294" s="46">
        <v>1298.8800000000001</v>
      </c>
      <c r="L294" s="45">
        <v>97410.47</v>
      </c>
      <c r="M294" s="32"/>
    </row>
    <row r="295" spans="1:13" x14ac:dyDescent="0.25">
      <c r="A295" s="32"/>
      <c r="B295" s="41">
        <v>23</v>
      </c>
      <c r="C295" s="42" t="s">
        <v>590</v>
      </c>
      <c r="D295" s="43">
        <v>43</v>
      </c>
      <c r="E295" s="44">
        <v>0</v>
      </c>
      <c r="F295" s="44"/>
      <c r="G295" s="44"/>
      <c r="H295" s="44"/>
      <c r="I295" s="44">
        <v>0</v>
      </c>
      <c r="J295" s="44"/>
      <c r="K295" s="42"/>
      <c r="L295" s="45">
        <v>0</v>
      </c>
      <c r="M295" s="32"/>
    </row>
    <row r="296" spans="1:13" x14ac:dyDescent="0.25">
      <c r="A296" s="32"/>
      <c r="B296" s="41">
        <v>23</v>
      </c>
      <c r="C296" s="42" t="s">
        <v>590</v>
      </c>
      <c r="D296" s="43">
        <v>44</v>
      </c>
      <c r="E296" s="44">
        <v>0</v>
      </c>
      <c r="F296" s="44"/>
      <c r="G296" s="44"/>
      <c r="H296" s="44"/>
      <c r="I296" s="44">
        <v>0</v>
      </c>
      <c r="J296" s="44"/>
      <c r="K296" s="42"/>
      <c r="L296" s="45">
        <v>0</v>
      </c>
      <c r="M296" s="32"/>
    </row>
    <row r="297" spans="1:13" x14ac:dyDescent="0.25">
      <c r="A297" s="32"/>
      <c r="B297" s="41">
        <v>23</v>
      </c>
      <c r="C297" s="42" t="s">
        <v>590</v>
      </c>
      <c r="D297" s="43" t="s">
        <v>699</v>
      </c>
      <c r="E297" s="44"/>
      <c r="F297" s="44">
        <v>166580.56</v>
      </c>
      <c r="G297" s="44"/>
      <c r="H297" s="44"/>
      <c r="I297" s="44">
        <v>-464.76</v>
      </c>
      <c r="J297" s="44"/>
      <c r="K297" s="42"/>
      <c r="L297" s="45">
        <v>166115.79999999999</v>
      </c>
      <c r="M297" s="32"/>
    </row>
    <row r="298" spans="1:13" x14ac:dyDescent="0.25">
      <c r="A298" s="32"/>
      <c r="B298" s="41">
        <v>23</v>
      </c>
      <c r="C298" s="42" t="s">
        <v>590</v>
      </c>
      <c r="D298" s="43">
        <v>45</v>
      </c>
      <c r="E298" s="44">
        <v>0</v>
      </c>
      <c r="F298" s="42"/>
      <c r="G298" s="44"/>
      <c r="H298" s="44"/>
      <c r="I298" s="44">
        <v>0</v>
      </c>
      <c r="J298" s="44"/>
      <c r="K298" s="42"/>
      <c r="L298" s="45">
        <v>0</v>
      </c>
      <c r="M298" s="32"/>
    </row>
    <row r="299" spans="1:13" ht="13" thickBot="1" x14ac:dyDescent="0.3">
      <c r="A299" s="32"/>
      <c r="B299" s="47">
        <v>23</v>
      </c>
      <c r="C299" s="19" t="s">
        <v>590</v>
      </c>
      <c r="D299" s="48">
        <v>46</v>
      </c>
      <c r="E299" s="49">
        <v>0</v>
      </c>
      <c r="F299" s="49"/>
      <c r="G299" s="49"/>
      <c r="H299" s="49"/>
      <c r="I299" s="44">
        <v>0</v>
      </c>
      <c r="J299" s="49"/>
      <c r="K299" s="19"/>
      <c r="L299" s="50">
        <v>0</v>
      </c>
      <c r="M299" s="32"/>
    </row>
    <row r="300" spans="1:13" ht="13" thickBot="1" x14ac:dyDescent="0.3">
      <c r="A300" s="32"/>
      <c r="B300" s="51">
        <v>23</v>
      </c>
      <c r="C300" s="52" t="s">
        <v>590</v>
      </c>
      <c r="D300" s="53" t="s">
        <v>700</v>
      </c>
      <c r="E300" s="54">
        <v>2982957.34</v>
      </c>
      <c r="F300" s="54">
        <v>75069.19</v>
      </c>
      <c r="G300" s="54">
        <v>421071.93</v>
      </c>
      <c r="H300" s="54">
        <v>-7326.98</v>
      </c>
      <c r="I300" s="54">
        <v>-9686.24</v>
      </c>
      <c r="J300" s="54">
        <v>156690.69</v>
      </c>
      <c r="K300" s="54">
        <v>14457.17</v>
      </c>
      <c r="L300" s="55">
        <v>3633233.1</v>
      </c>
      <c r="M300" s="32"/>
    </row>
    <row r="301" spans="1:13" ht="13" thickBot="1" x14ac:dyDescent="0.3">
      <c r="A301" s="32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32"/>
    </row>
    <row r="302" spans="1:13" x14ac:dyDescent="0.25">
      <c r="A302" s="32"/>
      <c r="B302" s="36">
        <v>24</v>
      </c>
      <c r="C302" s="37" t="s">
        <v>591</v>
      </c>
      <c r="D302" s="38">
        <v>39</v>
      </c>
      <c r="E302" s="39">
        <v>573025.18999999994</v>
      </c>
      <c r="F302" s="39">
        <v>-17579.310000000001</v>
      </c>
      <c r="G302" s="37"/>
      <c r="H302" s="39"/>
      <c r="I302" s="39">
        <v>-1549.69</v>
      </c>
      <c r="J302" s="37"/>
      <c r="K302" s="39"/>
      <c r="L302" s="40">
        <v>553896.18999999994</v>
      </c>
      <c r="M302" s="32"/>
    </row>
    <row r="303" spans="1:13" x14ac:dyDescent="0.25">
      <c r="A303" s="32"/>
      <c r="B303" s="41">
        <v>24</v>
      </c>
      <c r="C303" s="42" t="s">
        <v>591</v>
      </c>
      <c r="D303" s="43" t="s">
        <v>696</v>
      </c>
      <c r="E303" s="44"/>
      <c r="F303" s="44"/>
      <c r="G303" s="44">
        <v>107406.88</v>
      </c>
      <c r="H303" s="42"/>
      <c r="I303" s="44">
        <v>-299.67</v>
      </c>
      <c r="J303" s="42"/>
      <c r="K303" s="42"/>
      <c r="L303" s="45">
        <v>107107.21</v>
      </c>
      <c r="M303" s="32"/>
    </row>
    <row r="304" spans="1:13" x14ac:dyDescent="0.25">
      <c r="A304" s="32"/>
      <c r="B304" s="41">
        <v>24</v>
      </c>
      <c r="C304" s="42" t="s">
        <v>591</v>
      </c>
      <c r="D304" s="43">
        <v>40</v>
      </c>
      <c r="E304" s="44">
        <v>286527.26</v>
      </c>
      <c r="F304" s="44">
        <v>-8790.1</v>
      </c>
      <c r="G304" s="44"/>
      <c r="H304" s="44"/>
      <c r="I304" s="44">
        <v>-774.89</v>
      </c>
      <c r="J304" s="44">
        <v>160962.12</v>
      </c>
      <c r="K304" s="46">
        <v>-81971.38</v>
      </c>
      <c r="L304" s="45">
        <v>355953.01</v>
      </c>
      <c r="M304" s="32"/>
    </row>
    <row r="305" spans="1:13" x14ac:dyDescent="0.25">
      <c r="A305" s="32"/>
      <c r="B305" s="41">
        <v>24</v>
      </c>
      <c r="C305" s="42" t="s">
        <v>591</v>
      </c>
      <c r="D305" s="43" t="s">
        <v>697</v>
      </c>
      <c r="E305" s="44"/>
      <c r="F305" s="44"/>
      <c r="G305" s="44">
        <v>48097.01</v>
      </c>
      <c r="H305" s="44"/>
      <c r="I305" s="44">
        <v>-134.19</v>
      </c>
      <c r="J305" s="44"/>
      <c r="K305" s="46">
        <v>-8977.76</v>
      </c>
      <c r="L305" s="45">
        <v>38985.06</v>
      </c>
      <c r="M305" s="32"/>
    </row>
    <row r="306" spans="1:13" x14ac:dyDescent="0.25">
      <c r="A306" s="32"/>
      <c r="B306" s="41">
        <v>24</v>
      </c>
      <c r="C306" s="42" t="s">
        <v>591</v>
      </c>
      <c r="D306" s="43">
        <v>42</v>
      </c>
      <c r="E306" s="44">
        <v>286527.26</v>
      </c>
      <c r="F306" s="44">
        <v>-8790.1</v>
      </c>
      <c r="G306" s="44"/>
      <c r="H306" s="44">
        <v>-2815.13</v>
      </c>
      <c r="I306" s="44">
        <v>-767.03</v>
      </c>
      <c r="J306" s="44"/>
      <c r="K306" s="42"/>
      <c r="L306" s="45">
        <v>274155</v>
      </c>
      <c r="M306" s="32"/>
    </row>
    <row r="307" spans="1:13" x14ac:dyDescent="0.25">
      <c r="A307" s="32"/>
      <c r="B307" s="41">
        <v>24</v>
      </c>
      <c r="C307" s="42" t="s">
        <v>591</v>
      </c>
      <c r="D307" s="43" t="s">
        <v>698</v>
      </c>
      <c r="E307" s="44"/>
      <c r="F307" s="44"/>
      <c r="G307" s="44">
        <v>48097.01</v>
      </c>
      <c r="H307" s="44"/>
      <c r="I307" s="44">
        <v>-134.19</v>
      </c>
      <c r="J307" s="44"/>
      <c r="K307" s="46">
        <v>-8977.76</v>
      </c>
      <c r="L307" s="45">
        <v>38985.06</v>
      </c>
      <c r="M307" s="32"/>
    </row>
    <row r="308" spans="1:13" x14ac:dyDescent="0.25">
      <c r="A308" s="32"/>
      <c r="B308" s="41">
        <v>24</v>
      </c>
      <c r="C308" s="42" t="s">
        <v>591</v>
      </c>
      <c r="D308" s="43">
        <v>43</v>
      </c>
      <c r="E308" s="44">
        <v>0</v>
      </c>
      <c r="F308" s="44"/>
      <c r="G308" s="44"/>
      <c r="H308" s="44"/>
      <c r="I308" s="44">
        <v>0</v>
      </c>
      <c r="J308" s="44"/>
      <c r="K308" s="42"/>
      <c r="L308" s="45">
        <v>0</v>
      </c>
      <c r="M308" s="32"/>
    </row>
    <row r="309" spans="1:13" x14ac:dyDescent="0.25">
      <c r="A309" s="32"/>
      <c r="B309" s="41">
        <v>24</v>
      </c>
      <c r="C309" s="42" t="s">
        <v>591</v>
      </c>
      <c r="D309" s="43">
        <v>44</v>
      </c>
      <c r="E309" s="44">
        <v>0</v>
      </c>
      <c r="F309" s="44"/>
      <c r="G309" s="44"/>
      <c r="H309" s="44"/>
      <c r="I309" s="44">
        <v>0</v>
      </c>
      <c r="J309" s="44"/>
      <c r="K309" s="42"/>
      <c r="L309" s="45">
        <v>0</v>
      </c>
      <c r="M309" s="32"/>
    </row>
    <row r="310" spans="1:13" x14ac:dyDescent="0.25">
      <c r="A310" s="32"/>
      <c r="B310" s="41">
        <v>24</v>
      </c>
      <c r="C310" s="42" t="s">
        <v>591</v>
      </c>
      <c r="D310" s="43" t="s">
        <v>699</v>
      </c>
      <c r="E310" s="44"/>
      <c r="F310" s="44">
        <v>306368.45</v>
      </c>
      <c r="G310" s="44"/>
      <c r="H310" s="44"/>
      <c r="I310" s="44">
        <v>-854.77</v>
      </c>
      <c r="J310" s="44"/>
      <c r="K310" s="42"/>
      <c r="L310" s="45">
        <v>305513.68</v>
      </c>
      <c r="M310" s="32"/>
    </row>
    <row r="311" spans="1:13" x14ac:dyDescent="0.25">
      <c r="A311" s="32"/>
      <c r="B311" s="41">
        <v>24</v>
      </c>
      <c r="C311" s="42" t="s">
        <v>591</v>
      </c>
      <c r="D311" s="43">
        <v>45</v>
      </c>
      <c r="E311" s="44">
        <v>0</v>
      </c>
      <c r="F311" s="42"/>
      <c r="G311" s="44"/>
      <c r="H311" s="44"/>
      <c r="I311" s="44">
        <v>0</v>
      </c>
      <c r="J311" s="44"/>
      <c r="K311" s="42"/>
      <c r="L311" s="45">
        <v>0</v>
      </c>
      <c r="M311" s="32"/>
    </row>
    <row r="312" spans="1:13" ht="13" thickBot="1" x14ac:dyDescent="0.3">
      <c r="A312" s="32"/>
      <c r="B312" s="47">
        <v>24</v>
      </c>
      <c r="C312" s="19" t="s">
        <v>591</v>
      </c>
      <c r="D312" s="48">
        <v>46</v>
      </c>
      <c r="E312" s="49">
        <v>0</v>
      </c>
      <c r="F312" s="49"/>
      <c r="G312" s="49"/>
      <c r="H312" s="49"/>
      <c r="I312" s="44">
        <v>0</v>
      </c>
      <c r="J312" s="49"/>
      <c r="K312" s="19"/>
      <c r="L312" s="50">
        <v>0</v>
      </c>
      <c r="M312" s="32"/>
    </row>
    <row r="313" spans="1:13" ht="13" thickBot="1" x14ac:dyDescent="0.3">
      <c r="A313" s="32"/>
      <c r="B313" s="51">
        <v>24</v>
      </c>
      <c r="C313" s="52" t="s">
        <v>591</v>
      </c>
      <c r="D313" s="53" t="s">
        <v>700</v>
      </c>
      <c r="E313" s="54">
        <v>1146079.71</v>
      </c>
      <c r="F313" s="54">
        <v>271208.94</v>
      </c>
      <c r="G313" s="54">
        <v>203600.9</v>
      </c>
      <c r="H313" s="54">
        <v>-2815.13</v>
      </c>
      <c r="I313" s="54">
        <v>-4514.43</v>
      </c>
      <c r="J313" s="54">
        <v>160962.12</v>
      </c>
      <c r="K313" s="54">
        <v>-99926.9</v>
      </c>
      <c r="L313" s="55">
        <v>1674595.21</v>
      </c>
      <c r="M313" s="32"/>
    </row>
    <row r="314" spans="1:13" ht="13" thickBot="1" x14ac:dyDescent="0.3">
      <c r="A314" s="32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32"/>
    </row>
    <row r="315" spans="1:13" x14ac:dyDescent="0.25">
      <c r="A315" s="32"/>
      <c r="B315" s="36">
        <v>25</v>
      </c>
      <c r="C315" s="37" t="s">
        <v>592</v>
      </c>
      <c r="D315" s="38">
        <v>39</v>
      </c>
      <c r="E315" s="39">
        <v>1587096.18</v>
      </c>
      <c r="F315" s="39">
        <v>-48689.05</v>
      </c>
      <c r="G315" s="37"/>
      <c r="H315" s="39"/>
      <c r="I315" s="39">
        <v>-4292.16</v>
      </c>
      <c r="J315" s="37"/>
      <c r="K315" s="39"/>
      <c r="L315" s="40">
        <v>1534114.97</v>
      </c>
      <c r="M315" s="32"/>
    </row>
    <row r="316" spans="1:13" x14ac:dyDescent="0.25">
      <c r="A316" s="32"/>
      <c r="B316" s="41">
        <v>25</v>
      </c>
      <c r="C316" s="42" t="s">
        <v>592</v>
      </c>
      <c r="D316" s="43" t="s">
        <v>696</v>
      </c>
      <c r="E316" s="44"/>
      <c r="F316" s="44"/>
      <c r="G316" s="44">
        <v>190117.67</v>
      </c>
      <c r="H316" s="42"/>
      <c r="I316" s="44">
        <v>-530.42999999999995</v>
      </c>
      <c r="J316" s="42"/>
      <c r="K316" s="42"/>
      <c r="L316" s="45">
        <v>189587.24</v>
      </c>
      <c r="M316" s="32"/>
    </row>
    <row r="317" spans="1:13" x14ac:dyDescent="0.25">
      <c r="A317" s="32"/>
      <c r="B317" s="41">
        <v>25</v>
      </c>
      <c r="C317" s="42" t="s">
        <v>592</v>
      </c>
      <c r="D317" s="43">
        <v>40</v>
      </c>
      <c r="E317" s="44">
        <v>793573.82</v>
      </c>
      <c r="F317" s="44">
        <v>-24345.31</v>
      </c>
      <c r="G317" s="44"/>
      <c r="H317" s="44"/>
      <c r="I317" s="44">
        <v>-2146.15</v>
      </c>
      <c r="J317" s="44">
        <v>119623.89</v>
      </c>
      <c r="K317" s="46">
        <v>38676.94</v>
      </c>
      <c r="L317" s="45">
        <v>925383.19</v>
      </c>
      <c r="M317" s="32"/>
    </row>
    <row r="318" spans="1:13" x14ac:dyDescent="0.25">
      <c r="A318" s="32"/>
      <c r="B318" s="41">
        <v>25</v>
      </c>
      <c r="C318" s="42" t="s">
        <v>592</v>
      </c>
      <c r="D318" s="43" t="s">
        <v>697</v>
      </c>
      <c r="E318" s="44"/>
      <c r="F318" s="44"/>
      <c r="G318" s="44">
        <v>97386.48</v>
      </c>
      <c r="H318" s="44"/>
      <c r="I318" s="44">
        <v>-271.70999999999998</v>
      </c>
      <c r="J318" s="44"/>
      <c r="K318" s="46">
        <v>4236.0200000000004</v>
      </c>
      <c r="L318" s="45">
        <v>101350.79</v>
      </c>
      <c r="M318" s="32"/>
    </row>
    <row r="319" spans="1:13" x14ac:dyDescent="0.25">
      <c r="A319" s="32"/>
      <c r="B319" s="41">
        <v>25</v>
      </c>
      <c r="C319" s="42" t="s">
        <v>592</v>
      </c>
      <c r="D319" s="43">
        <v>42</v>
      </c>
      <c r="E319" s="44">
        <v>793573.82</v>
      </c>
      <c r="F319" s="44">
        <v>-24345.31</v>
      </c>
      <c r="G319" s="44"/>
      <c r="H319" s="44">
        <v>-7796.87</v>
      </c>
      <c r="I319" s="44">
        <v>-2124.39</v>
      </c>
      <c r="J319" s="44"/>
      <c r="K319" s="42"/>
      <c r="L319" s="45">
        <v>759307.25</v>
      </c>
      <c r="M319" s="32"/>
    </row>
    <row r="320" spans="1:13" x14ac:dyDescent="0.25">
      <c r="A320" s="32"/>
      <c r="B320" s="41">
        <v>25</v>
      </c>
      <c r="C320" s="42" t="s">
        <v>592</v>
      </c>
      <c r="D320" s="43" t="s">
        <v>698</v>
      </c>
      <c r="E320" s="44"/>
      <c r="F320" s="44"/>
      <c r="G320" s="44">
        <v>97386.48</v>
      </c>
      <c r="H320" s="44"/>
      <c r="I320" s="44">
        <v>-271.70999999999998</v>
      </c>
      <c r="J320" s="44"/>
      <c r="K320" s="46">
        <v>4236.0200000000004</v>
      </c>
      <c r="L320" s="45">
        <v>101350.79</v>
      </c>
      <c r="M320" s="32"/>
    </row>
    <row r="321" spans="1:13" x14ac:dyDescent="0.25">
      <c r="A321" s="32"/>
      <c r="B321" s="41">
        <v>25</v>
      </c>
      <c r="C321" s="42" t="s">
        <v>592</v>
      </c>
      <c r="D321" s="43">
        <v>43</v>
      </c>
      <c r="E321" s="44">
        <v>0</v>
      </c>
      <c r="F321" s="44"/>
      <c r="G321" s="44"/>
      <c r="H321" s="44"/>
      <c r="I321" s="44">
        <v>0</v>
      </c>
      <c r="J321" s="44"/>
      <c r="K321" s="42"/>
      <c r="L321" s="45">
        <v>0</v>
      </c>
      <c r="M321" s="32"/>
    </row>
    <row r="322" spans="1:13" x14ac:dyDescent="0.25">
      <c r="A322" s="32"/>
      <c r="B322" s="41">
        <v>25</v>
      </c>
      <c r="C322" s="42" t="s">
        <v>592</v>
      </c>
      <c r="D322" s="43">
        <v>44</v>
      </c>
      <c r="E322" s="44">
        <v>21.02</v>
      </c>
      <c r="F322" s="44"/>
      <c r="G322" s="44"/>
      <c r="H322" s="44"/>
      <c r="I322" s="44">
        <v>-0.06</v>
      </c>
      <c r="J322" s="44"/>
      <c r="K322" s="42"/>
      <c r="L322" s="45">
        <v>20.96</v>
      </c>
      <c r="M322" s="32"/>
    </row>
    <row r="323" spans="1:13" x14ac:dyDescent="0.25">
      <c r="A323" s="32"/>
      <c r="B323" s="41">
        <v>25</v>
      </c>
      <c r="C323" s="42" t="s">
        <v>592</v>
      </c>
      <c r="D323" s="43" t="s">
        <v>699</v>
      </c>
      <c r="E323" s="44"/>
      <c r="F323" s="44">
        <v>117654.8</v>
      </c>
      <c r="G323" s="44"/>
      <c r="H323" s="44"/>
      <c r="I323" s="44">
        <v>-328.26</v>
      </c>
      <c r="J323" s="44"/>
      <c r="K323" s="42"/>
      <c r="L323" s="45">
        <v>117326.54</v>
      </c>
      <c r="M323" s="32"/>
    </row>
    <row r="324" spans="1:13" x14ac:dyDescent="0.25">
      <c r="A324" s="32"/>
      <c r="B324" s="41">
        <v>25</v>
      </c>
      <c r="C324" s="42" t="s">
        <v>592</v>
      </c>
      <c r="D324" s="43">
        <v>45</v>
      </c>
      <c r="E324" s="44">
        <v>0</v>
      </c>
      <c r="F324" s="42"/>
      <c r="G324" s="44"/>
      <c r="H324" s="44"/>
      <c r="I324" s="44">
        <v>0</v>
      </c>
      <c r="J324" s="44"/>
      <c r="K324" s="42"/>
      <c r="L324" s="45">
        <v>0</v>
      </c>
      <c r="M324" s="32"/>
    </row>
    <row r="325" spans="1:13" ht="13" thickBot="1" x14ac:dyDescent="0.3">
      <c r="A325" s="32"/>
      <c r="B325" s="47">
        <v>25</v>
      </c>
      <c r="C325" s="19" t="s">
        <v>592</v>
      </c>
      <c r="D325" s="48">
        <v>46</v>
      </c>
      <c r="E325" s="49">
        <v>0</v>
      </c>
      <c r="F325" s="49"/>
      <c r="G325" s="49"/>
      <c r="H325" s="49"/>
      <c r="I325" s="44">
        <v>0</v>
      </c>
      <c r="J325" s="49"/>
      <c r="K325" s="19"/>
      <c r="L325" s="50">
        <v>0</v>
      </c>
      <c r="M325" s="32"/>
    </row>
    <row r="326" spans="1:13" ht="13" thickBot="1" x14ac:dyDescent="0.3">
      <c r="A326" s="32"/>
      <c r="B326" s="51">
        <v>25</v>
      </c>
      <c r="C326" s="52" t="s">
        <v>592</v>
      </c>
      <c r="D326" s="53" t="s">
        <v>700</v>
      </c>
      <c r="E326" s="54">
        <v>3174264.84</v>
      </c>
      <c r="F326" s="54">
        <v>20275.13</v>
      </c>
      <c r="G326" s="54">
        <v>384890.63</v>
      </c>
      <c r="H326" s="54">
        <v>-7796.87</v>
      </c>
      <c r="I326" s="54">
        <v>-9964.8700000000008</v>
      </c>
      <c r="J326" s="54">
        <v>119623.89</v>
      </c>
      <c r="K326" s="54">
        <v>47148.98</v>
      </c>
      <c r="L326" s="55">
        <v>3728441.73</v>
      </c>
      <c r="M326" s="32"/>
    </row>
    <row r="327" spans="1:13" ht="13" thickBot="1" x14ac:dyDescent="0.3">
      <c r="A327" s="32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32"/>
    </row>
    <row r="328" spans="1:13" x14ac:dyDescent="0.25">
      <c r="A328" s="32"/>
      <c r="B328" s="36">
        <v>26</v>
      </c>
      <c r="C328" s="37" t="s">
        <v>593</v>
      </c>
      <c r="D328" s="38">
        <v>39</v>
      </c>
      <c r="E328" s="39">
        <v>5221113.83</v>
      </c>
      <c r="F328" s="39">
        <v>-160173.72</v>
      </c>
      <c r="G328" s="37"/>
      <c r="H328" s="39"/>
      <c r="I328" s="39">
        <v>-14120.02</v>
      </c>
      <c r="J328" s="37"/>
      <c r="K328" s="39"/>
      <c r="L328" s="40">
        <v>5046820.09</v>
      </c>
      <c r="M328" s="32"/>
    </row>
    <row r="329" spans="1:13" x14ac:dyDescent="0.25">
      <c r="A329" s="32"/>
      <c r="B329" s="41">
        <v>26</v>
      </c>
      <c r="C329" s="42" t="s">
        <v>593</v>
      </c>
      <c r="D329" s="43" t="s">
        <v>696</v>
      </c>
      <c r="E329" s="44"/>
      <c r="F329" s="44"/>
      <c r="G329" s="44">
        <v>646719.43000000005</v>
      </c>
      <c r="H329" s="42"/>
      <c r="I329" s="44">
        <v>-1804.35</v>
      </c>
      <c r="J329" s="42"/>
      <c r="K329" s="42"/>
      <c r="L329" s="45">
        <v>644915.07999999996</v>
      </c>
      <c r="M329" s="32"/>
    </row>
    <row r="330" spans="1:13" x14ac:dyDescent="0.25">
      <c r="A330" s="32"/>
      <c r="B330" s="41">
        <v>26</v>
      </c>
      <c r="C330" s="42" t="s">
        <v>593</v>
      </c>
      <c r="D330" s="43">
        <v>40</v>
      </c>
      <c r="E330" s="44">
        <v>2610557.71</v>
      </c>
      <c r="F330" s="44">
        <v>-80086.880000000005</v>
      </c>
      <c r="G330" s="44"/>
      <c r="H330" s="44"/>
      <c r="I330" s="44">
        <v>-7060.01</v>
      </c>
      <c r="J330" s="44">
        <v>450739.6</v>
      </c>
      <c r="K330" s="46">
        <v>-49341.46</v>
      </c>
      <c r="L330" s="45">
        <v>2924808.96</v>
      </c>
      <c r="M330" s="32"/>
    </row>
    <row r="331" spans="1:13" x14ac:dyDescent="0.25">
      <c r="A331" s="32"/>
      <c r="B331" s="41">
        <v>26</v>
      </c>
      <c r="C331" s="42" t="s">
        <v>593</v>
      </c>
      <c r="D331" s="43" t="s">
        <v>697</v>
      </c>
      <c r="E331" s="44"/>
      <c r="F331" s="44"/>
      <c r="G331" s="44">
        <v>326649.38</v>
      </c>
      <c r="H331" s="44"/>
      <c r="I331" s="44">
        <v>-911.35</v>
      </c>
      <c r="J331" s="44"/>
      <c r="K331" s="46">
        <v>-5404.02</v>
      </c>
      <c r="L331" s="45">
        <v>320334.01</v>
      </c>
      <c r="M331" s="32"/>
    </row>
    <row r="332" spans="1:13" x14ac:dyDescent="0.25">
      <c r="A332" s="32"/>
      <c r="B332" s="41">
        <v>26</v>
      </c>
      <c r="C332" s="42" t="s">
        <v>593</v>
      </c>
      <c r="D332" s="43">
        <v>42</v>
      </c>
      <c r="E332" s="44">
        <v>2610557.71</v>
      </c>
      <c r="F332" s="44">
        <v>-80086.880000000005</v>
      </c>
      <c r="G332" s="44"/>
      <c r="H332" s="44">
        <v>-25648.82</v>
      </c>
      <c r="I332" s="44">
        <v>-6988.45</v>
      </c>
      <c r="J332" s="44"/>
      <c r="K332" s="42"/>
      <c r="L332" s="45">
        <v>2497833.56</v>
      </c>
      <c r="M332" s="32"/>
    </row>
    <row r="333" spans="1:13" x14ac:dyDescent="0.25">
      <c r="A333" s="32"/>
      <c r="B333" s="41">
        <v>26</v>
      </c>
      <c r="C333" s="42" t="s">
        <v>593</v>
      </c>
      <c r="D333" s="43" t="s">
        <v>698</v>
      </c>
      <c r="E333" s="44"/>
      <c r="F333" s="44"/>
      <c r="G333" s="44">
        <v>326649.38</v>
      </c>
      <c r="H333" s="44"/>
      <c r="I333" s="44">
        <v>-911.35</v>
      </c>
      <c r="J333" s="44"/>
      <c r="K333" s="46">
        <v>-5404.02</v>
      </c>
      <c r="L333" s="45">
        <v>320334.01</v>
      </c>
      <c r="M333" s="32"/>
    </row>
    <row r="334" spans="1:13" x14ac:dyDescent="0.25">
      <c r="A334" s="32"/>
      <c r="B334" s="41">
        <v>26</v>
      </c>
      <c r="C334" s="42" t="s">
        <v>593</v>
      </c>
      <c r="D334" s="43">
        <v>43</v>
      </c>
      <c r="E334" s="44">
        <v>0</v>
      </c>
      <c r="F334" s="44"/>
      <c r="G334" s="44"/>
      <c r="H334" s="44"/>
      <c r="I334" s="44">
        <v>0</v>
      </c>
      <c r="J334" s="44"/>
      <c r="K334" s="42"/>
      <c r="L334" s="45">
        <v>0</v>
      </c>
      <c r="M334" s="32"/>
    </row>
    <row r="335" spans="1:13" x14ac:dyDescent="0.25">
      <c r="A335" s="32"/>
      <c r="B335" s="41">
        <v>26</v>
      </c>
      <c r="C335" s="42" t="s">
        <v>593</v>
      </c>
      <c r="D335" s="43">
        <v>44</v>
      </c>
      <c r="E335" s="44">
        <v>0</v>
      </c>
      <c r="F335" s="44"/>
      <c r="G335" s="44"/>
      <c r="H335" s="44"/>
      <c r="I335" s="44">
        <v>0</v>
      </c>
      <c r="J335" s="44"/>
      <c r="K335" s="42"/>
      <c r="L335" s="45">
        <v>0</v>
      </c>
      <c r="M335" s="32"/>
    </row>
    <row r="336" spans="1:13" x14ac:dyDescent="0.25">
      <c r="A336" s="32"/>
      <c r="B336" s="41">
        <v>26</v>
      </c>
      <c r="C336" s="42" t="s">
        <v>593</v>
      </c>
      <c r="D336" s="43" t="s">
        <v>699</v>
      </c>
      <c r="E336" s="44"/>
      <c r="F336" s="44">
        <v>6989.39</v>
      </c>
      <c r="G336" s="44"/>
      <c r="H336" s="44"/>
      <c r="I336" s="44">
        <v>-19.5</v>
      </c>
      <c r="J336" s="44"/>
      <c r="K336" s="42"/>
      <c r="L336" s="45">
        <v>6969.89</v>
      </c>
      <c r="M336" s="32"/>
    </row>
    <row r="337" spans="1:13" x14ac:dyDescent="0.25">
      <c r="A337" s="32"/>
      <c r="B337" s="41">
        <v>26</v>
      </c>
      <c r="C337" s="42" t="s">
        <v>593</v>
      </c>
      <c r="D337" s="43">
        <v>45</v>
      </c>
      <c r="E337" s="44">
        <v>0</v>
      </c>
      <c r="F337" s="42"/>
      <c r="G337" s="44"/>
      <c r="H337" s="44"/>
      <c r="I337" s="44">
        <v>0</v>
      </c>
      <c r="J337" s="44"/>
      <c r="K337" s="42"/>
      <c r="L337" s="45">
        <v>0</v>
      </c>
      <c r="M337" s="32"/>
    </row>
    <row r="338" spans="1:13" ht="13" thickBot="1" x14ac:dyDescent="0.3">
      <c r="A338" s="32"/>
      <c r="B338" s="47">
        <v>26</v>
      </c>
      <c r="C338" s="19" t="s">
        <v>593</v>
      </c>
      <c r="D338" s="48">
        <v>46</v>
      </c>
      <c r="E338" s="49">
        <v>1303228.46</v>
      </c>
      <c r="F338" s="49"/>
      <c r="G338" s="49"/>
      <c r="H338" s="49"/>
      <c r="I338" s="44">
        <v>-3636.01</v>
      </c>
      <c r="J338" s="49"/>
      <c r="K338" s="19"/>
      <c r="L338" s="50">
        <v>1299592.45</v>
      </c>
      <c r="M338" s="32"/>
    </row>
    <row r="339" spans="1:13" ht="13" thickBot="1" x14ac:dyDescent="0.3">
      <c r="A339" s="32"/>
      <c r="B339" s="51">
        <v>26</v>
      </c>
      <c r="C339" s="52" t="s">
        <v>593</v>
      </c>
      <c r="D339" s="53" t="s">
        <v>700</v>
      </c>
      <c r="E339" s="54">
        <v>11745457.710000001</v>
      </c>
      <c r="F339" s="54">
        <v>-313358.09000000003</v>
      </c>
      <c r="G339" s="54">
        <v>1300018.19</v>
      </c>
      <c r="H339" s="54">
        <v>-25648.82</v>
      </c>
      <c r="I339" s="54">
        <v>-35451.040000000001</v>
      </c>
      <c r="J339" s="54">
        <v>450739.6</v>
      </c>
      <c r="K339" s="54">
        <v>-60149.5</v>
      </c>
      <c r="L339" s="55">
        <v>13061608.050000001</v>
      </c>
      <c r="M339" s="32"/>
    </row>
    <row r="340" spans="1:13" ht="13" thickBot="1" x14ac:dyDescent="0.3">
      <c r="A340" s="32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32"/>
    </row>
    <row r="341" spans="1:13" x14ac:dyDescent="0.25">
      <c r="A341" s="32"/>
      <c r="B341" s="36">
        <v>27</v>
      </c>
      <c r="C341" s="37" t="s">
        <v>594</v>
      </c>
      <c r="D341" s="38">
        <v>39</v>
      </c>
      <c r="E341" s="39">
        <v>1386799.99</v>
      </c>
      <c r="F341" s="39">
        <v>-42544.35</v>
      </c>
      <c r="G341" s="37"/>
      <c r="H341" s="39"/>
      <c r="I341" s="39">
        <v>-3750.47</v>
      </c>
      <c r="J341" s="37"/>
      <c r="K341" s="39"/>
      <c r="L341" s="40">
        <v>1340505.17</v>
      </c>
      <c r="M341" s="32"/>
    </row>
    <row r="342" spans="1:13" x14ac:dyDescent="0.25">
      <c r="A342" s="32"/>
      <c r="B342" s="41">
        <v>27</v>
      </c>
      <c r="C342" s="42" t="s">
        <v>594</v>
      </c>
      <c r="D342" s="43" t="s">
        <v>696</v>
      </c>
      <c r="E342" s="44"/>
      <c r="F342" s="44"/>
      <c r="G342" s="44">
        <v>44442.9</v>
      </c>
      <c r="H342" s="42"/>
      <c r="I342" s="44">
        <v>-124</v>
      </c>
      <c r="J342" s="42"/>
      <c r="K342" s="42"/>
      <c r="L342" s="45">
        <v>44318.9</v>
      </c>
      <c r="M342" s="32"/>
    </row>
    <row r="343" spans="1:13" x14ac:dyDescent="0.25">
      <c r="A343" s="32"/>
      <c r="B343" s="41">
        <v>27</v>
      </c>
      <c r="C343" s="42" t="s">
        <v>594</v>
      </c>
      <c r="D343" s="43">
        <v>40</v>
      </c>
      <c r="E343" s="44">
        <v>693415.63</v>
      </c>
      <c r="F343" s="44">
        <v>-21272.65</v>
      </c>
      <c r="G343" s="44"/>
      <c r="H343" s="44"/>
      <c r="I343" s="44">
        <v>-1875.28</v>
      </c>
      <c r="J343" s="44">
        <v>-412900.51</v>
      </c>
      <c r="K343" s="46">
        <v>-14600.26</v>
      </c>
      <c r="L343" s="45">
        <v>242766.93</v>
      </c>
      <c r="M343" s="32"/>
    </row>
    <row r="344" spans="1:13" x14ac:dyDescent="0.25">
      <c r="A344" s="32"/>
      <c r="B344" s="41">
        <v>27</v>
      </c>
      <c r="C344" s="42" t="s">
        <v>594</v>
      </c>
      <c r="D344" s="43" t="s">
        <v>697</v>
      </c>
      <c r="E344" s="44"/>
      <c r="F344" s="44"/>
      <c r="G344" s="44">
        <v>28266.5</v>
      </c>
      <c r="H344" s="44"/>
      <c r="I344" s="44">
        <v>-78.86</v>
      </c>
      <c r="J344" s="44"/>
      <c r="K344" s="46">
        <v>-1599.07</v>
      </c>
      <c r="L344" s="45">
        <v>26588.57</v>
      </c>
      <c r="M344" s="32"/>
    </row>
    <row r="345" spans="1:13" x14ac:dyDescent="0.25">
      <c r="A345" s="32"/>
      <c r="B345" s="41">
        <v>27</v>
      </c>
      <c r="C345" s="42" t="s">
        <v>594</v>
      </c>
      <c r="D345" s="43">
        <v>42</v>
      </c>
      <c r="E345" s="44">
        <v>693415.63</v>
      </c>
      <c r="F345" s="44">
        <v>-21272.65</v>
      </c>
      <c r="G345" s="44"/>
      <c r="H345" s="44">
        <v>-6812.78</v>
      </c>
      <c r="I345" s="44">
        <v>-1856.27</v>
      </c>
      <c r="J345" s="44"/>
      <c r="K345" s="42"/>
      <c r="L345" s="45">
        <v>663473.93000000005</v>
      </c>
      <c r="M345" s="32"/>
    </row>
    <row r="346" spans="1:13" x14ac:dyDescent="0.25">
      <c r="A346" s="32"/>
      <c r="B346" s="41">
        <v>27</v>
      </c>
      <c r="C346" s="42" t="s">
        <v>594</v>
      </c>
      <c r="D346" s="43" t="s">
        <v>698</v>
      </c>
      <c r="E346" s="44"/>
      <c r="F346" s="44"/>
      <c r="G346" s="44">
        <v>28266.5</v>
      </c>
      <c r="H346" s="44"/>
      <c r="I346" s="44">
        <v>-78.86</v>
      </c>
      <c r="J346" s="44"/>
      <c r="K346" s="46">
        <v>-1599.07</v>
      </c>
      <c r="L346" s="45">
        <v>26588.57</v>
      </c>
      <c r="M346" s="32"/>
    </row>
    <row r="347" spans="1:13" x14ac:dyDescent="0.25">
      <c r="A347" s="32"/>
      <c r="B347" s="41">
        <v>27</v>
      </c>
      <c r="C347" s="42" t="s">
        <v>594</v>
      </c>
      <c r="D347" s="43">
        <v>43</v>
      </c>
      <c r="E347" s="44">
        <v>0</v>
      </c>
      <c r="F347" s="44"/>
      <c r="G347" s="44"/>
      <c r="H347" s="44"/>
      <c r="I347" s="44">
        <v>0</v>
      </c>
      <c r="J347" s="44"/>
      <c r="K347" s="42"/>
      <c r="L347" s="45">
        <v>0</v>
      </c>
      <c r="M347" s="32"/>
    </row>
    <row r="348" spans="1:13" x14ac:dyDescent="0.25">
      <c r="A348" s="32"/>
      <c r="B348" s="41">
        <v>27</v>
      </c>
      <c r="C348" s="42" t="s">
        <v>594</v>
      </c>
      <c r="D348" s="43">
        <v>44</v>
      </c>
      <c r="E348" s="44">
        <v>14.11</v>
      </c>
      <c r="F348" s="44"/>
      <c r="G348" s="44"/>
      <c r="H348" s="44"/>
      <c r="I348" s="44">
        <v>-0.04</v>
      </c>
      <c r="J348" s="44"/>
      <c r="K348" s="42"/>
      <c r="L348" s="45">
        <v>14.07</v>
      </c>
      <c r="M348" s="32"/>
    </row>
    <row r="349" spans="1:13" x14ac:dyDescent="0.25">
      <c r="A349" s="32"/>
      <c r="B349" s="41">
        <v>27</v>
      </c>
      <c r="C349" s="42" t="s">
        <v>594</v>
      </c>
      <c r="D349" s="43" t="s">
        <v>699</v>
      </c>
      <c r="E349" s="44"/>
      <c r="F349" s="44">
        <v>0</v>
      </c>
      <c r="G349" s="44"/>
      <c r="H349" s="44"/>
      <c r="I349" s="44">
        <v>0</v>
      </c>
      <c r="J349" s="44"/>
      <c r="K349" s="42"/>
      <c r="L349" s="45">
        <v>0</v>
      </c>
      <c r="M349" s="32"/>
    </row>
    <row r="350" spans="1:13" x14ac:dyDescent="0.25">
      <c r="A350" s="32"/>
      <c r="B350" s="41">
        <v>27</v>
      </c>
      <c r="C350" s="42" t="s">
        <v>594</v>
      </c>
      <c r="D350" s="43">
        <v>45</v>
      </c>
      <c r="E350" s="44">
        <v>0</v>
      </c>
      <c r="F350" s="42"/>
      <c r="G350" s="44"/>
      <c r="H350" s="44"/>
      <c r="I350" s="44">
        <v>0</v>
      </c>
      <c r="J350" s="44"/>
      <c r="K350" s="42"/>
      <c r="L350" s="45">
        <v>0</v>
      </c>
      <c r="M350" s="32"/>
    </row>
    <row r="351" spans="1:13" ht="13" thickBot="1" x14ac:dyDescent="0.3">
      <c r="A351" s="32"/>
      <c r="B351" s="47">
        <v>27</v>
      </c>
      <c r="C351" s="19" t="s">
        <v>594</v>
      </c>
      <c r="D351" s="48">
        <v>46</v>
      </c>
      <c r="E351" s="49">
        <v>0</v>
      </c>
      <c r="F351" s="49"/>
      <c r="G351" s="49"/>
      <c r="H351" s="49"/>
      <c r="I351" s="44">
        <v>0</v>
      </c>
      <c r="J351" s="49"/>
      <c r="K351" s="19"/>
      <c r="L351" s="50">
        <v>0</v>
      </c>
      <c r="M351" s="32"/>
    </row>
    <row r="352" spans="1:13" ht="13" thickBot="1" x14ac:dyDescent="0.3">
      <c r="A352" s="32"/>
      <c r="B352" s="51">
        <v>27</v>
      </c>
      <c r="C352" s="52" t="s">
        <v>594</v>
      </c>
      <c r="D352" s="53" t="s">
        <v>700</v>
      </c>
      <c r="E352" s="54">
        <v>2773645.36</v>
      </c>
      <c r="F352" s="54">
        <v>-85089.65</v>
      </c>
      <c r="G352" s="54">
        <v>100975.9</v>
      </c>
      <c r="H352" s="54">
        <v>-6812.78</v>
      </c>
      <c r="I352" s="54">
        <v>-7763.78</v>
      </c>
      <c r="J352" s="54">
        <v>-412900.51</v>
      </c>
      <c r="K352" s="54">
        <v>-17798.400000000001</v>
      </c>
      <c r="L352" s="55">
        <v>2344256.14</v>
      </c>
      <c r="M352" s="32"/>
    </row>
    <row r="353" spans="1:13" ht="13" thickBot="1" x14ac:dyDescent="0.3">
      <c r="A353" s="32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32"/>
    </row>
    <row r="354" spans="1:13" x14ac:dyDescent="0.25">
      <c r="A354" s="32"/>
      <c r="B354" s="36">
        <v>28</v>
      </c>
      <c r="C354" s="37" t="s">
        <v>595</v>
      </c>
      <c r="D354" s="38">
        <v>39</v>
      </c>
      <c r="E354" s="39">
        <v>3453256.16</v>
      </c>
      <c r="F354" s="39">
        <v>-105939.25</v>
      </c>
      <c r="G354" s="37"/>
      <c r="H354" s="39"/>
      <c r="I354" s="39">
        <v>-9339.01</v>
      </c>
      <c r="J354" s="37"/>
      <c r="K354" s="39"/>
      <c r="L354" s="40">
        <v>3337977.9</v>
      </c>
      <c r="M354" s="32"/>
    </row>
    <row r="355" spans="1:13" x14ac:dyDescent="0.25">
      <c r="A355" s="32"/>
      <c r="B355" s="41">
        <v>28</v>
      </c>
      <c r="C355" s="42" t="s">
        <v>595</v>
      </c>
      <c r="D355" s="43" t="s">
        <v>696</v>
      </c>
      <c r="E355" s="44"/>
      <c r="F355" s="44"/>
      <c r="G355" s="44">
        <v>179513.46</v>
      </c>
      <c r="H355" s="42"/>
      <c r="I355" s="44">
        <v>-500.84</v>
      </c>
      <c r="J355" s="42"/>
      <c r="K355" s="42"/>
      <c r="L355" s="45">
        <v>179012.62</v>
      </c>
      <c r="M355" s="32"/>
    </row>
    <row r="356" spans="1:13" x14ac:dyDescent="0.25">
      <c r="A356" s="32"/>
      <c r="B356" s="41">
        <v>28</v>
      </c>
      <c r="C356" s="42" t="s">
        <v>595</v>
      </c>
      <c r="D356" s="43">
        <v>40</v>
      </c>
      <c r="E356" s="44">
        <v>1726650.55</v>
      </c>
      <c r="F356" s="44">
        <v>-52970.31</v>
      </c>
      <c r="G356" s="44"/>
      <c r="H356" s="44"/>
      <c r="I356" s="44">
        <v>-4669.57</v>
      </c>
      <c r="J356" s="44">
        <v>-1343139.49</v>
      </c>
      <c r="K356" s="46">
        <v>161366.34</v>
      </c>
      <c r="L356" s="45">
        <v>487237.52</v>
      </c>
      <c r="M356" s="32"/>
    </row>
    <row r="357" spans="1:13" x14ac:dyDescent="0.25">
      <c r="A357" s="32"/>
      <c r="B357" s="41">
        <v>28</v>
      </c>
      <c r="C357" s="42" t="s">
        <v>595</v>
      </c>
      <c r="D357" s="43" t="s">
        <v>697</v>
      </c>
      <c r="E357" s="44"/>
      <c r="F357" s="44"/>
      <c r="G357" s="44">
        <v>35790.26</v>
      </c>
      <c r="H357" s="44"/>
      <c r="I357" s="44">
        <v>-99.85</v>
      </c>
      <c r="J357" s="44"/>
      <c r="K357" s="46">
        <v>17673.34</v>
      </c>
      <c r="L357" s="45">
        <v>53363.75</v>
      </c>
      <c r="M357" s="32"/>
    </row>
    <row r="358" spans="1:13" x14ac:dyDescent="0.25">
      <c r="A358" s="32"/>
      <c r="B358" s="41">
        <v>28</v>
      </c>
      <c r="C358" s="42" t="s">
        <v>595</v>
      </c>
      <c r="D358" s="43">
        <v>42</v>
      </c>
      <c r="E358" s="44">
        <v>1726650.55</v>
      </c>
      <c r="F358" s="44">
        <v>-52970.31</v>
      </c>
      <c r="G358" s="44"/>
      <c r="H358" s="44">
        <v>-16964.41</v>
      </c>
      <c r="I358" s="44">
        <v>-4622.24</v>
      </c>
      <c r="J358" s="44"/>
      <c r="K358" s="42"/>
      <c r="L358" s="45">
        <v>1652093.59</v>
      </c>
      <c r="M358" s="32"/>
    </row>
    <row r="359" spans="1:13" x14ac:dyDescent="0.25">
      <c r="A359" s="32"/>
      <c r="B359" s="41">
        <v>28</v>
      </c>
      <c r="C359" s="42" t="s">
        <v>595</v>
      </c>
      <c r="D359" s="43" t="s">
        <v>698</v>
      </c>
      <c r="E359" s="44"/>
      <c r="F359" s="44"/>
      <c r="G359" s="44">
        <v>35790.26</v>
      </c>
      <c r="H359" s="44"/>
      <c r="I359" s="44">
        <v>-99.85</v>
      </c>
      <c r="J359" s="44"/>
      <c r="K359" s="46">
        <v>17673.34</v>
      </c>
      <c r="L359" s="45">
        <v>53363.75</v>
      </c>
      <c r="M359" s="32"/>
    </row>
    <row r="360" spans="1:13" x14ac:dyDescent="0.25">
      <c r="A360" s="32"/>
      <c r="B360" s="41">
        <v>28</v>
      </c>
      <c r="C360" s="42" t="s">
        <v>595</v>
      </c>
      <c r="D360" s="43">
        <v>43</v>
      </c>
      <c r="E360" s="44">
        <v>0</v>
      </c>
      <c r="F360" s="44"/>
      <c r="G360" s="44"/>
      <c r="H360" s="44"/>
      <c r="I360" s="44">
        <v>0</v>
      </c>
      <c r="J360" s="44"/>
      <c r="K360" s="42"/>
      <c r="L360" s="45">
        <v>0</v>
      </c>
      <c r="M360" s="32"/>
    </row>
    <row r="361" spans="1:13" x14ac:dyDescent="0.25">
      <c r="A361" s="32"/>
      <c r="B361" s="41">
        <v>28</v>
      </c>
      <c r="C361" s="42" t="s">
        <v>595</v>
      </c>
      <c r="D361" s="43">
        <v>44</v>
      </c>
      <c r="E361" s="44">
        <v>-409.49</v>
      </c>
      <c r="F361" s="44"/>
      <c r="G361" s="44"/>
      <c r="H361" s="44"/>
      <c r="I361" s="44">
        <v>1.1399999999999999</v>
      </c>
      <c r="J361" s="44"/>
      <c r="K361" s="42"/>
      <c r="L361" s="45">
        <v>-408.35</v>
      </c>
      <c r="M361" s="32"/>
    </row>
    <row r="362" spans="1:13" x14ac:dyDescent="0.25">
      <c r="A362" s="32"/>
      <c r="B362" s="41">
        <v>28</v>
      </c>
      <c r="C362" s="42" t="s">
        <v>595</v>
      </c>
      <c r="D362" s="43" t="s">
        <v>699</v>
      </c>
      <c r="E362" s="44"/>
      <c r="F362" s="44">
        <v>0</v>
      </c>
      <c r="G362" s="44"/>
      <c r="H362" s="44"/>
      <c r="I362" s="44">
        <v>0</v>
      </c>
      <c r="J362" s="44"/>
      <c r="K362" s="42"/>
      <c r="L362" s="45">
        <v>0</v>
      </c>
      <c r="M362" s="32"/>
    </row>
    <row r="363" spans="1:13" x14ac:dyDescent="0.25">
      <c r="A363" s="32"/>
      <c r="B363" s="41">
        <v>28</v>
      </c>
      <c r="C363" s="42" t="s">
        <v>595</v>
      </c>
      <c r="D363" s="43">
        <v>45</v>
      </c>
      <c r="E363" s="44">
        <v>455.49</v>
      </c>
      <c r="F363" s="42"/>
      <c r="G363" s="44"/>
      <c r="H363" s="44"/>
      <c r="I363" s="44">
        <v>-1.27</v>
      </c>
      <c r="J363" s="44"/>
      <c r="K363" s="42"/>
      <c r="L363" s="45">
        <v>454.22</v>
      </c>
      <c r="M363" s="32"/>
    </row>
    <row r="364" spans="1:13" ht="13" thickBot="1" x14ac:dyDescent="0.3">
      <c r="A364" s="32"/>
      <c r="B364" s="47">
        <v>28</v>
      </c>
      <c r="C364" s="19" t="s">
        <v>595</v>
      </c>
      <c r="D364" s="48">
        <v>46</v>
      </c>
      <c r="E364" s="49">
        <v>0</v>
      </c>
      <c r="F364" s="49"/>
      <c r="G364" s="49"/>
      <c r="H364" s="49"/>
      <c r="I364" s="44">
        <v>0</v>
      </c>
      <c r="J364" s="49"/>
      <c r="K364" s="19"/>
      <c r="L364" s="50">
        <v>0</v>
      </c>
      <c r="M364" s="32"/>
    </row>
    <row r="365" spans="1:13" ht="13" thickBot="1" x14ac:dyDescent="0.3">
      <c r="A365" s="32"/>
      <c r="B365" s="51">
        <v>28</v>
      </c>
      <c r="C365" s="52" t="s">
        <v>595</v>
      </c>
      <c r="D365" s="53" t="s">
        <v>700</v>
      </c>
      <c r="E365" s="54">
        <v>6906603.2599999998</v>
      </c>
      <c r="F365" s="54">
        <v>-211879.87</v>
      </c>
      <c r="G365" s="54">
        <v>251093.98</v>
      </c>
      <c r="H365" s="54">
        <v>-16964.41</v>
      </c>
      <c r="I365" s="54">
        <v>-19331.490000000002</v>
      </c>
      <c r="J365" s="54">
        <v>-1343139.49</v>
      </c>
      <c r="K365" s="54">
        <v>196713.02</v>
      </c>
      <c r="L365" s="55">
        <v>5763095</v>
      </c>
      <c r="M365" s="32"/>
    </row>
    <row r="366" spans="1:13" ht="13" thickBot="1" x14ac:dyDescent="0.3">
      <c r="A366" s="32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32"/>
    </row>
    <row r="367" spans="1:13" x14ac:dyDescent="0.25">
      <c r="A367" s="32"/>
      <c r="B367" s="36">
        <v>29</v>
      </c>
      <c r="C367" s="37" t="s">
        <v>596</v>
      </c>
      <c r="D367" s="38">
        <v>39</v>
      </c>
      <c r="E367" s="39">
        <v>1807360.37</v>
      </c>
      <c r="F367" s="39">
        <v>-55446.33</v>
      </c>
      <c r="G367" s="37"/>
      <c r="H367" s="39"/>
      <c r="I367" s="39">
        <v>-4887.84</v>
      </c>
      <c r="J367" s="37"/>
      <c r="K367" s="39"/>
      <c r="L367" s="40">
        <v>1747026.2</v>
      </c>
      <c r="M367" s="32"/>
    </row>
    <row r="368" spans="1:13" x14ac:dyDescent="0.25">
      <c r="A368" s="32"/>
      <c r="B368" s="41">
        <v>29</v>
      </c>
      <c r="C368" s="42" t="s">
        <v>596</v>
      </c>
      <c r="D368" s="43" t="s">
        <v>696</v>
      </c>
      <c r="E368" s="44"/>
      <c r="F368" s="44"/>
      <c r="G368" s="44">
        <v>318692.65000000002</v>
      </c>
      <c r="H368" s="42"/>
      <c r="I368" s="44">
        <v>-889.15</v>
      </c>
      <c r="J368" s="42"/>
      <c r="K368" s="42"/>
      <c r="L368" s="45">
        <v>317803.5</v>
      </c>
      <c r="M368" s="32"/>
    </row>
    <row r="369" spans="1:13" x14ac:dyDescent="0.25">
      <c r="A369" s="32"/>
      <c r="B369" s="41">
        <v>29</v>
      </c>
      <c r="C369" s="42" t="s">
        <v>596</v>
      </c>
      <c r="D369" s="43">
        <v>40</v>
      </c>
      <c r="E369" s="44">
        <v>903681.59</v>
      </c>
      <c r="F369" s="44">
        <v>-27723.21</v>
      </c>
      <c r="G369" s="44"/>
      <c r="H369" s="44"/>
      <c r="I369" s="44">
        <v>-2443.92</v>
      </c>
      <c r="J369" s="44">
        <v>612390.56000000006</v>
      </c>
      <c r="K369" s="46">
        <v>-24651.32</v>
      </c>
      <c r="L369" s="45">
        <v>1461253.7</v>
      </c>
      <c r="M369" s="32"/>
    </row>
    <row r="370" spans="1:13" x14ac:dyDescent="0.25">
      <c r="A370" s="32"/>
      <c r="B370" s="41">
        <v>29</v>
      </c>
      <c r="C370" s="42" t="s">
        <v>596</v>
      </c>
      <c r="D370" s="43" t="s">
        <v>697</v>
      </c>
      <c r="E370" s="44"/>
      <c r="F370" s="44"/>
      <c r="G370" s="44">
        <v>163196.17000000001</v>
      </c>
      <c r="H370" s="44"/>
      <c r="I370" s="44">
        <v>-455.32</v>
      </c>
      <c r="J370" s="44"/>
      <c r="K370" s="46">
        <v>-2699.88</v>
      </c>
      <c r="L370" s="45">
        <v>160040.97</v>
      </c>
      <c r="M370" s="32"/>
    </row>
    <row r="371" spans="1:13" x14ac:dyDescent="0.25">
      <c r="A371" s="32"/>
      <c r="B371" s="41">
        <v>29</v>
      </c>
      <c r="C371" s="42" t="s">
        <v>596</v>
      </c>
      <c r="D371" s="43">
        <v>42</v>
      </c>
      <c r="E371" s="44">
        <v>903681.59</v>
      </c>
      <c r="F371" s="44">
        <v>-27723.21</v>
      </c>
      <c r="G371" s="44"/>
      <c r="H371" s="44">
        <v>-8878.7199999999993</v>
      </c>
      <c r="I371" s="44">
        <v>-2419.15</v>
      </c>
      <c r="J371" s="44"/>
      <c r="K371" s="42"/>
      <c r="L371" s="45">
        <v>864660.51</v>
      </c>
      <c r="M371" s="32"/>
    </row>
    <row r="372" spans="1:13" x14ac:dyDescent="0.25">
      <c r="A372" s="32"/>
      <c r="B372" s="41">
        <v>29</v>
      </c>
      <c r="C372" s="42" t="s">
        <v>596</v>
      </c>
      <c r="D372" s="43" t="s">
        <v>698</v>
      </c>
      <c r="E372" s="44"/>
      <c r="F372" s="44"/>
      <c r="G372" s="44">
        <v>163196.17000000001</v>
      </c>
      <c r="H372" s="44"/>
      <c r="I372" s="44">
        <v>-455.32</v>
      </c>
      <c r="J372" s="44"/>
      <c r="K372" s="46">
        <v>-2699.88</v>
      </c>
      <c r="L372" s="45">
        <v>160040.97</v>
      </c>
      <c r="M372" s="32"/>
    </row>
    <row r="373" spans="1:13" x14ac:dyDescent="0.25">
      <c r="A373" s="32"/>
      <c r="B373" s="41">
        <v>29</v>
      </c>
      <c r="C373" s="42" t="s">
        <v>596</v>
      </c>
      <c r="D373" s="43">
        <v>43</v>
      </c>
      <c r="E373" s="44">
        <v>0</v>
      </c>
      <c r="F373" s="44"/>
      <c r="G373" s="44"/>
      <c r="H373" s="44"/>
      <c r="I373" s="44">
        <v>0</v>
      </c>
      <c r="J373" s="44"/>
      <c r="K373" s="42"/>
      <c r="L373" s="45">
        <v>0</v>
      </c>
      <c r="M373" s="32"/>
    </row>
    <row r="374" spans="1:13" x14ac:dyDescent="0.25">
      <c r="A374" s="32"/>
      <c r="B374" s="41">
        <v>29</v>
      </c>
      <c r="C374" s="42" t="s">
        <v>596</v>
      </c>
      <c r="D374" s="43">
        <v>44</v>
      </c>
      <c r="E374" s="44">
        <v>1.02</v>
      </c>
      <c r="F374" s="44"/>
      <c r="G374" s="44"/>
      <c r="H374" s="44"/>
      <c r="I374" s="44">
        <v>0</v>
      </c>
      <c r="J374" s="44"/>
      <c r="K374" s="42"/>
      <c r="L374" s="45">
        <v>1.02</v>
      </c>
      <c r="M374" s="32"/>
    </row>
    <row r="375" spans="1:13" x14ac:dyDescent="0.25">
      <c r="A375" s="32"/>
      <c r="B375" s="41">
        <v>29</v>
      </c>
      <c r="C375" s="42" t="s">
        <v>596</v>
      </c>
      <c r="D375" s="43" t="s">
        <v>699</v>
      </c>
      <c r="E375" s="44"/>
      <c r="F375" s="44">
        <v>577789.92000000004</v>
      </c>
      <c r="G375" s="44"/>
      <c r="H375" s="44"/>
      <c r="I375" s="44">
        <v>-1612.03</v>
      </c>
      <c r="J375" s="44"/>
      <c r="K375" s="42"/>
      <c r="L375" s="45">
        <v>576177.89</v>
      </c>
      <c r="M375" s="32"/>
    </row>
    <row r="376" spans="1:13" x14ac:dyDescent="0.25">
      <c r="A376" s="32"/>
      <c r="B376" s="41">
        <v>29</v>
      </c>
      <c r="C376" s="42" t="s">
        <v>596</v>
      </c>
      <c r="D376" s="43">
        <v>45</v>
      </c>
      <c r="E376" s="44">
        <v>0</v>
      </c>
      <c r="F376" s="42"/>
      <c r="G376" s="44"/>
      <c r="H376" s="44"/>
      <c r="I376" s="44">
        <v>0</v>
      </c>
      <c r="J376" s="44"/>
      <c r="K376" s="42"/>
      <c r="L376" s="45">
        <v>0</v>
      </c>
      <c r="M376" s="32"/>
    </row>
    <row r="377" spans="1:13" ht="13" thickBot="1" x14ac:dyDescent="0.3">
      <c r="A377" s="32"/>
      <c r="B377" s="47">
        <v>29</v>
      </c>
      <c r="C377" s="19" t="s">
        <v>596</v>
      </c>
      <c r="D377" s="48">
        <v>46</v>
      </c>
      <c r="E377" s="49">
        <v>450089.89</v>
      </c>
      <c r="F377" s="49"/>
      <c r="G377" s="49"/>
      <c r="H377" s="49"/>
      <c r="I377" s="44">
        <v>-1255.75</v>
      </c>
      <c r="J377" s="49"/>
      <c r="K377" s="19"/>
      <c r="L377" s="50">
        <v>448834.14</v>
      </c>
      <c r="M377" s="32"/>
    </row>
    <row r="378" spans="1:13" ht="13" thickBot="1" x14ac:dyDescent="0.3">
      <c r="A378" s="32"/>
      <c r="B378" s="51">
        <v>29</v>
      </c>
      <c r="C378" s="52" t="s">
        <v>596</v>
      </c>
      <c r="D378" s="53" t="s">
        <v>700</v>
      </c>
      <c r="E378" s="54">
        <v>4064814.46</v>
      </c>
      <c r="F378" s="54">
        <v>466897.17</v>
      </c>
      <c r="G378" s="54">
        <v>645084.99</v>
      </c>
      <c r="H378" s="54">
        <v>-8878.7199999999993</v>
      </c>
      <c r="I378" s="54">
        <v>-14418.48</v>
      </c>
      <c r="J378" s="54">
        <v>612390.56000000006</v>
      </c>
      <c r="K378" s="54">
        <v>-30051.08</v>
      </c>
      <c r="L378" s="55">
        <v>5735838.9000000004</v>
      </c>
      <c r="M378" s="32"/>
    </row>
    <row r="379" spans="1:13" ht="13" thickBot="1" x14ac:dyDescent="0.3">
      <c r="A379" s="32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32"/>
    </row>
    <row r="380" spans="1:13" x14ac:dyDescent="0.25">
      <c r="A380" s="32"/>
      <c r="B380" s="36">
        <v>30</v>
      </c>
      <c r="C380" s="37" t="s">
        <v>597</v>
      </c>
      <c r="D380" s="38">
        <v>39</v>
      </c>
      <c r="E380" s="39">
        <v>510487.47</v>
      </c>
      <c r="F380" s="39">
        <v>-15660.77</v>
      </c>
      <c r="G380" s="37"/>
      <c r="H380" s="39"/>
      <c r="I380" s="39">
        <v>-1380.57</v>
      </c>
      <c r="J380" s="37"/>
      <c r="K380" s="39"/>
      <c r="L380" s="40">
        <v>493446.13</v>
      </c>
      <c r="M380" s="32"/>
    </row>
    <row r="381" spans="1:13" x14ac:dyDescent="0.25">
      <c r="A381" s="32"/>
      <c r="B381" s="41">
        <v>30</v>
      </c>
      <c r="C381" s="42" t="s">
        <v>597</v>
      </c>
      <c r="D381" s="43" t="s">
        <v>696</v>
      </c>
      <c r="E381" s="44"/>
      <c r="F381" s="44"/>
      <c r="G381" s="44">
        <v>60131.48</v>
      </c>
      <c r="H381" s="42"/>
      <c r="I381" s="44">
        <v>-167.77</v>
      </c>
      <c r="J381" s="42"/>
      <c r="K381" s="42"/>
      <c r="L381" s="45">
        <v>59963.71</v>
      </c>
      <c r="M381" s="32"/>
    </row>
    <row r="382" spans="1:13" x14ac:dyDescent="0.25">
      <c r="A382" s="32"/>
      <c r="B382" s="41">
        <v>30</v>
      </c>
      <c r="C382" s="42" t="s">
        <v>597</v>
      </c>
      <c r="D382" s="43">
        <v>40</v>
      </c>
      <c r="E382" s="44">
        <v>255261.12</v>
      </c>
      <c r="F382" s="44">
        <v>-7830.91</v>
      </c>
      <c r="G382" s="44"/>
      <c r="H382" s="44"/>
      <c r="I382" s="44">
        <v>-690.33</v>
      </c>
      <c r="J382" s="44">
        <v>129545.61</v>
      </c>
      <c r="K382" s="46">
        <v>-25122.34</v>
      </c>
      <c r="L382" s="45">
        <v>351163.15</v>
      </c>
      <c r="M382" s="32"/>
    </row>
    <row r="383" spans="1:13" x14ac:dyDescent="0.25">
      <c r="A383" s="32"/>
      <c r="B383" s="41">
        <v>30</v>
      </c>
      <c r="C383" s="42" t="s">
        <v>597</v>
      </c>
      <c r="D383" s="43" t="s">
        <v>697</v>
      </c>
      <c r="E383" s="44"/>
      <c r="F383" s="44"/>
      <c r="G383" s="44">
        <v>41327.24</v>
      </c>
      <c r="H383" s="44"/>
      <c r="I383" s="44">
        <v>-115.3</v>
      </c>
      <c r="J383" s="44"/>
      <c r="K383" s="46">
        <v>-2751.48</v>
      </c>
      <c r="L383" s="45">
        <v>38460.46</v>
      </c>
      <c r="M383" s="32"/>
    </row>
    <row r="384" spans="1:13" x14ac:dyDescent="0.25">
      <c r="A384" s="32"/>
      <c r="B384" s="41">
        <v>30</v>
      </c>
      <c r="C384" s="42" t="s">
        <v>597</v>
      </c>
      <c r="D384" s="43">
        <v>42</v>
      </c>
      <c r="E384" s="44">
        <v>255261.12</v>
      </c>
      <c r="F384" s="44">
        <v>-7830.91</v>
      </c>
      <c r="G384" s="44"/>
      <c r="H384" s="44">
        <v>-2507.94</v>
      </c>
      <c r="I384" s="44">
        <v>-683.33</v>
      </c>
      <c r="J384" s="44"/>
      <c r="K384" s="42"/>
      <c r="L384" s="45">
        <v>244238.94</v>
      </c>
      <c r="M384" s="32"/>
    </row>
    <row r="385" spans="1:13" x14ac:dyDescent="0.25">
      <c r="A385" s="32"/>
      <c r="B385" s="41">
        <v>30</v>
      </c>
      <c r="C385" s="42" t="s">
        <v>597</v>
      </c>
      <c r="D385" s="43" t="s">
        <v>698</v>
      </c>
      <c r="E385" s="44"/>
      <c r="F385" s="44"/>
      <c r="G385" s="44">
        <v>41327.24</v>
      </c>
      <c r="H385" s="44"/>
      <c r="I385" s="44">
        <v>-115.3</v>
      </c>
      <c r="J385" s="44"/>
      <c r="K385" s="46">
        <v>-2751.48</v>
      </c>
      <c r="L385" s="45">
        <v>38460.46</v>
      </c>
      <c r="M385" s="32"/>
    </row>
    <row r="386" spans="1:13" x14ac:dyDescent="0.25">
      <c r="A386" s="32"/>
      <c r="B386" s="41">
        <v>30</v>
      </c>
      <c r="C386" s="42" t="s">
        <v>597</v>
      </c>
      <c r="D386" s="43">
        <v>43</v>
      </c>
      <c r="E386" s="44">
        <v>0</v>
      </c>
      <c r="F386" s="44"/>
      <c r="G386" s="44"/>
      <c r="H386" s="44"/>
      <c r="I386" s="44">
        <v>0</v>
      </c>
      <c r="J386" s="44"/>
      <c r="K386" s="42"/>
      <c r="L386" s="45">
        <v>0</v>
      </c>
      <c r="M386" s="32"/>
    </row>
    <row r="387" spans="1:13" x14ac:dyDescent="0.25">
      <c r="A387" s="32"/>
      <c r="B387" s="41">
        <v>30</v>
      </c>
      <c r="C387" s="42" t="s">
        <v>597</v>
      </c>
      <c r="D387" s="43">
        <v>44</v>
      </c>
      <c r="E387" s="44">
        <v>0</v>
      </c>
      <c r="F387" s="44"/>
      <c r="G387" s="44"/>
      <c r="H387" s="44"/>
      <c r="I387" s="44">
        <v>0</v>
      </c>
      <c r="J387" s="44"/>
      <c r="K387" s="42"/>
      <c r="L387" s="45">
        <v>0</v>
      </c>
      <c r="M387" s="32"/>
    </row>
    <row r="388" spans="1:13" x14ac:dyDescent="0.25">
      <c r="A388" s="32"/>
      <c r="B388" s="41">
        <v>30</v>
      </c>
      <c r="C388" s="42" t="s">
        <v>597</v>
      </c>
      <c r="D388" s="43" t="s">
        <v>699</v>
      </c>
      <c r="E388" s="44"/>
      <c r="F388" s="44">
        <v>132798.49</v>
      </c>
      <c r="G388" s="44"/>
      <c r="H388" s="44"/>
      <c r="I388" s="44">
        <v>-370.51</v>
      </c>
      <c r="J388" s="44"/>
      <c r="K388" s="42"/>
      <c r="L388" s="45">
        <v>132427.98000000001</v>
      </c>
      <c r="M388" s="32"/>
    </row>
    <row r="389" spans="1:13" x14ac:dyDescent="0.25">
      <c r="A389" s="32"/>
      <c r="B389" s="41">
        <v>30</v>
      </c>
      <c r="C389" s="42" t="s">
        <v>597</v>
      </c>
      <c r="D389" s="43">
        <v>45</v>
      </c>
      <c r="E389" s="44">
        <v>0</v>
      </c>
      <c r="F389" s="42"/>
      <c r="G389" s="44"/>
      <c r="H389" s="44"/>
      <c r="I389" s="44">
        <v>0</v>
      </c>
      <c r="J389" s="44"/>
      <c r="K389" s="42"/>
      <c r="L389" s="45">
        <v>0</v>
      </c>
      <c r="M389" s="32"/>
    </row>
    <row r="390" spans="1:13" ht="13" thickBot="1" x14ac:dyDescent="0.3">
      <c r="A390" s="32"/>
      <c r="B390" s="47">
        <v>30</v>
      </c>
      <c r="C390" s="19" t="s">
        <v>597</v>
      </c>
      <c r="D390" s="48">
        <v>46</v>
      </c>
      <c r="E390" s="49">
        <v>0</v>
      </c>
      <c r="F390" s="49"/>
      <c r="G390" s="49"/>
      <c r="H390" s="49"/>
      <c r="I390" s="44">
        <v>0</v>
      </c>
      <c r="J390" s="49"/>
      <c r="K390" s="19"/>
      <c r="L390" s="50">
        <v>0</v>
      </c>
      <c r="M390" s="32"/>
    </row>
    <row r="391" spans="1:13" ht="13" thickBot="1" x14ac:dyDescent="0.3">
      <c r="A391" s="32"/>
      <c r="B391" s="51">
        <v>30</v>
      </c>
      <c r="C391" s="52" t="s">
        <v>597</v>
      </c>
      <c r="D391" s="53" t="s">
        <v>700</v>
      </c>
      <c r="E391" s="54">
        <v>1021009.71</v>
      </c>
      <c r="F391" s="54">
        <v>101475.9</v>
      </c>
      <c r="G391" s="54">
        <v>142785.96</v>
      </c>
      <c r="H391" s="54">
        <v>-2507.94</v>
      </c>
      <c r="I391" s="54">
        <v>-3523.11</v>
      </c>
      <c r="J391" s="54">
        <v>129545.61</v>
      </c>
      <c r="K391" s="54">
        <v>-30625.3</v>
      </c>
      <c r="L391" s="55">
        <v>1358160.83</v>
      </c>
      <c r="M391" s="32"/>
    </row>
    <row r="392" spans="1:13" ht="13" thickBot="1" x14ac:dyDescent="0.3">
      <c r="A392" s="32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32"/>
    </row>
    <row r="393" spans="1:13" x14ac:dyDescent="0.25">
      <c r="A393" s="32"/>
      <c r="B393" s="36">
        <v>31</v>
      </c>
      <c r="C393" s="37" t="s">
        <v>598</v>
      </c>
      <c r="D393" s="38">
        <v>39</v>
      </c>
      <c r="E393" s="39">
        <v>520126.08</v>
      </c>
      <c r="F393" s="39">
        <v>-15956.46</v>
      </c>
      <c r="G393" s="37"/>
      <c r="H393" s="39"/>
      <c r="I393" s="39">
        <v>-1406.63</v>
      </c>
      <c r="J393" s="37"/>
      <c r="K393" s="39"/>
      <c r="L393" s="40">
        <v>502762.99</v>
      </c>
      <c r="M393" s="32"/>
    </row>
    <row r="394" spans="1:13" x14ac:dyDescent="0.25">
      <c r="A394" s="32"/>
      <c r="B394" s="41">
        <v>31</v>
      </c>
      <c r="C394" s="42" t="s">
        <v>598</v>
      </c>
      <c r="D394" s="43" t="s">
        <v>696</v>
      </c>
      <c r="E394" s="44"/>
      <c r="F394" s="44"/>
      <c r="G394" s="44">
        <v>99250.11</v>
      </c>
      <c r="H394" s="42"/>
      <c r="I394" s="44">
        <v>-276.91000000000003</v>
      </c>
      <c r="J394" s="42"/>
      <c r="K394" s="42"/>
      <c r="L394" s="45">
        <v>98973.2</v>
      </c>
      <c r="M394" s="32"/>
    </row>
    <row r="395" spans="1:13" x14ac:dyDescent="0.25">
      <c r="A395" s="32"/>
      <c r="B395" s="41">
        <v>31</v>
      </c>
      <c r="C395" s="42" t="s">
        <v>598</v>
      </c>
      <c r="D395" s="43">
        <v>40</v>
      </c>
      <c r="E395" s="44">
        <v>260064.09</v>
      </c>
      <c r="F395" s="44">
        <v>-7978.26</v>
      </c>
      <c r="G395" s="44"/>
      <c r="H395" s="44"/>
      <c r="I395" s="44">
        <v>-703.32</v>
      </c>
      <c r="J395" s="44">
        <v>172499.66</v>
      </c>
      <c r="K395" s="46">
        <v>9982.0400000000009</v>
      </c>
      <c r="L395" s="45">
        <v>433864.21</v>
      </c>
      <c r="M395" s="32"/>
    </row>
    <row r="396" spans="1:13" x14ac:dyDescent="0.25">
      <c r="A396" s="32"/>
      <c r="B396" s="41">
        <v>31</v>
      </c>
      <c r="C396" s="42" t="s">
        <v>598</v>
      </c>
      <c r="D396" s="43" t="s">
        <v>697</v>
      </c>
      <c r="E396" s="44"/>
      <c r="F396" s="44"/>
      <c r="G396" s="44">
        <v>46554.76</v>
      </c>
      <c r="H396" s="44"/>
      <c r="I396" s="44">
        <v>-129.88999999999999</v>
      </c>
      <c r="J396" s="44"/>
      <c r="K396" s="46">
        <v>1093.26</v>
      </c>
      <c r="L396" s="45">
        <v>47518.13</v>
      </c>
      <c r="M396" s="32"/>
    </row>
    <row r="397" spans="1:13" x14ac:dyDescent="0.25">
      <c r="A397" s="32"/>
      <c r="B397" s="41">
        <v>31</v>
      </c>
      <c r="C397" s="42" t="s">
        <v>598</v>
      </c>
      <c r="D397" s="43">
        <v>42</v>
      </c>
      <c r="E397" s="44">
        <v>260064.09</v>
      </c>
      <c r="F397" s="44">
        <v>-7978.26</v>
      </c>
      <c r="G397" s="44"/>
      <c r="H397" s="44">
        <v>-2555.14</v>
      </c>
      <c r="I397" s="44">
        <v>-696.19</v>
      </c>
      <c r="J397" s="44"/>
      <c r="K397" s="42"/>
      <c r="L397" s="45">
        <v>248834.5</v>
      </c>
      <c r="M397" s="32"/>
    </row>
    <row r="398" spans="1:13" x14ac:dyDescent="0.25">
      <c r="A398" s="32"/>
      <c r="B398" s="41">
        <v>31</v>
      </c>
      <c r="C398" s="42" t="s">
        <v>598</v>
      </c>
      <c r="D398" s="43" t="s">
        <v>698</v>
      </c>
      <c r="E398" s="44"/>
      <c r="F398" s="44"/>
      <c r="G398" s="44">
        <v>46554.76</v>
      </c>
      <c r="H398" s="44"/>
      <c r="I398" s="44">
        <v>-129.88999999999999</v>
      </c>
      <c r="J398" s="44"/>
      <c r="K398" s="46">
        <v>1093.26</v>
      </c>
      <c r="L398" s="45">
        <v>47518.13</v>
      </c>
      <c r="M398" s="32"/>
    </row>
    <row r="399" spans="1:13" x14ac:dyDescent="0.25">
      <c r="A399" s="32"/>
      <c r="B399" s="41">
        <v>31</v>
      </c>
      <c r="C399" s="42" t="s">
        <v>598</v>
      </c>
      <c r="D399" s="43">
        <v>43</v>
      </c>
      <c r="E399" s="44">
        <v>0</v>
      </c>
      <c r="F399" s="44"/>
      <c r="G399" s="44"/>
      <c r="H399" s="44"/>
      <c r="I399" s="44">
        <v>0</v>
      </c>
      <c r="J399" s="44"/>
      <c r="K399" s="42"/>
      <c r="L399" s="45">
        <v>0</v>
      </c>
      <c r="M399" s="32"/>
    </row>
    <row r="400" spans="1:13" x14ac:dyDescent="0.25">
      <c r="A400" s="32"/>
      <c r="B400" s="41">
        <v>31</v>
      </c>
      <c r="C400" s="42" t="s">
        <v>598</v>
      </c>
      <c r="D400" s="43">
        <v>44</v>
      </c>
      <c r="E400" s="44">
        <v>13.19</v>
      </c>
      <c r="F400" s="44"/>
      <c r="G400" s="44"/>
      <c r="H400" s="44"/>
      <c r="I400" s="44">
        <v>-0.04</v>
      </c>
      <c r="J400" s="44"/>
      <c r="K400" s="42"/>
      <c r="L400" s="45">
        <v>13.15</v>
      </c>
      <c r="M400" s="32"/>
    </row>
    <row r="401" spans="1:13" x14ac:dyDescent="0.25">
      <c r="A401" s="32"/>
      <c r="B401" s="41">
        <v>31</v>
      </c>
      <c r="C401" s="42" t="s">
        <v>598</v>
      </c>
      <c r="D401" s="43" t="s">
        <v>699</v>
      </c>
      <c r="E401" s="44"/>
      <c r="F401" s="44">
        <v>229485.11</v>
      </c>
      <c r="G401" s="44"/>
      <c r="H401" s="44"/>
      <c r="I401" s="44">
        <v>-640.26</v>
      </c>
      <c r="J401" s="44"/>
      <c r="K401" s="42"/>
      <c r="L401" s="45">
        <v>228844.85</v>
      </c>
      <c r="M401" s="32"/>
    </row>
    <row r="402" spans="1:13" x14ac:dyDescent="0.25">
      <c r="A402" s="32"/>
      <c r="B402" s="41">
        <v>31</v>
      </c>
      <c r="C402" s="42" t="s">
        <v>598</v>
      </c>
      <c r="D402" s="43">
        <v>45</v>
      </c>
      <c r="E402" s="44">
        <v>0</v>
      </c>
      <c r="F402" s="42"/>
      <c r="G402" s="44"/>
      <c r="H402" s="44"/>
      <c r="I402" s="44">
        <v>0</v>
      </c>
      <c r="J402" s="44"/>
      <c r="K402" s="42"/>
      <c r="L402" s="45">
        <v>0</v>
      </c>
      <c r="M402" s="32"/>
    </row>
    <row r="403" spans="1:13" ht="13" thickBot="1" x14ac:dyDescent="0.3">
      <c r="A403" s="32"/>
      <c r="B403" s="47">
        <v>31</v>
      </c>
      <c r="C403" s="19" t="s">
        <v>598</v>
      </c>
      <c r="D403" s="48">
        <v>46</v>
      </c>
      <c r="E403" s="49">
        <v>129684.65</v>
      </c>
      <c r="F403" s="49"/>
      <c r="G403" s="49"/>
      <c r="H403" s="49"/>
      <c r="I403" s="44">
        <v>-361.82</v>
      </c>
      <c r="J403" s="49"/>
      <c r="K403" s="19"/>
      <c r="L403" s="50">
        <v>129322.83</v>
      </c>
      <c r="M403" s="32"/>
    </row>
    <row r="404" spans="1:13" ht="13" thickBot="1" x14ac:dyDescent="0.3">
      <c r="A404" s="32"/>
      <c r="B404" s="51">
        <v>31</v>
      </c>
      <c r="C404" s="52" t="s">
        <v>598</v>
      </c>
      <c r="D404" s="53" t="s">
        <v>700</v>
      </c>
      <c r="E404" s="54">
        <v>1169952.1000000001</v>
      </c>
      <c r="F404" s="54">
        <v>197572.13</v>
      </c>
      <c r="G404" s="54">
        <v>192359.63</v>
      </c>
      <c r="H404" s="54">
        <v>-2555.14</v>
      </c>
      <c r="I404" s="54">
        <v>-4344.95</v>
      </c>
      <c r="J404" s="54">
        <v>172499.66</v>
      </c>
      <c r="K404" s="54">
        <v>12168.56</v>
      </c>
      <c r="L404" s="55">
        <v>1737651.99</v>
      </c>
      <c r="M404" s="32"/>
    </row>
    <row r="405" spans="1:13" ht="13" thickBot="1" x14ac:dyDescent="0.3">
      <c r="A405" s="32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32"/>
    </row>
    <row r="406" spans="1:13" x14ac:dyDescent="0.25">
      <c r="A406" s="32"/>
      <c r="B406" s="36">
        <v>32</v>
      </c>
      <c r="C406" s="37" t="s">
        <v>599</v>
      </c>
      <c r="D406" s="38">
        <v>39</v>
      </c>
      <c r="E406" s="39">
        <v>8359650.6399999997</v>
      </c>
      <c r="F406" s="39">
        <v>-256458</v>
      </c>
      <c r="G406" s="37"/>
      <c r="H406" s="39"/>
      <c r="I406" s="39">
        <v>-22607.91</v>
      </c>
      <c r="J406" s="37"/>
      <c r="K406" s="39"/>
      <c r="L406" s="40">
        <v>8080584.7300000004</v>
      </c>
      <c r="M406" s="32"/>
    </row>
    <row r="407" spans="1:13" x14ac:dyDescent="0.25">
      <c r="A407" s="32"/>
      <c r="B407" s="41">
        <v>32</v>
      </c>
      <c r="C407" s="42" t="s">
        <v>599</v>
      </c>
      <c r="D407" s="43" t="s">
        <v>696</v>
      </c>
      <c r="E407" s="44"/>
      <c r="F407" s="44"/>
      <c r="G407" s="44">
        <v>599867.39</v>
      </c>
      <c r="H407" s="42"/>
      <c r="I407" s="44">
        <v>-1673.63</v>
      </c>
      <c r="J407" s="42"/>
      <c r="K407" s="42"/>
      <c r="L407" s="45">
        <v>598193.76</v>
      </c>
      <c r="M407" s="32"/>
    </row>
    <row r="408" spans="1:13" x14ac:dyDescent="0.25">
      <c r="A408" s="32"/>
      <c r="B408" s="41">
        <v>32</v>
      </c>
      <c r="C408" s="42" t="s">
        <v>599</v>
      </c>
      <c r="D408" s="43">
        <v>40</v>
      </c>
      <c r="E408" s="44">
        <v>4179826.72</v>
      </c>
      <c r="F408" s="44">
        <v>-128229.04</v>
      </c>
      <c r="G408" s="44"/>
      <c r="H408" s="44"/>
      <c r="I408" s="44">
        <v>-11303.96</v>
      </c>
      <c r="J408" s="44">
        <v>-1188953.03</v>
      </c>
      <c r="K408" s="46">
        <v>410497.88</v>
      </c>
      <c r="L408" s="45">
        <v>3261838.57</v>
      </c>
      <c r="M408" s="32"/>
    </row>
    <row r="409" spans="1:13" x14ac:dyDescent="0.25">
      <c r="A409" s="32"/>
      <c r="B409" s="41">
        <v>32</v>
      </c>
      <c r="C409" s="42" t="s">
        <v>599</v>
      </c>
      <c r="D409" s="43" t="s">
        <v>697</v>
      </c>
      <c r="E409" s="44"/>
      <c r="F409" s="44"/>
      <c r="G409" s="44">
        <v>313161.25</v>
      </c>
      <c r="H409" s="44"/>
      <c r="I409" s="44">
        <v>-873.72</v>
      </c>
      <c r="J409" s="44"/>
      <c r="K409" s="46">
        <v>44958.99</v>
      </c>
      <c r="L409" s="45">
        <v>357246.52</v>
      </c>
      <c r="M409" s="32"/>
    </row>
    <row r="410" spans="1:13" x14ac:dyDescent="0.25">
      <c r="A410" s="32"/>
      <c r="B410" s="41">
        <v>32</v>
      </c>
      <c r="C410" s="42" t="s">
        <v>599</v>
      </c>
      <c r="D410" s="43">
        <v>42</v>
      </c>
      <c r="E410" s="44">
        <v>4179826.72</v>
      </c>
      <c r="F410" s="44">
        <v>-128229.04</v>
      </c>
      <c r="G410" s="44"/>
      <c r="H410" s="44">
        <v>-41066.9</v>
      </c>
      <c r="I410" s="44">
        <v>-11189.38</v>
      </c>
      <c r="J410" s="44"/>
      <c r="K410" s="42"/>
      <c r="L410" s="45">
        <v>3999341.4</v>
      </c>
      <c r="M410" s="32"/>
    </row>
    <row r="411" spans="1:13" x14ac:dyDescent="0.25">
      <c r="A411" s="32"/>
      <c r="B411" s="41">
        <v>32</v>
      </c>
      <c r="C411" s="42" t="s">
        <v>599</v>
      </c>
      <c r="D411" s="43" t="s">
        <v>698</v>
      </c>
      <c r="E411" s="44"/>
      <c r="F411" s="44"/>
      <c r="G411" s="44">
        <v>313161.25</v>
      </c>
      <c r="H411" s="44"/>
      <c r="I411" s="44">
        <v>-873.72</v>
      </c>
      <c r="J411" s="44"/>
      <c r="K411" s="46">
        <v>44958.99</v>
      </c>
      <c r="L411" s="45">
        <v>357246.52</v>
      </c>
      <c r="M411" s="32"/>
    </row>
    <row r="412" spans="1:13" x14ac:dyDescent="0.25">
      <c r="A412" s="32"/>
      <c r="B412" s="41">
        <v>32</v>
      </c>
      <c r="C412" s="42" t="s">
        <v>599</v>
      </c>
      <c r="D412" s="43">
        <v>43</v>
      </c>
      <c r="E412" s="44">
        <v>3999036.9</v>
      </c>
      <c r="F412" s="44"/>
      <c r="G412" s="44"/>
      <c r="H412" s="44"/>
      <c r="I412" s="44">
        <v>-6272.47</v>
      </c>
      <c r="J412" s="44"/>
      <c r="K412" s="42"/>
      <c r="L412" s="45">
        <v>3992764.43</v>
      </c>
      <c r="M412" s="32"/>
    </row>
    <row r="413" spans="1:13" x14ac:dyDescent="0.25">
      <c r="A413" s="32"/>
      <c r="B413" s="41">
        <v>32</v>
      </c>
      <c r="C413" s="42" t="s">
        <v>599</v>
      </c>
      <c r="D413" s="43">
        <v>44</v>
      </c>
      <c r="E413" s="44">
        <v>21.93</v>
      </c>
      <c r="F413" s="44"/>
      <c r="G413" s="44"/>
      <c r="H413" s="44"/>
      <c r="I413" s="44">
        <v>-0.06</v>
      </c>
      <c r="J413" s="44"/>
      <c r="K413" s="42"/>
      <c r="L413" s="45">
        <v>21.87</v>
      </c>
      <c r="M413" s="32"/>
    </row>
    <row r="414" spans="1:13" x14ac:dyDescent="0.25">
      <c r="A414" s="32"/>
      <c r="B414" s="41">
        <v>32</v>
      </c>
      <c r="C414" s="42" t="s">
        <v>599</v>
      </c>
      <c r="D414" s="43" t="s">
        <v>699</v>
      </c>
      <c r="E414" s="44"/>
      <c r="F414" s="44">
        <v>0</v>
      </c>
      <c r="G414" s="44"/>
      <c r="H414" s="44"/>
      <c r="I414" s="44">
        <v>0</v>
      </c>
      <c r="J414" s="44"/>
      <c r="K414" s="42"/>
      <c r="L414" s="45">
        <v>0</v>
      </c>
      <c r="M414" s="32"/>
    </row>
    <row r="415" spans="1:13" x14ac:dyDescent="0.25">
      <c r="A415" s="32"/>
      <c r="B415" s="41">
        <v>32</v>
      </c>
      <c r="C415" s="42" t="s">
        <v>599</v>
      </c>
      <c r="D415" s="43">
        <v>45</v>
      </c>
      <c r="E415" s="44">
        <v>0</v>
      </c>
      <c r="F415" s="42"/>
      <c r="G415" s="44"/>
      <c r="H415" s="44"/>
      <c r="I415" s="44">
        <v>0</v>
      </c>
      <c r="J415" s="44"/>
      <c r="K415" s="42"/>
      <c r="L415" s="45">
        <v>0</v>
      </c>
      <c r="M415" s="32"/>
    </row>
    <row r="416" spans="1:13" ht="13" thickBot="1" x14ac:dyDescent="0.3">
      <c r="A416" s="32"/>
      <c r="B416" s="47">
        <v>32</v>
      </c>
      <c r="C416" s="19" t="s">
        <v>599</v>
      </c>
      <c r="D416" s="48">
        <v>46</v>
      </c>
      <c r="E416" s="49">
        <v>2082575.28</v>
      </c>
      <c r="F416" s="49"/>
      <c r="G416" s="49"/>
      <c r="H416" s="49"/>
      <c r="I416" s="44">
        <v>-5810.39</v>
      </c>
      <c r="J416" s="49"/>
      <c r="K416" s="19"/>
      <c r="L416" s="50">
        <v>2076764.89</v>
      </c>
      <c r="M416" s="32"/>
    </row>
    <row r="417" spans="1:13" ht="13" thickBot="1" x14ac:dyDescent="0.3">
      <c r="A417" s="32"/>
      <c r="B417" s="51">
        <v>32</v>
      </c>
      <c r="C417" s="52" t="s">
        <v>599</v>
      </c>
      <c r="D417" s="53" t="s">
        <v>700</v>
      </c>
      <c r="E417" s="54">
        <v>22800938.190000001</v>
      </c>
      <c r="F417" s="54">
        <v>-512916.08</v>
      </c>
      <c r="G417" s="54">
        <v>1226189.8899999999</v>
      </c>
      <c r="H417" s="54">
        <v>-41066.9</v>
      </c>
      <c r="I417" s="54">
        <v>-60605.24</v>
      </c>
      <c r="J417" s="54">
        <v>-1188953.03</v>
      </c>
      <c r="K417" s="54">
        <v>500415.86</v>
      </c>
      <c r="L417" s="55">
        <v>22724002.690000001</v>
      </c>
      <c r="M417" s="32"/>
    </row>
    <row r="418" spans="1:13" ht="13" thickBot="1" x14ac:dyDescent="0.3">
      <c r="A418" s="32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32"/>
    </row>
    <row r="419" spans="1:13" x14ac:dyDescent="0.25">
      <c r="A419" s="32"/>
      <c r="B419" s="36">
        <v>33</v>
      </c>
      <c r="C419" s="37" t="s">
        <v>600</v>
      </c>
      <c r="D419" s="38">
        <v>39</v>
      </c>
      <c r="E419" s="39">
        <v>463345.55</v>
      </c>
      <c r="F419" s="39">
        <v>-14214.55</v>
      </c>
      <c r="G419" s="37"/>
      <c r="H419" s="39"/>
      <c r="I419" s="39">
        <v>-1253.08</v>
      </c>
      <c r="J419" s="37"/>
      <c r="K419" s="39"/>
      <c r="L419" s="40">
        <v>447877.92</v>
      </c>
      <c r="M419" s="32"/>
    </row>
    <row r="420" spans="1:13" x14ac:dyDescent="0.25">
      <c r="A420" s="32"/>
      <c r="B420" s="41">
        <v>33</v>
      </c>
      <c r="C420" s="42" t="s">
        <v>600</v>
      </c>
      <c r="D420" s="43" t="s">
        <v>696</v>
      </c>
      <c r="E420" s="44"/>
      <c r="F420" s="44"/>
      <c r="G420" s="44">
        <v>128214.11</v>
      </c>
      <c r="H420" s="42"/>
      <c r="I420" s="44">
        <v>-357.72</v>
      </c>
      <c r="J420" s="42"/>
      <c r="K420" s="42"/>
      <c r="L420" s="45">
        <v>127856.39</v>
      </c>
      <c r="M420" s="32"/>
    </row>
    <row r="421" spans="1:13" x14ac:dyDescent="0.25">
      <c r="A421" s="32"/>
      <c r="B421" s="41">
        <v>33</v>
      </c>
      <c r="C421" s="42" t="s">
        <v>600</v>
      </c>
      <c r="D421" s="43">
        <v>40</v>
      </c>
      <c r="E421" s="44">
        <v>231673.06</v>
      </c>
      <c r="F421" s="44">
        <v>-7107.28</v>
      </c>
      <c r="G421" s="44"/>
      <c r="H421" s="44"/>
      <c r="I421" s="44">
        <v>-626.54</v>
      </c>
      <c r="J421" s="44">
        <v>196088.21</v>
      </c>
      <c r="K421" s="46">
        <v>9891.27</v>
      </c>
      <c r="L421" s="45">
        <v>429918.71999999997</v>
      </c>
      <c r="M421" s="32"/>
    </row>
    <row r="422" spans="1:13" x14ac:dyDescent="0.25">
      <c r="A422" s="32"/>
      <c r="B422" s="41">
        <v>33</v>
      </c>
      <c r="C422" s="42" t="s">
        <v>600</v>
      </c>
      <c r="D422" s="43" t="s">
        <v>697</v>
      </c>
      <c r="E422" s="44"/>
      <c r="F422" s="44"/>
      <c r="G422" s="44">
        <v>46131.39</v>
      </c>
      <c r="H422" s="44"/>
      <c r="I422" s="44">
        <v>-128.71</v>
      </c>
      <c r="J422" s="44"/>
      <c r="K422" s="46">
        <v>1083.32</v>
      </c>
      <c r="L422" s="45">
        <v>47086</v>
      </c>
      <c r="M422" s="32"/>
    </row>
    <row r="423" spans="1:13" x14ac:dyDescent="0.25">
      <c r="A423" s="32"/>
      <c r="B423" s="41">
        <v>33</v>
      </c>
      <c r="C423" s="42" t="s">
        <v>600</v>
      </c>
      <c r="D423" s="43">
        <v>42</v>
      </c>
      <c r="E423" s="44">
        <v>231673.06</v>
      </c>
      <c r="F423" s="44">
        <v>-7107.28</v>
      </c>
      <c r="G423" s="44"/>
      <c r="H423" s="44">
        <v>-2276.21</v>
      </c>
      <c r="I423" s="44">
        <v>-620.19000000000005</v>
      </c>
      <c r="J423" s="44"/>
      <c r="K423" s="42"/>
      <c r="L423" s="45">
        <v>221669.38</v>
      </c>
      <c r="M423" s="32"/>
    </row>
    <row r="424" spans="1:13" x14ac:dyDescent="0.25">
      <c r="A424" s="32"/>
      <c r="B424" s="41">
        <v>33</v>
      </c>
      <c r="C424" s="42" t="s">
        <v>600</v>
      </c>
      <c r="D424" s="43" t="s">
        <v>698</v>
      </c>
      <c r="E424" s="44"/>
      <c r="F424" s="44"/>
      <c r="G424" s="44">
        <v>46131.39</v>
      </c>
      <c r="H424" s="44"/>
      <c r="I424" s="44">
        <v>-128.71</v>
      </c>
      <c r="J424" s="44"/>
      <c r="K424" s="46">
        <v>1083.32</v>
      </c>
      <c r="L424" s="45">
        <v>47086</v>
      </c>
      <c r="M424" s="32"/>
    </row>
    <row r="425" spans="1:13" x14ac:dyDescent="0.25">
      <c r="A425" s="32"/>
      <c r="B425" s="41">
        <v>33</v>
      </c>
      <c r="C425" s="42" t="s">
        <v>600</v>
      </c>
      <c r="D425" s="43">
        <v>43</v>
      </c>
      <c r="E425" s="44">
        <v>0</v>
      </c>
      <c r="F425" s="44"/>
      <c r="G425" s="44"/>
      <c r="H425" s="44"/>
      <c r="I425" s="44">
        <v>0</v>
      </c>
      <c r="J425" s="44"/>
      <c r="K425" s="42"/>
      <c r="L425" s="45">
        <v>0</v>
      </c>
      <c r="M425" s="32"/>
    </row>
    <row r="426" spans="1:13" x14ac:dyDescent="0.25">
      <c r="A426" s="32"/>
      <c r="B426" s="41">
        <v>33</v>
      </c>
      <c r="C426" s="42" t="s">
        <v>600</v>
      </c>
      <c r="D426" s="43">
        <v>44</v>
      </c>
      <c r="E426" s="44">
        <v>0</v>
      </c>
      <c r="F426" s="44"/>
      <c r="G426" s="44"/>
      <c r="H426" s="44"/>
      <c r="I426" s="44">
        <v>0</v>
      </c>
      <c r="J426" s="44"/>
      <c r="K426" s="42"/>
      <c r="L426" s="45">
        <v>0</v>
      </c>
      <c r="M426" s="32"/>
    </row>
    <row r="427" spans="1:13" x14ac:dyDescent="0.25">
      <c r="A427" s="32"/>
      <c r="B427" s="41">
        <v>33</v>
      </c>
      <c r="C427" s="42" t="s">
        <v>600</v>
      </c>
      <c r="D427" s="43" t="s">
        <v>699</v>
      </c>
      <c r="E427" s="44"/>
      <c r="F427" s="44">
        <v>216671.23</v>
      </c>
      <c r="G427" s="44"/>
      <c r="H427" s="44"/>
      <c r="I427" s="44">
        <v>-604.51</v>
      </c>
      <c r="J427" s="44"/>
      <c r="K427" s="42"/>
      <c r="L427" s="45">
        <v>216066.72</v>
      </c>
      <c r="M427" s="32"/>
    </row>
    <row r="428" spans="1:13" x14ac:dyDescent="0.25">
      <c r="A428" s="32"/>
      <c r="B428" s="41">
        <v>33</v>
      </c>
      <c r="C428" s="42" t="s">
        <v>600</v>
      </c>
      <c r="D428" s="43">
        <v>45</v>
      </c>
      <c r="E428" s="44">
        <v>0</v>
      </c>
      <c r="F428" s="42"/>
      <c r="G428" s="44"/>
      <c r="H428" s="44"/>
      <c r="I428" s="44">
        <v>0</v>
      </c>
      <c r="J428" s="44"/>
      <c r="K428" s="42"/>
      <c r="L428" s="45">
        <v>0</v>
      </c>
      <c r="M428" s="32"/>
    </row>
    <row r="429" spans="1:13" ht="13" thickBot="1" x14ac:dyDescent="0.3">
      <c r="A429" s="32"/>
      <c r="B429" s="47">
        <v>33</v>
      </c>
      <c r="C429" s="19" t="s">
        <v>600</v>
      </c>
      <c r="D429" s="48">
        <v>46</v>
      </c>
      <c r="E429" s="49">
        <v>115405.01</v>
      </c>
      <c r="F429" s="49"/>
      <c r="G429" s="49"/>
      <c r="H429" s="49"/>
      <c r="I429" s="44">
        <v>-321.98</v>
      </c>
      <c r="J429" s="49"/>
      <c r="K429" s="19"/>
      <c r="L429" s="50">
        <v>115083.03</v>
      </c>
      <c r="M429" s="32"/>
    </row>
    <row r="430" spans="1:13" ht="13" thickBot="1" x14ac:dyDescent="0.3">
      <c r="A430" s="32"/>
      <c r="B430" s="51">
        <v>33</v>
      </c>
      <c r="C430" s="52" t="s">
        <v>600</v>
      </c>
      <c r="D430" s="53" t="s">
        <v>700</v>
      </c>
      <c r="E430" s="54">
        <v>1042096.68</v>
      </c>
      <c r="F430" s="54">
        <v>188242.12</v>
      </c>
      <c r="G430" s="54">
        <v>220476.89</v>
      </c>
      <c r="H430" s="54">
        <v>-2276.21</v>
      </c>
      <c r="I430" s="54">
        <v>-4041.44</v>
      </c>
      <c r="J430" s="54">
        <v>196088.21</v>
      </c>
      <c r="K430" s="54">
        <v>12057.91</v>
      </c>
      <c r="L430" s="55">
        <v>1652644.16</v>
      </c>
      <c r="M430" s="32"/>
    </row>
    <row r="431" spans="1:13" ht="13" thickBot="1" x14ac:dyDescent="0.3">
      <c r="A431" s="32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32"/>
    </row>
    <row r="432" spans="1:13" x14ac:dyDescent="0.25">
      <c r="A432" s="32"/>
      <c r="B432" s="36">
        <v>34</v>
      </c>
      <c r="C432" s="37" t="s">
        <v>601</v>
      </c>
      <c r="D432" s="38">
        <v>39</v>
      </c>
      <c r="E432" s="39">
        <v>7464016.5599999996</v>
      </c>
      <c r="F432" s="39">
        <v>-228981.67</v>
      </c>
      <c r="G432" s="37"/>
      <c r="H432" s="39"/>
      <c r="I432" s="39">
        <v>-20185.75</v>
      </c>
      <c r="J432" s="37"/>
      <c r="K432" s="39"/>
      <c r="L432" s="40">
        <v>7214849.1399999997</v>
      </c>
      <c r="M432" s="32"/>
    </row>
    <row r="433" spans="1:13" x14ac:dyDescent="0.25">
      <c r="A433" s="32"/>
      <c r="B433" s="41">
        <v>34</v>
      </c>
      <c r="C433" s="42" t="s">
        <v>601</v>
      </c>
      <c r="D433" s="43" t="s">
        <v>696</v>
      </c>
      <c r="E433" s="44"/>
      <c r="F433" s="44"/>
      <c r="G433" s="44">
        <v>889354.13</v>
      </c>
      <c r="H433" s="42"/>
      <c r="I433" s="44">
        <v>-2481.3000000000002</v>
      </c>
      <c r="J433" s="42"/>
      <c r="K433" s="42"/>
      <c r="L433" s="45">
        <v>886872.83</v>
      </c>
      <c r="M433" s="32"/>
    </row>
    <row r="434" spans="1:13" x14ac:dyDescent="0.25">
      <c r="A434" s="32"/>
      <c r="B434" s="41">
        <v>34</v>
      </c>
      <c r="C434" s="42" t="s">
        <v>601</v>
      </c>
      <c r="D434" s="43">
        <v>40</v>
      </c>
      <c r="E434" s="44">
        <v>3732009.87</v>
      </c>
      <c r="F434" s="44">
        <v>-114490.88</v>
      </c>
      <c r="G434" s="44"/>
      <c r="H434" s="44"/>
      <c r="I434" s="44">
        <v>-10092.879999999999</v>
      </c>
      <c r="J434" s="44">
        <v>-268279.05</v>
      </c>
      <c r="K434" s="46">
        <v>-122412.12</v>
      </c>
      <c r="L434" s="45">
        <v>3216734.94</v>
      </c>
      <c r="M434" s="32"/>
    </row>
    <row r="435" spans="1:13" x14ac:dyDescent="0.25">
      <c r="A435" s="32"/>
      <c r="B435" s="41">
        <v>34</v>
      </c>
      <c r="C435" s="42" t="s">
        <v>601</v>
      </c>
      <c r="D435" s="43" t="s">
        <v>697</v>
      </c>
      <c r="E435" s="44"/>
      <c r="F435" s="44"/>
      <c r="G435" s="44">
        <v>366736.77</v>
      </c>
      <c r="H435" s="44"/>
      <c r="I435" s="44">
        <v>-1023.2</v>
      </c>
      <c r="J435" s="44"/>
      <c r="K435" s="46">
        <v>-13406.94</v>
      </c>
      <c r="L435" s="45">
        <v>352306.63</v>
      </c>
      <c r="M435" s="32"/>
    </row>
    <row r="436" spans="1:13" x14ac:dyDescent="0.25">
      <c r="A436" s="32"/>
      <c r="B436" s="41">
        <v>34</v>
      </c>
      <c r="C436" s="42" t="s">
        <v>601</v>
      </c>
      <c r="D436" s="43">
        <v>42</v>
      </c>
      <c r="E436" s="44">
        <v>3732009.87</v>
      </c>
      <c r="F436" s="44">
        <v>-114490.88</v>
      </c>
      <c r="G436" s="44"/>
      <c r="H436" s="44">
        <v>-36667.089999999997</v>
      </c>
      <c r="I436" s="44">
        <v>-9990.58</v>
      </c>
      <c r="J436" s="44"/>
      <c r="K436" s="42"/>
      <c r="L436" s="45">
        <v>3570861.32</v>
      </c>
      <c r="M436" s="32"/>
    </row>
    <row r="437" spans="1:13" x14ac:dyDescent="0.25">
      <c r="A437" s="32"/>
      <c r="B437" s="41">
        <v>34</v>
      </c>
      <c r="C437" s="42" t="s">
        <v>601</v>
      </c>
      <c r="D437" s="43" t="s">
        <v>698</v>
      </c>
      <c r="E437" s="44"/>
      <c r="F437" s="44"/>
      <c r="G437" s="44">
        <v>366736.77</v>
      </c>
      <c r="H437" s="44"/>
      <c r="I437" s="44">
        <v>-1023.2</v>
      </c>
      <c r="J437" s="44"/>
      <c r="K437" s="46">
        <v>-13406.94</v>
      </c>
      <c r="L437" s="45">
        <v>352306.63</v>
      </c>
      <c r="M437" s="32"/>
    </row>
    <row r="438" spans="1:13" x14ac:dyDescent="0.25">
      <c r="A438" s="32"/>
      <c r="B438" s="41">
        <v>34</v>
      </c>
      <c r="C438" s="42" t="s">
        <v>601</v>
      </c>
      <c r="D438" s="43">
        <v>43</v>
      </c>
      <c r="E438" s="44">
        <v>0</v>
      </c>
      <c r="F438" s="44"/>
      <c r="G438" s="44"/>
      <c r="H438" s="44"/>
      <c r="I438" s="44">
        <v>0</v>
      </c>
      <c r="J438" s="44"/>
      <c r="K438" s="42"/>
      <c r="L438" s="45">
        <v>0</v>
      </c>
      <c r="M438" s="32"/>
    </row>
    <row r="439" spans="1:13" x14ac:dyDescent="0.25">
      <c r="A439" s="32"/>
      <c r="B439" s="41">
        <v>34</v>
      </c>
      <c r="C439" s="42" t="s">
        <v>601</v>
      </c>
      <c r="D439" s="43">
        <v>44</v>
      </c>
      <c r="E439" s="44">
        <v>0</v>
      </c>
      <c r="F439" s="44"/>
      <c r="G439" s="44"/>
      <c r="H439" s="44"/>
      <c r="I439" s="44">
        <v>0</v>
      </c>
      <c r="J439" s="44"/>
      <c r="K439" s="42"/>
      <c r="L439" s="45">
        <v>0</v>
      </c>
      <c r="M439" s="32"/>
    </row>
    <row r="440" spans="1:13" x14ac:dyDescent="0.25">
      <c r="A440" s="32"/>
      <c r="B440" s="41">
        <v>34</v>
      </c>
      <c r="C440" s="42" t="s">
        <v>601</v>
      </c>
      <c r="D440" s="43" t="s">
        <v>699</v>
      </c>
      <c r="E440" s="44"/>
      <c r="F440" s="44">
        <v>0</v>
      </c>
      <c r="G440" s="44"/>
      <c r="H440" s="44"/>
      <c r="I440" s="44">
        <v>0</v>
      </c>
      <c r="J440" s="44"/>
      <c r="K440" s="42"/>
      <c r="L440" s="45">
        <v>0</v>
      </c>
      <c r="M440" s="32"/>
    </row>
    <row r="441" spans="1:13" x14ac:dyDescent="0.25">
      <c r="A441" s="32"/>
      <c r="B441" s="41">
        <v>34</v>
      </c>
      <c r="C441" s="42" t="s">
        <v>601</v>
      </c>
      <c r="D441" s="43">
        <v>45</v>
      </c>
      <c r="E441" s="44">
        <v>0</v>
      </c>
      <c r="F441" s="42"/>
      <c r="G441" s="44"/>
      <c r="H441" s="44"/>
      <c r="I441" s="44">
        <v>0</v>
      </c>
      <c r="J441" s="44"/>
      <c r="K441" s="42"/>
      <c r="L441" s="45">
        <v>0</v>
      </c>
      <c r="M441" s="32"/>
    </row>
    <row r="442" spans="1:13" ht="13" thickBot="1" x14ac:dyDescent="0.3">
      <c r="A442" s="32"/>
      <c r="B442" s="47">
        <v>34</v>
      </c>
      <c r="C442" s="19" t="s">
        <v>601</v>
      </c>
      <c r="D442" s="48">
        <v>46</v>
      </c>
      <c r="E442" s="49">
        <v>1859440.93</v>
      </c>
      <c r="F442" s="49"/>
      <c r="G442" s="49"/>
      <c r="H442" s="49"/>
      <c r="I442" s="44">
        <v>-5187.84</v>
      </c>
      <c r="J442" s="49"/>
      <c r="K442" s="19"/>
      <c r="L442" s="50">
        <v>1854253.09</v>
      </c>
      <c r="M442" s="32"/>
    </row>
    <row r="443" spans="1:13" ht="13" thickBot="1" x14ac:dyDescent="0.3">
      <c r="A443" s="32"/>
      <c r="B443" s="51">
        <v>34</v>
      </c>
      <c r="C443" s="52" t="s">
        <v>601</v>
      </c>
      <c r="D443" s="53" t="s">
        <v>700</v>
      </c>
      <c r="E443" s="54">
        <v>16787477.23</v>
      </c>
      <c r="F443" s="54">
        <v>-457963.43</v>
      </c>
      <c r="G443" s="54">
        <v>1622827.67</v>
      </c>
      <c r="H443" s="54">
        <v>-36667.089999999997</v>
      </c>
      <c r="I443" s="54">
        <v>-49984.75</v>
      </c>
      <c r="J443" s="54">
        <v>-268279.05</v>
      </c>
      <c r="K443" s="54">
        <v>-149226</v>
      </c>
      <c r="L443" s="55">
        <v>17448184.579999998</v>
      </c>
      <c r="M443" s="32"/>
    </row>
    <row r="444" spans="1:13" ht="13" thickBot="1" x14ac:dyDescent="0.3">
      <c r="A444" s="32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32"/>
    </row>
    <row r="445" spans="1:13" x14ac:dyDescent="0.25">
      <c r="A445" s="32"/>
      <c r="B445" s="36">
        <v>35</v>
      </c>
      <c r="C445" s="37" t="s">
        <v>602</v>
      </c>
      <c r="D445" s="38">
        <v>39</v>
      </c>
      <c r="E445" s="39">
        <v>781956.6</v>
      </c>
      <c r="F445" s="39">
        <v>-23988.92</v>
      </c>
      <c r="G445" s="37"/>
      <c r="H445" s="39"/>
      <c r="I445" s="39">
        <v>-2114.73</v>
      </c>
      <c r="J445" s="37"/>
      <c r="K445" s="39"/>
      <c r="L445" s="40">
        <v>755852.95</v>
      </c>
      <c r="M445" s="32"/>
    </row>
    <row r="446" spans="1:13" x14ac:dyDescent="0.25">
      <c r="A446" s="32"/>
      <c r="B446" s="41">
        <v>35</v>
      </c>
      <c r="C446" s="42" t="s">
        <v>602</v>
      </c>
      <c r="D446" s="43" t="s">
        <v>696</v>
      </c>
      <c r="E446" s="44"/>
      <c r="F446" s="44"/>
      <c r="G446" s="44">
        <v>65201.74</v>
      </c>
      <c r="H446" s="42"/>
      <c r="I446" s="44">
        <v>-181.91</v>
      </c>
      <c r="J446" s="42"/>
      <c r="K446" s="42"/>
      <c r="L446" s="45">
        <v>65019.83</v>
      </c>
      <c r="M446" s="32"/>
    </row>
    <row r="447" spans="1:13" x14ac:dyDescent="0.25">
      <c r="A447" s="32"/>
      <c r="B447" s="41">
        <v>35</v>
      </c>
      <c r="C447" s="42" t="s">
        <v>602</v>
      </c>
      <c r="D447" s="43">
        <v>40</v>
      </c>
      <c r="E447" s="44">
        <v>390998.91</v>
      </c>
      <c r="F447" s="44">
        <v>-11995.09</v>
      </c>
      <c r="G447" s="44"/>
      <c r="H447" s="44"/>
      <c r="I447" s="44">
        <v>-1057.42</v>
      </c>
      <c r="J447" s="44">
        <v>241260.24</v>
      </c>
      <c r="K447" s="46">
        <v>-16486.310000000001</v>
      </c>
      <c r="L447" s="45">
        <v>602720.32999999996</v>
      </c>
      <c r="M447" s="32"/>
    </row>
    <row r="448" spans="1:13" x14ac:dyDescent="0.25">
      <c r="A448" s="32"/>
      <c r="B448" s="41">
        <v>35</v>
      </c>
      <c r="C448" s="42" t="s">
        <v>602</v>
      </c>
      <c r="D448" s="43" t="s">
        <v>697</v>
      </c>
      <c r="E448" s="44"/>
      <c r="F448" s="44"/>
      <c r="G448" s="44">
        <v>68007.14</v>
      </c>
      <c r="H448" s="44"/>
      <c r="I448" s="44">
        <v>-189.74</v>
      </c>
      <c r="J448" s="44"/>
      <c r="K448" s="46">
        <v>-1805.64</v>
      </c>
      <c r="L448" s="45">
        <v>66011.759999999995</v>
      </c>
      <c r="M448" s="32"/>
    </row>
    <row r="449" spans="1:13" x14ac:dyDescent="0.25">
      <c r="A449" s="32"/>
      <c r="B449" s="41">
        <v>35</v>
      </c>
      <c r="C449" s="42" t="s">
        <v>602</v>
      </c>
      <c r="D449" s="43">
        <v>42</v>
      </c>
      <c r="E449" s="44">
        <v>390998.91</v>
      </c>
      <c r="F449" s="44">
        <v>-11995.09</v>
      </c>
      <c r="G449" s="44"/>
      <c r="H449" s="44">
        <v>-3841.58</v>
      </c>
      <c r="I449" s="44">
        <v>-1046.7</v>
      </c>
      <c r="J449" s="44"/>
      <c r="K449" s="42"/>
      <c r="L449" s="45">
        <v>374115.54</v>
      </c>
      <c r="M449" s="32"/>
    </row>
    <row r="450" spans="1:13" x14ac:dyDescent="0.25">
      <c r="A450" s="32"/>
      <c r="B450" s="41">
        <v>35</v>
      </c>
      <c r="C450" s="42" t="s">
        <v>602</v>
      </c>
      <c r="D450" s="43" t="s">
        <v>698</v>
      </c>
      <c r="E450" s="44"/>
      <c r="F450" s="44"/>
      <c r="G450" s="44">
        <v>68007.14</v>
      </c>
      <c r="H450" s="44"/>
      <c r="I450" s="44">
        <v>-189.74</v>
      </c>
      <c r="J450" s="44"/>
      <c r="K450" s="46">
        <v>-1805.64</v>
      </c>
      <c r="L450" s="45">
        <v>66011.759999999995</v>
      </c>
      <c r="M450" s="32"/>
    </row>
    <row r="451" spans="1:13" x14ac:dyDescent="0.25">
      <c r="A451" s="32"/>
      <c r="B451" s="41">
        <v>35</v>
      </c>
      <c r="C451" s="42" t="s">
        <v>602</v>
      </c>
      <c r="D451" s="43">
        <v>43</v>
      </c>
      <c r="E451" s="44">
        <v>0</v>
      </c>
      <c r="F451" s="44"/>
      <c r="G451" s="44"/>
      <c r="H451" s="44"/>
      <c r="I451" s="44">
        <v>0</v>
      </c>
      <c r="J451" s="44"/>
      <c r="K451" s="42"/>
      <c r="L451" s="45">
        <v>0</v>
      </c>
      <c r="M451" s="32"/>
    </row>
    <row r="452" spans="1:13" x14ac:dyDescent="0.25">
      <c r="A452" s="32"/>
      <c r="B452" s="41">
        <v>35</v>
      </c>
      <c r="C452" s="42" t="s">
        <v>602</v>
      </c>
      <c r="D452" s="43">
        <v>44</v>
      </c>
      <c r="E452" s="44">
        <v>5.68</v>
      </c>
      <c r="F452" s="44"/>
      <c r="G452" s="44"/>
      <c r="H452" s="44"/>
      <c r="I452" s="44">
        <v>-0.02</v>
      </c>
      <c r="J452" s="44"/>
      <c r="K452" s="42"/>
      <c r="L452" s="45">
        <v>5.66</v>
      </c>
      <c r="M452" s="32"/>
    </row>
    <row r="453" spans="1:13" x14ac:dyDescent="0.25">
      <c r="A453" s="32"/>
      <c r="B453" s="41">
        <v>35</v>
      </c>
      <c r="C453" s="42" t="s">
        <v>602</v>
      </c>
      <c r="D453" s="43" t="s">
        <v>699</v>
      </c>
      <c r="E453" s="44"/>
      <c r="F453" s="44">
        <v>284235.36</v>
      </c>
      <c r="G453" s="44"/>
      <c r="H453" s="44"/>
      <c r="I453" s="44">
        <v>-793.02</v>
      </c>
      <c r="J453" s="44"/>
      <c r="K453" s="42"/>
      <c r="L453" s="45">
        <v>283442.34000000003</v>
      </c>
      <c r="M453" s="32"/>
    </row>
    <row r="454" spans="1:13" x14ac:dyDescent="0.25">
      <c r="A454" s="32"/>
      <c r="B454" s="41">
        <v>35</v>
      </c>
      <c r="C454" s="42" t="s">
        <v>602</v>
      </c>
      <c r="D454" s="43">
        <v>45</v>
      </c>
      <c r="E454" s="44">
        <v>0</v>
      </c>
      <c r="F454" s="42"/>
      <c r="G454" s="44"/>
      <c r="H454" s="44"/>
      <c r="I454" s="44">
        <v>0</v>
      </c>
      <c r="J454" s="44"/>
      <c r="K454" s="42"/>
      <c r="L454" s="45">
        <v>0</v>
      </c>
      <c r="M454" s="32"/>
    </row>
    <row r="455" spans="1:13" ht="13" thickBot="1" x14ac:dyDescent="0.3">
      <c r="A455" s="32"/>
      <c r="B455" s="47">
        <v>35</v>
      </c>
      <c r="C455" s="19" t="s">
        <v>602</v>
      </c>
      <c r="D455" s="48">
        <v>46</v>
      </c>
      <c r="E455" s="49">
        <v>0</v>
      </c>
      <c r="F455" s="49"/>
      <c r="G455" s="49"/>
      <c r="H455" s="49"/>
      <c r="I455" s="44">
        <v>0</v>
      </c>
      <c r="J455" s="49"/>
      <c r="K455" s="19"/>
      <c r="L455" s="50">
        <v>0</v>
      </c>
      <c r="M455" s="32"/>
    </row>
    <row r="456" spans="1:13" ht="13" thickBot="1" x14ac:dyDescent="0.3">
      <c r="A456" s="32"/>
      <c r="B456" s="51">
        <v>35</v>
      </c>
      <c r="C456" s="52" t="s">
        <v>602</v>
      </c>
      <c r="D456" s="53" t="s">
        <v>700</v>
      </c>
      <c r="E456" s="54">
        <v>1563960.1</v>
      </c>
      <c r="F456" s="54">
        <v>236256.26</v>
      </c>
      <c r="G456" s="54">
        <v>201216.02</v>
      </c>
      <c r="H456" s="54">
        <v>-3841.58</v>
      </c>
      <c r="I456" s="54">
        <v>-5573.28</v>
      </c>
      <c r="J456" s="54">
        <v>241260.24</v>
      </c>
      <c r="K456" s="54">
        <v>-20097.59</v>
      </c>
      <c r="L456" s="55">
        <v>2213180.17</v>
      </c>
      <c r="M456" s="32"/>
    </row>
    <row r="457" spans="1:13" ht="13" thickBot="1" x14ac:dyDescent="0.3">
      <c r="A457" s="32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32"/>
    </row>
    <row r="458" spans="1:13" x14ac:dyDescent="0.25">
      <c r="A458" s="32"/>
      <c r="B458" s="36">
        <v>36</v>
      </c>
      <c r="C458" s="37" t="s">
        <v>603</v>
      </c>
      <c r="D458" s="38">
        <v>39</v>
      </c>
      <c r="E458" s="39">
        <v>3343346.8</v>
      </c>
      <c r="F458" s="39">
        <v>-102567.44</v>
      </c>
      <c r="G458" s="37"/>
      <c r="H458" s="39"/>
      <c r="I458" s="39">
        <v>-9041.77</v>
      </c>
      <c r="J458" s="37"/>
      <c r="K458" s="39"/>
      <c r="L458" s="40">
        <v>3231737.59</v>
      </c>
      <c r="M458" s="32"/>
    </row>
    <row r="459" spans="1:13" x14ac:dyDescent="0.25">
      <c r="A459" s="32"/>
      <c r="B459" s="41">
        <v>36</v>
      </c>
      <c r="C459" s="42" t="s">
        <v>603</v>
      </c>
      <c r="D459" s="43" t="s">
        <v>696</v>
      </c>
      <c r="E459" s="44"/>
      <c r="F459" s="44"/>
      <c r="G459" s="44">
        <v>505834.7</v>
      </c>
      <c r="H459" s="42"/>
      <c r="I459" s="44">
        <v>-1411.28</v>
      </c>
      <c r="J459" s="42"/>
      <c r="K459" s="42"/>
      <c r="L459" s="45">
        <v>504423.42</v>
      </c>
      <c r="M459" s="32"/>
    </row>
    <row r="460" spans="1:13" x14ac:dyDescent="0.25">
      <c r="A460" s="32"/>
      <c r="B460" s="41">
        <v>36</v>
      </c>
      <c r="C460" s="42" t="s">
        <v>603</v>
      </c>
      <c r="D460" s="43">
        <v>40</v>
      </c>
      <c r="E460" s="44">
        <v>1671673.3</v>
      </c>
      <c r="F460" s="44">
        <v>-51283.72</v>
      </c>
      <c r="G460" s="44"/>
      <c r="H460" s="44"/>
      <c r="I460" s="44">
        <v>-4520.8900000000003</v>
      </c>
      <c r="J460" s="44">
        <v>408055.1</v>
      </c>
      <c r="K460" s="46">
        <v>67971.19</v>
      </c>
      <c r="L460" s="45">
        <v>2091894.98</v>
      </c>
      <c r="M460" s="32"/>
    </row>
    <row r="461" spans="1:13" x14ac:dyDescent="0.25">
      <c r="A461" s="32"/>
      <c r="B461" s="41">
        <v>36</v>
      </c>
      <c r="C461" s="42" t="s">
        <v>603</v>
      </c>
      <c r="D461" s="43" t="s">
        <v>697</v>
      </c>
      <c r="E461" s="44"/>
      <c r="F461" s="44"/>
      <c r="G461" s="44">
        <v>222286.49</v>
      </c>
      <c r="H461" s="44"/>
      <c r="I461" s="44">
        <v>-620.17999999999995</v>
      </c>
      <c r="J461" s="44"/>
      <c r="K461" s="46">
        <v>7444.41</v>
      </c>
      <c r="L461" s="45">
        <v>229110.72</v>
      </c>
      <c r="M461" s="32"/>
    </row>
    <row r="462" spans="1:13" x14ac:dyDescent="0.25">
      <c r="A462" s="32"/>
      <c r="B462" s="41">
        <v>36</v>
      </c>
      <c r="C462" s="42" t="s">
        <v>603</v>
      </c>
      <c r="D462" s="43">
        <v>42</v>
      </c>
      <c r="E462" s="44">
        <v>1671673.3</v>
      </c>
      <c r="F462" s="44">
        <v>-51283.72</v>
      </c>
      <c r="G462" s="44"/>
      <c r="H462" s="44">
        <v>-16424.18</v>
      </c>
      <c r="I462" s="44">
        <v>-4475.0600000000004</v>
      </c>
      <c r="J462" s="44"/>
      <c r="K462" s="42"/>
      <c r="L462" s="45">
        <v>1599490.34</v>
      </c>
      <c r="M462" s="32"/>
    </row>
    <row r="463" spans="1:13" x14ac:dyDescent="0.25">
      <c r="A463" s="32"/>
      <c r="B463" s="41">
        <v>36</v>
      </c>
      <c r="C463" s="42" t="s">
        <v>603</v>
      </c>
      <c r="D463" s="43" t="s">
        <v>698</v>
      </c>
      <c r="E463" s="44"/>
      <c r="F463" s="44"/>
      <c r="G463" s="44">
        <v>222286.49</v>
      </c>
      <c r="H463" s="44"/>
      <c r="I463" s="44">
        <v>-620.17999999999995</v>
      </c>
      <c r="J463" s="44"/>
      <c r="K463" s="46">
        <v>7444.41</v>
      </c>
      <c r="L463" s="45">
        <v>229110.72</v>
      </c>
      <c r="M463" s="32"/>
    </row>
    <row r="464" spans="1:13" x14ac:dyDescent="0.25">
      <c r="A464" s="32"/>
      <c r="B464" s="41">
        <v>36</v>
      </c>
      <c r="C464" s="42" t="s">
        <v>603</v>
      </c>
      <c r="D464" s="43">
        <v>43</v>
      </c>
      <c r="E464" s="44">
        <v>0</v>
      </c>
      <c r="F464" s="44"/>
      <c r="G464" s="44"/>
      <c r="H464" s="44"/>
      <c r="I464" s="44">
        <v>0</v>
      </c>
      <c r="J464" s="44"/>
      <c r="K464" s="42"/>
      <c r="L464" s="45">
        <v>0</v>
      </c>
      <c r="M464" s="32"/>
    </row>
    <row r="465" spans="1:13" x14ac:dyDescent="0.25">
      <c r="A465" s="32"/>
      <c r="B465" s="41">
        <v>36</v>
      </c>
      <c r="C465" s="42" t="s">
        <v>603</v>
      </c>
      <c r="D465" s="43">
        <v>44</v>
      </c>
      <c r="E465" s="44">
        <v>1.46</v>
      </c>
      <c r="F465" s="44"/>
      <c r="G465" s="44"/>
      <c r="H465" s="44"/>
      <c r="I465" s="44">
        <v>0</v>
      </c>
      <c r="J465" s="44"/>
      <c r="K465" s="42"/>
      <c r="L465" s="45">
        <v>1.46</v>
      </c>
      <c r="M465" s="32"/>
    </row>
    <row r="466" spans="1:13" x14ac:dyDescent="0.25">
      <c r="A466" s="32"/>
      <c r="B466" s="41">
        <v>36</v>
      </c>
      <c r="C466" s="42" t="s">
        <v>603</v>
      </c>
      <c r="D466" s="43" t="s">
        <v>699</v>
      </c>
      <c r="E466" s="44"/>
      <c r="F466" s="44">
        <v>228320.22</v>
      </c>
      <c r="G466" s="44"/>
      <c r="H466" s="44"/>
      <c r="I466" s="44">
        <v>-637.01</v>
      </c>
      <c r="J466" s="44"/>
      <c r="K466" s="42"/>
      <c r="L466" s="45">
        <v>227683.21</v>
      </c>
      <c r="M466" s="32"/>
    </row>
    <row r="467" spans="1:13" x14ac:dyDescent="0.25">
      <c r="A467" s="32"/>
      <c r="B467" s="41">
        <v>36</v>
      </c>
      <c r="C467" s="42" t="s">
        <v>603</v>
      </c>
      <c r="D467" s="43">
        <v>45</v>
      </c>
      <c r="E467" s="44">
        <v>0</v>
      </c>
      <c r="F467" s="42"/>
      <c r="G467" s="44"/>
      <c r="H467" s="44"/>
      <c r="I467" s="44">
        <v>0</v>
      </c>
      <c r="J467" s="44"/>
      <c r="K467" s="42"/>
      <c r="L467" s="45">
        <v>0</v>
      </c>
      <c r="M467" s="32"/>
    </row>
    <row r="468" spans="1:13" ht="13" thickBot="1" x14ac:dyDescent="0.3">
      <c r="A468" s="32"/>
      <c r="B468" s="47">
        <v>36</v>
      </c>
      <c r="C468" s="19" t="s">
        <v>603</v>
      </c>
      <c r="D468" s="48">
        <v>46</v>
      </c>
      <c r="E468" s="49">
        <v>826638.53</v>
      </c>
      <c r="F468" s="49"/>
      <c r="G468" s="49"/>
      <c r="H468" s="49"/>
      <c r="I468" s="44">
        <v>-2306.3200000000002</v>
      </c>
      <c r="J468" s="49"/>
      <c r="K468" s="19"/>
      <c r="L468" s="50">
        <v>824332.21</v>
      </c>
      <c r="M468" s="32"/>
    </row>
    <row r="469" spans="1:13" ht="13" thickBot="1" x14ac:dyDescent="0.3">
      <c r="A469" s="32"/>
      <c r="B469" s="51">
        <v>36</v>
      </c>
      <c r="C469" s="52" t="s">
        <v>603</v>
      </c>
      <c r="D469" s="53" t="s">
        <v>700</v>
      </c>
      <c r="E469" s="54">
        <v>7513333.3899999997</v>
      </c>
      <c r="F469" s="54">
        <v>23185.34</v>
      </c>
      <c r="G469" s="54">
        <v>950407.68000000005</v>
      </c>
      <c r="H469" s="54">
        <v>-16424.18</v>
      </c>
      <c r="I469" s="54">
        <v>-23632.69</v>
      </c>
      <c r="J469" s="54">
        <v>408055.1</v>
      </c>
      <c r="K469" s="54">
        <v>82860.009999999995</v>
      </c>
      <c r="L469" s="55">
        <v>8937784.6500000004</v>
      </c>
      <c r="M469" s="32"/>
    </row>
    <row r="470" spans="1:13" ht="13" thickBot="1" x14ac:dyDescent="0.3">
      <c r="A470" s="32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32"/>
    </row>
    <row r="471" spans="1:13" x14ac:dyDescent="0.25">
      <c r="A471" s="32"/>
      <c r="B471" s="36">
        <v>37</v>
      </c>
      <c r="C471" s="37" t="s">
        <v>604</v>
      </c>
      <c r="D471" s="38">
        <v>39</v>
      </c>
      <c r="E471" s="39">
        <v>55442.79</v>
      </c>
      <c r="F471" s="39">
        <v>-1700.87</v>
      </c>
      <c r="G471" s="37"/>
      <c r="H471" s="39"/>
      <c r="I471" s="39">
        <v>-149.94</v>
      </c>
      <c r="J471" s="37"/>
      <c r="K471" s="39"/>
      <c r="L471" s="40">
        <v>53591.98</v>
      </c>
      <c r="M471" s="32"/>
    </row>
    <row r="472" spans="1:13" x14ac:dyDescent="0.25">
      <c r="A472" s="32"/>
      <c r="B472" s="41">
        <v>37</v>
      </c>
      <c r="C472" s="42" t="s">
        <v>604</v>
      </c>
      <c r="D472" s="43" t="s">
        <v>696</v>
      </c>
      <c r="E472" s="44"/>
      <c r="F472" s="44"/>
      <c r="G472" s="44">
        <v>21359.599999999999</v>
      </c>
      <c r="H472" s="42"/>
      <c r="I472" s="44">
        <v>-59.59</v>
      </c>
      <c r="J472" s="42"/>
      <c r="K472" s="42"/>
      <c r="L472" s="45">
        <v>21300.01</v>
      </c>
      <c r="M472" s="32"/>
    </row>
    <row r="473" spans="1:13" x14ac:dyDescent="0.25">
      <c r="A473" s="32"/>
      <c r="B473" s="41">
        <v>37</v>
      </c>
      <c r="C473" s="42" t="s">
        <v>604</v>
      </c>
      <c r="D473" s="43">
        <v>40</v>
      </c>
      <c r="E473" s="44">
        <v>27727.84</v>
      </c>
      <c r="F473" s="44">
        <v>-850.63</v>
      </c>
      <c r="G473" s="44"/>
      <c r="H473" s="44"/>
      <c r="I473" s="44">
        <v>-74.989999999999995</v>
      </c>
      <c r="J473" s="44">
        <v>63554.39</v>
      </c>
      <c r="K473" s="46">
        <v>-4219.16</v>
      </c>
      <c r="L473" s="45">
        <v>86137.45</v>
      </c>
      <c r="M473" s="32"/>
    </row>
    <row r="474" spans="1:13" x14ac:dyDescent="0.25">
      <c r="A474" s="32"/>
      <c r="B474" s="41">
        <v>37</v>
      </c>
      <c r="C474" s="42" t="s">
        <v>604</v>
      </c>
      <c r="D474" s="43" t="s">
        <v>697</v>
      </c>
      <c r="E474" s="44"/>
      <c r="F474" s="44"/>
      <c r="G474" s="44">
        <v>9923.82</v>
      </c>
      <c r="H474" s="44"/>
      <c r="I474" s="44">
        <v>-27.69</v>
      </c>
      <c r="J474" s="44"/>
      <c r="K474" s="46">
        <v>-462.1</v>
      </c>
      <c r="L474" s="45">
        <v>9434.0300000000007</v>
      </c>
      <c r="M474" s="32"/>
    </row>
    <row r="475" spans="1:13" x14ac:dyDescent="0.25">
      <c r="A475" s="32"/>
      <c r="B475" s="41">
        <v>37</v>
      </c>
      <c r="C475" s="42" t="s">
        <v>604</v>
      </c>
      <c r="D475" s="43">
        <v>42</v>
      </c>
      <c r="E475" s="44">
        <v>27727.84</v>
      </c>
      <c r="F475" s="44">
        <v>-850.63</v>
      </c>
      <c r="G475" s="44"/>
      <c r="H475" s="44">
        <v>-272.39999999999998</v>
      </c>
      <c r="I475" s="44">
        <v>-74.23</v>
      </c>
      <c r="J475" s="44"/>
      <c r="K475" s="42"/>
      <c r="L475" s="45">
        <v>26530.58</v>
      </c>
      <c r="M475" s="32"/>
    </row>
    <row r="476" spans="1:13" x14ac:dyDescent="0.25">
      <c r="A476" s="32"/>
      <c r="B476" s="41">
        <v>37</v>
      </c>
      <c r="C476" s="42" t="s">
        <v>604</v>
      </c>
      <c r="D476" s="43" t="s">
        <v>698</v>
      </c>
      <c r="E476" s="44"/>
      <c r="F476" s="44"/>
      <c r="G476" s="44">
        <v>9923.82</v>
      </c>
      <c r="H476" s="44"/>
      <c r="I476" s="44">
        <v>-27.69</v>
      </c>
      <c r="J476" s="44"/>
      <c r="K476" s="46">
        <v>-462.1</v>
      </c>
      <c r="L476" s="45">
        <v>9434.0300000000007</v>
      </c>
      <c r="M476" s="32"/>
    </row>
    <row r="477" spans="1:13" x14ac:dyDescent="0.25">
      <c r="A477" s="32"/>
      <c r="B477" s="41">
        <v>37</v>
      </c>
      <c r="C477" s="42" t="s">
        <v>604</v>
      </c>
      <c r="D477" s="43">
        <v>43</v>
      </c>
      <c r="E477" s="44">
        <v>0</v>
      </c>
      <c r="F477" s="44"/>
      <c r="G477" s="44"/>
      <c r="H477" s="44"/>
      <c r="I477" s="44">
        <v>0</v>
      </c>
      <c r="J477" s="44"/>
      <c r="K477" s="42"/>
      <c r="L477" s="45">
        <v>0</v>
      </c>
      <c r="M477" s="32"/>
    </row>
    <row r="478" spans="1:13" x14ac:dyDescent="0.25">
      <c r="A478" s="32"/>
      <c r="B478" s="41">
        <v>37</v>
      </c>
      <c r="C478" s="42" t="s">
        <v>604</v>
      </c>
      <c r="D478" s="43">
        <v>44</v>
      </c>
      <c r="E478" s="44">
        <v>0</v>
      </c>
      <c r="F478" s="44"/>
      <c r="G478" s="44"/>
      <c r="H478" s="44"/>
      <c r="I478" s="44">
        <v>0</v>
      </c>
      <c r="J478" s="44"/>
      <c r="K478" s="42"/>
      <c r="L478" s="45">
        <v>0</v>
      </c>
      <c r="M478" s="32"/>
    </row>
    <row r="479" spans="1:13" x14ac:dyDescent="0.25">
      <c r="A479" s="32"/>
      <c r="B479" s="41">
        <v>37</v>
      </c>
      <c r="C479" s="42" t="s">
        <v>604</v>
      </c>
      <c r="D479" s="43" t="s">
        <v>699</v>
      </c>
      <c r="E479" s="44"/>
      <c r="F479" s="44">
        <v>79213.14</v>
      </c>
      <c r="G479" s="44"/>
      <c r="H479" s="44"/>
      <c r="I479" s="44">
        <v>-221</v>
      </c>
      <c r="J479" s="44"/>
      <c r="K479" s="42"/>
      <c r="L479" s="45">
        <v>78992.14</v>
      </c>
      <c r="M479" s="32"/>
    </row>
    <row r="480" spans="1:13" x14ac:dyDescent="0.25">
      <c r="A480" s="32"/>
      <c r="B480" s="41">
        <v>37</v>
      </c>
      <c r="C480" s="42" t="s">
        <v>604</v>
      </c>
      <c r="D480" s="43">
        <v>45</v>
      </c>
      <c r="E480" s="44">
        <v>0</v>
      </c>
      <c r="F480" s="42"/>
      <c r="G480" s="44"/>
      <c r="H480" s="44"/>
      <c r="I480" s="44">
        <v>0</v>
      </c>
      <c r="J480" s="44"/>
      <c r="K480" s="42"/>
      <c r="L480" s="45">
        <v>0</v>
      </c>
      <c r="M480" s="32"/>
    </row>
    <row r="481" spans="1:13" ht="13" thickBot="1" x14ac:dyDescent="0.3">
      <c r="A481" s="32"/>
      <c r="B481" s="47">
        <v>37</v>
      </c>
      <c r="C481" s="19" t="s">
        <v>604</v>
      </c>
      <c r="D481" s="48">
        <v>46</v>
      </c>
      <c r="E481" s="49">
        <v>0</v>
      </c>
      <c r="F481" s="49"/>
      <c r="G481" s="49"/>
      <c r="H481" s="49"/>
      <c r="I481" s="44">
        <v>0</v>
      </c>
      <c r="J481" s="49"/>
      <c r="K481" s="19"/>
      <c r="L481" s="50">
        <v>0</v>
      </c>
      <c r="M481" s="32"/>
    </row>
    <row r="482" spans="1:13" ht="13" thickBot="1" x14ac:dyDescent="0.3">
      <c r="A482" s="32"/>
      <c r="B482" s="51">
        <v>37</v>
      </c>
      <c r="C482" s="52" t="s">
        <v>604</v>
      </c>
      <c r="D482" s="53" t="s">
        <v>700</v>
      </c>
      <c r="E482" s="54">
        <v>110898.47</v>
      </c>
      <c r="F482" s="54">
        <v>75811.009999999995</v>
      </c>
      <c r="G482" s="54">
        <v>41207.24</v>
      </c>
      <c r="H482" s="54">
        <v>-272.39999999999998</v>
      </c>
      <c r="I482" s="54">
        <v>-635.13</v>
      </c>
      <c r="J482" s="54">
        <v>63554.39</v>
      </c>
      <c r="K482" s="54">
        <v>-5143.3599999999997</v>
      </c>
      <c r="L482" s="55">
        <v>285420.21999999997</v>
      </c>
      <c r="M482" s="32"/>
    </row>
    <row r="483" spans="1:13" ht="13" thickBot="1" x14ac:dyDescent="0.3">
      <c r="A483" s="32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32"/>
    </row>
    <row r="484" spans="1:13" x14ac:dyDescent="0.25">
      <c r="A484" s="32"/>
      <c r="B484" s="36">
        <v>38</v>
      </c>
      <c r="C484" s="37" t="s">
        <v>605</v>
      </c>
      <c r="D484" s="38">
        <v>39</v>
      </c>
      <c r="E484" s="39">
        <v>105726.39</v>
      </c>
      <c r="F484" s="39">
        <v>-3243.48</v>
      </c>
      <c r="G484" s="37"/>
      <c r="H484" s="39"/>
      <c r="I484" s="39">
        <v>-285.93</v>
      </c>
      <c r="J484" s="37"/>
      <c r="K484" s="39"/>
      <c r="L484" s="40">
        <v>102196.98</v>
      </c>
      <c r="M484" s="32"/>
    </row>
    <row r="485" spans="1:13" x14ac:dyDescent="0.25">
      <c r="A485" s="32"/>
      <c r="B485" s="41">
        <v>38</v>
      </c>
      <c r="C485" s="42" t="s">
        <v>605</v>
      </c>
      <c r="D485" s="43" t="s">
        <v>696</v>
      </c>
      <c r="E485" s="44"/>
      <c r="F485" s="44"/>
      <c r="G485" s="44">
        <v>18914.18</v>
      </c>
      <c r="H485" s="42"/>
      <c r="I485" s="44">
        <v>-52.77</v>
      </c>
      <c r="J485" s="42"/>
      <c r="K485" s="42"/>
      <c r="L485" s="45">
        <v>18861.41</v>
      </c>
      <c r="M485" s="32"/>
    </row>
    <row r="486" spans="1:13" x14ac:dyDescent="0.25">
      <c r="A486" s="32"/>
      <c r="B486" s="41">
        <v>38</v>
      </c>
      <c r="C486" s="42" t="s">
        <v>605</v>
      </c>
      <c r="D486" s="43">
        <v>40</v>
      </c>
      <c r="E486" s="44">
        <v>52862.81</v>
      </c>
      <c r="F486" s="44">
        <v>-1621.72</v>
      </c>
      <c r="G486" s="44"/>
      <c r="H486" s="44"/>
      <c r="I486" s="44">
        <v>-142.96</v>
      </c>
      <c r="J486" s="44">
        <v>18837.61</v>
      </c>
      <c r="K486" s="46">
        <v>-1160.22</v>
      </c>
      <c r="L486" s="45">
        <v>68775.520000000004</v>
      </c>
      <c r="M486" s="32"/>
    </row>
    <row r="487" spans="1:13" x14ac:dyDescent="0.25">
      <c r="A487" s="32"/>
      <c r="B487" s="41">
        <v>38</v>
      </c>
      <c r="C487" s="42" t="s">
        <v>605</v>
      </c>
      <c r="D487" s="43" t="s">
        <v>697</v>
      </c>
      <c r="E487" s="44"/>
      <c r="F487" s="44"/>
      <c r="G487" s="44">
        <v>7681.01</v>
      </c>
      <c r="H487" s="44"/>
      <c r="I487" s="44">
        <v>-21.43</v>
      </c>
      <c r="J487" s="44"/>
      <c r="K487" s="46">
        <v>-127.08</v>
      </c>
      <c r="L487" s="45">
        <v>7532.5</v>
      </c>
      <c r="M487" s="32"/>
    </row>
    <row r="488" spans="1:13" x14ac:dyDescent="0.25">
      <c r="A488" s="32"/>
      <c r="B488" s="41">
        <v>38</v>
      </c>
      <c r="C488" s="42" t="s">
        <v>605</v>
      </c>
      <c r="D488" s="43">
        <v>42</v>
      </c>
      <c r="E488" s="44">
        <v>52862.81</v>
      </c>
      <c r="F488" s="44">
        <v>-1621.72</v>
      </c>
      <c r="G488" s="44"/>
      <c r="H488" s="44">
        <v>-519.41999999999996</v>
      </c>
      <c r="I488" s="44">
        <v>-141.51</v>
      </c>
      <c r="J488" s="44"/>
      <c r="K488" s="42"/>
      <c r="L488" s="45">
        <v>50580.160000000003</v>
      </c>
      <c r="M488" s="32"/>
    </row>
    <row r="489" spans="1:13" x14ac:dyDescent="0.25">
      <c r="A489" s="32"/>
      <c r="B489" s="41">
        <v>38</v>
      </c>
      <c r="C489" s="42" t="s">
        <v>605</v>
      </c>
      <c r="D489" s="43" t="s">
        <v>698</v>
      </c>
      <c r="E489" s="44"/>
      <c r="F489" s="44"/>
      <c r="G489" s="44">
        <v>7681.01</v>
      </c>
      <c r="H489" s="44"/>
      <c r="I489" s="44">
        <v>-21.43</v>
      </c>
      <c r="J489" s="44"/>
      <c r="K489" s="46">
        <v>-127.08</v>
      </c>
      <c r="L489" s="45">
        <v>7532.5</v>
      </c>
      <c r="M489" s="32"/>
    </row>
    <row r="490" spans="1:13" x14ac:dyDescent="0.25">
      <c r="A490" s="32"/>
      <c r="B490" s="41">
        <v>38</v>
      </c>
      <c r="C490" s="42" t="s">
        <v>605</v>
      </c>
      <c r="D490" s="43">
        <v>43</v>
      </c>
      <c r="E490" s="44">
        <v>0</v>
      </c>
      <c r="F490" s="44"/>
      <c r="G490" s="44"/>
      <c r="H490" s="44"/>
      <c r="I490" s="44">
        <v>0</v>
      </c>
      <c r="J490" s="44"/>
      <c r="K490" s="42"/>
      <c r="L490" s="45">
        <v>0</v>
      </c>
      <c r="M490" s="32"/>
    </row>
    <row r="491" spans="1:13" x14ac:dyDescent="0.25">
      <c r="A491" s="32"/>
      <c r="B491" s="41">
        <v>38</v>
      </c>
      <c r="C491" s="42" t="s">
        <v>605</v>
      </c>
      <c r="D491" s="43">
        <v>44</v>
      </c>
      <c r="E491" s="44">
        <v>0</v>
      </c>
      <c r="F491" s="44"/>
      <c r="G491" s="44"/>
      <c r="H491" s="44"/>
      <c r="I491" s="44">
        <v>0</v>
      </c>
      <c r="J491" s="44"/>
      <c r="K491" s="42"/>
      <c r="L491" s="45">
        <v>0</v>
      </c>
      <c r="M491" s="32"/>
    </row>
    <row r="492" spans="1:13" x14ac:dyDescent="0.25">
      <c r="A492" s="32"/>
      <c r="B492" s="41">
        <v>38</v>
      </c>
      <c r="C492" s="42" t="s">
        <v>605</v>
      </c>
      <c r="D492" s="43" t="s">
        <v>699</v>
      </c>
      <c r="E492" s="44"/>
      <c r="F492" s="44">
        <v>36111.870000000003</v>
      </c>
      <c r="G492" s="44"/>
      <c r="H492" s="44"/>
      <c r="I492" s="44">
        <v>-100.75</v>
      </c>
      <c r="J492" s="44"/>
      <c r="K492" s="42"/>
      <c r="L492" s="45">
        <v>36011.120000000003</v>
      </c>
      <c r="M492" s="32"/>
    </row>
    <row r="493" spans="1:13" x14ac:dyDescent="0.25">
      <c r="A493" s="32"/>
      <c r="B493" s="41">
        <v>38</v>
      </c>
      <c r="C493" s="42" t="s">
        <v>605</v>
      </c>
      <c r="D493" s="43">
        <v>45</v>
      </c>
      <c r="E493" s="44">
        <v>0</v>
      </c>
      <c r="F493" s="42"/>
      <c r="G493" s="44"/>
      <c r="H493" s="44"/>
      <c r="I493" s="44">
        <v>0</v>
      </c>
      <c r="J493" s="44"/>
      <c r="K493" s="42"/>
      <c r="L493" s="45">
        <v>0</v>
      </c>
      <c r="M493" s="32"/>
    </row>
    <row r="494" spans="1:13" ht="13" thickBot="1" x14ac:dyDescent="0.3">
      <c r="A494" s="32"/>
      <c r="B494" s="47">
        <v>38</v>
      </c>
      <c r="C494" s="19" t="s">
        <v>605</v>
      </c>
      <c r="D494" s="48">
        <v>46</v>
      </c>
      <c r="E494" s="49">
        <v>26212.25</v>
      </c>
      <c r="F494" s="49"/>
      <c r="G494" s="49"/>
      <c r="H494" s="49"/>
      <c r="I494" s="44">
        <v>-73.13</v>
      </c>
      <c r="J494" s="49"/>
      <c r="K494" s="19"/>
      <c r="L494" s="50">
        <v>26139.119999999999</v>
      </c>
      <c r="M494" s="32"/>
    </row>
    <row r="495" spans="1:13" ht="13" thickBot="1" x14ac:dyDescent="0.3">
      <c r="A495" s="32"/>
      <c r="B495" s="51">
        <v>38</v>
      </c>
      <c r="C495" s="52" t="s">
        <v>605</v>
      </c>
      <c r="D495" s="53" t="s">
        <v>700</v>
      </c>
      <c r="E495" s="54">
        <v>237664.26</v>
      </c>
      <c r="F495" s="54">
        <v>29624.95</v>
      </c>
      <c r="G495" s="54">
        <v>34276.199999999997</v>
      </c>
      <c r="H495" s="54">
        <v>-519.41999999999996</v>
      </c>
      <c r="I495" s="54">
        <v>-839.91</v>
      </c>
      <c r="J495" s="54">
        <v>18837.61</v>
      </c>
      <c r="K495" s="54">
        <v>-1414.38</v>
      </c>
      <c r="L495" s="55">
        <v>317629.31</v>
      </c>
      <c r="M495" s="32"/>
    </row>
    <row r="496" spans="1:13" ht="13" thickBot="1" x14ac:dyDescent="0.3">
      <c r="A496" s="32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32"/>
    </row>
    <row r="497" spans="1:13" x14ac:dyDescent="0.25">
      <c r="A497" s="32"/>
      <c r="B497" s="36">
        <v>39</v>
      </c>
      <c r="C497" s="37" t="s">
        <v>606</v>
      </c>
      <c r="D497" s="38">
        <v>39</v>
      </c>
      <c r="E497" s="39">
        <v>508596.53</v>
      </c>
      <c r="F497" s="39">
        <v>-15602.76</v>
      </c>
      <c r="G497" s="37"/>
      <c r="H497" s="39"/>
      <c r="I497" s="39">
        <v>-1375.45</v>
      </c>
      <c r="J497" s="37"/>
      <c r="K497" s="39"/>
      <c r="L497" s="40">
        <v>491618.32</v>
      </c>
      <c r="M497" s="32"/>
    </row>
    <row r="498" spans="1:13" x14ac:dyDescent="0.25">
      <c r="A498" s="32"/>
      <c r="B498" s="41">
        <v>39</v>
      </c>
      <c r="C498" s="42" t="s">
        <v>606</v>
      </c>
      <c r="D498" s="43" t="s">
        <v>696</v>
      </c>
      <c r="E498" s="44"/>
      <c r="F498" s="44"/>
      <c r="G498" s="44">
        <v>92131.58</v>
      </c>
      <c r="H498" s="42"/>
      <c r="I498" s="44">
        <v>-257.05</v>
      </c>
      <c r="J498" s="42"/>
      <c r="K498" s="42"/>
      <c r="L498" s="45">
        <v>91874.53</v>
      </c>
      <c r="M498" s="32"/>
    </row>
    <row r="499" spans="1:13" x14ac:dyDescent="0.25">
      <c r="A499" s="32"/>
      <c r="B499" s="41">
        <v>39</v>
      </c>
      <c r="C499" s="42" t="s">
        <v>606</v>
      </c>
      <c r="D499" s="43">
        <v>40</v>
      </c>
      <c r="E499" s="44">
        <v>254316.51</v>
      </c>
      <c r="F499" s="44">
        <v>-7801.94</v>
      </c>
      <c r="G499" s="44"/>
      <c r="H499" s="44"/>
      <c r="I499" s="44">
        <v>-687.78</v>
      </c>
      <c r="J499" s="44">
        <v>285822.5</v>
      </c>
      <c r="K499" s="46">
        <v>17854.830000000002</v>
      </c>
      <c r="L499" s="45">
        <v>549504.12</v>
      </c>
      <c r="M499" s="32"/>
    </row>
    <row r="500" spans="1:13" x14ac:dyDescent="0.25">
      <c r="A500" s="32"/>
      <c r="B500" s="41">
        <v>39</v>
      </c>
      <c r="C500" s="42" t="s">
        <v>606</v>
      </c>
      <c r="D500" s="43" t="s">
        <v>697</v>
      </c>
      <c r="E500" s="44"/>
      <c r="F500" s="44"/>
      <c r="G500" s="44">
        <v>58390.76</v>
      </c>
      <c r="H500" s="44"/>
      <c r="I500" s="44">
        <v>-162.91</v>
      </c>
      <c r="J500" s="44"/>
      <c r="K500" s="46">
        <v>1955.51</v>
      </c>
      <c r="L500" s="45">
        <v>60183.360000000001</v>
      </c>
      <c r="M500" s="32"/>
    </row>
    <row r="501" spans="1:13" x14ac:dyDescent="0.25">
      <c r="A501" s="32"/>
      <c r="B501" s="41">
        <v>39</v>
      </c>
      <c r="C501" s="42" t="s">
        <v>606</v>
      </c>
      <c r="D501" s="43">
        <v>42</v>
      </c>
      <c r="E501" s="44">
        <v>254316.51</v>
      </c>
      <c r="F501" s="44">
        <v>-7801.94</v>
      </c>
      <c r="G501" s="44"/>
      <c r="H501" s="44">
        <v>-2498.6999999999998</v>
      </c>
      <c r="I501" s="44">
        <v>-680.8</v>
      </c>
      <c r="J501" s="44"/>
      <c r="K501" s="42"/>
      <c r="L501" s="45">
        <v>243335.07</v>
      </c>
      <c r="M501" s="32"/>
    </row>
    <row r="502" spans="1:13" x14ac:dyDescent="0.25">
      <c r="A502" s="32"/>
      <c r="B502" s="41">
        <v>39</v>
      </c>
      <c r="C502" s="42" t="s">
        <v>606</v>
      </c>
      <c r="D502" s="43" t="s">
        <v>698</v>
      </c>
      <c r="E502" s="44"/>
      <c r="F502" s="44"/>
      <c r="G502" s="44">
        <v>58390.76</v>
      </c>
      <c r="H502" s="44"/>
      <c r="I502" s="44">
        <v>-162.91</v>
      </c>
      <c r="J502" s="44"/>
      <c r="K502" s="46">
        <v>1955.51</v>
      </c>
      <c r="L502" s="45">
        <v>60183.360000000001</v>
      </c>
      <c r="M502" s="32"/>
    </row>
    <row r="503" spans="1:13" x14ac:dyDescent="0.25">
      <c r="A503" s="32"/>
      <c r="B503" s="41">
        <v>39</v>
      </c>
      <c r="C503" s="42" t="s">
        <v>606</v>
      </c>
      <c r="D503" s="43">
        <v>43</v>
      </c>
      <c r="E503" s="44">
        <v>0</v>
      </c>
      <c r="F503" s="44"/>
      <c r="G503" s="44"/>
      <c r="H503" s="44"/>
      <c r="I503" s="44">
        <v>0</v>
      </c>
      <c r="J503" s="44"/>
      <c r="K503" s="42"/>
      <c r="L503" s="45">
        <v>0</v>
      </c>
      <c r="M503" s="32"/>
    </row>
    <row r="504" spans="1:13" x14ac:dyDescent="0.25">
      <c r="A504" s="32"/>
      <c r="B504" s="41">
        <v>39</v>
      </c>
      <c r="C504" s="42" t="s">
        <v>606</v>
      </c>
      <c r="D504" s="43">
        <v>44</v>
      </c>
      <c r="E504" s="44">
        <v>21.89</v>
      </c>
      <c r="F504" s="44"/>
      <c r="G504" s="44"/>
      <c r="H504" s="44"/>
      <c r="I504" s="44">
        <v>-0.06</v>
      </c>
      <c r="J504" s="44"/>
      <c r="K504" s="42"/>
      <c r="L504" s="45">
        <v>21.83</v>
      </c>
      <c r="M504" s="32"/>
    </row>
    <row r="505" spans="1:13" x14ac:dyDescent="0.25">
      <c r="A505" s="32"/>
      <c r="B505" s="41">
        <v>39</v>
      </c>
      <c r="C505" s="42" t="s">
        <v>606</v>
      </c>
      <c r="D505" s="43" t="s">
        <v>699</v>
      </c>
      <c r="E505" s="44"/>
      <c r="F505" s="44">
        <v>217836.12</v>
      </c>
      <c r="G505" s="44"/>
      <c r="H505" s="44"/>
      <c r="I505" s="44">
        <v>-607.76</v>
      </c>
      <c r="J505" s="44"/>
      <c r="K505" s="42"/>
      <c r="L505" s="45">
        <v>217228.36</v>
      </c>
      <c r="M505" s="32"/>
    </row>
    <row r="506" spans="1:13" x14ac:dyDescent="0.25">
      <c r="A506" s="32"/>
      <c r="B506" s="41">
        <v>39</v>
      </c>
      <c r="C506" s="42" t="s">
        <v>606</v>
      </c>
      <c r="D506" s="43">
        <v>45</v>
      </c>
      <c r="E506" s="44">
        <v>0</v>
      </c>
      <c r="F506" s="42"/>
      <c r="G506" s="44"/>
      <c r="H506" s="44"/>
      <c r="I506" s="44">
        <v>0</v>
      </c>
      <c r="J506" s="44"/>
      <c r="K506" s="42"/>
      <c r="L506" s="45">
        <v>0</v>
      </c>
      <c r="M506" s="32"/>
    </row>
    <row r="507" spans="1:13" ht="13" thickBot="1" x14ac:dyDescent="0.3">
      <c r="A507" s="32"/>
      <c r="B507" s="47">
        <v>39</v>
      </c>
      <c r="C507" s="19" t="s">
        <v>606</v>
      </c>
      <c r="D507" s="48">
        <v>46</v>
      </c>
      <c r="E507" s="49">
        <v>0</v>
      </c>
      <c r="F507" s="49"/>
      <c r="G507" s="49"/>
      <c r="H507" s="49"/>
      <c r="I507" s="44">
        <v>0</v>
      </c>
      <c r="J507" s="49"/>
      <c r="K507" s="19"/>
      <c r="L507" s="50">
        <v>0</v>
      </c>
      <c r="M507" s="32"/>
    </row>
    <row r="508" spans="1:13" ht="13" thickBot="1" x14ac:dyDescent="0.3">
      <c r="A508" s="32"/>
      <c r="B508" s="51">
        <v>39</v>
      </c>
      <c r="C508" s="52" t="s">
        <v>606</v>
      </c>
      <c r="D508" s="53" t="s">
        <v>700</v>
      </c>
      <c r="E508" s="54">
        <v>1017251.44</v>
      </c>
      <c r="F508" s="54">
        <v>186629.48</v>
      </c>
      <c r="G508" s="54">
        <v>208913.1</v>
      </c>
      <c r="H508" s="54">
        <v>-2498.6999999999998</v>
      </c>
      <c r="I508" s="54">
        <v>-3934.72</v>
      </c>
      <c r="J508" s="54">
        <v>285822.5</v>
      </c>
      <c r="K508" s="54">
        <v>21765.85</v>
      </c>
      <c r="L508" s="55">
        <v>1713948.95</v>
      </c>
      <c r="M508" s="32"/>
    </row>
    <row r="509" spans="1:13" ht="13" thickBot="1" x14ac:dyDescent="0.3">
      <c r="A509" s="32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32"/>
    </row>
    <row r="510" spans="1:13" x14ac:dyDescent="0.25">
      <c r="A510" s="32"/>
      <c r="B510" s="36">
        <v>40</v>
      </c>
      <c r="C510" s="37" t="s">
        <v>607</v>
      </c>
      <c r="D510" s="38">
        <v>39</v>
      </c>
      <c r="E510" s="39">
        <v>94362.64</v>
      </c>
      <c r="F510" s="39">
        <v>-2894.86</v>
      </c>
      <c r="G510" s="37"/>
      <c r="H510" s="39"/>
      <c r="I510" s="39">
        <v>-255.2</v>
      </c>
      <c r="J510" s="37"/>
      <c r="K510" s="39"/>
      <c r="L510" s="40">
        <v>91212.58</v>
      </c>
      <c r="M510" s="32"/>
    </row>
    <row r="511" spans="1:13" x14ac:dyDescent="0.25">
      <c r="A511" s="32"/>
      <c r="B511" s="41">
        <v>40</v>
      </c>
      <c r="C511" s="42" t="s">
        <v>607</v>
      </c>
      <c r="D511" s="43" t="s">
        <v>696</v>
      </c>
      <c r="E511" s="44"/>
      <c r="F511" s="44"/>
      <c r="G511" s="44">
        <v>20639.89</v>
      </c>
      <c r="H511" s="42"/>
      <c r="I511" s="44">
        <v>-57.59</v>
      </c>
      <c r="J511" s="42"/>
      <c r="K511" s="42"/>
      <c r="L511" s="45">
        <v>20582.3</v>
      </c>
      <c r="M511" s="32"/>
    </row>
    <row r="512" spans="1:13" x14ac:dyDescent="0.25">
      <c r="A512" s="32"/>
      <c r="B512" s="41">
        <v>40</v>
      </c>
      <c r="C512" s="42" t="s">
        <v>607</v>
      </c>
      <c r="D512" s="43">
        <v>40</v>
      </c>
      <c r="E512" s="44">
        <v>47180.71</v>
      </c>
      <c r="F512" s="44">
        <v>-1447.41</v>
      </c>
      <c r="G512" s="44"/>
      <c r="H512" s="44"/>
      <c r="I512" s="44">
        <v>-127.6</v>
      </c>
      <c r="J512" s="44">
        <v>129352.96000000001</v>
      </c>
      <c r="K512" s="46">
        <v>-8169.6</v>
      </c>
      <c r="L512" s="45">
        <v>166789.06</v>
      </c>
      <c r="M512" s="32"/>
    </row>
    <row r="513" spans="1:13" x14ac:dyDescent="0.25">
      <c r="A513" s="32"/>
      <c r="B513" s="41">
        <v>40</v>
      </c>
      <c r="C513" s="42" t="s">
        <v>607</v>
      </c>
      <c r="D513" s="43" t="s">
        <v>697</v>
      </c>
      <c r="E513" s="44"/>
      <c r="F513" s="44"/>
      <c r="G513" s="44">
        <v>19215.62</v>
      </c>
      <c r="H513" s="44"/>
      <c r="I513" s="44">
        <v>-53.61</v>
      </c>
      <c r="J513" s="44"/>
      <c r="K513" s="46">
        <v>-894.77</v>
      </c>
      <c r="L513" s="45">
        <v>18267.240000000002</v>
      </c>
      <c r="M513" s="32"/>
    </row>
    <row r="514" spans="1:13" x14ac:dyDescent="0.25">
      <c r="A514" s="32"/>
      <c r="B514" s="41">
        <v>40</v>
      </c>
      <c r="C514" s="42" t="s">
        <v>607</v>
      </c>
      <c r="D514" s="43">
        <v>42</v>
      </c>
      <c r="E514" s="44">
        <v>47180.71</v>
      </c>
      <c r="F514" s="44">
        <v>-1447.41</v>
      </c>
      <c r="G514" s="44"/>
      <c r="H514" s="44">
        <v>-463.55</v>
      </c>
      <c r="I514" s="44">
        <v>-126.3</v>
      </c>
      <c r="J514" s="44"/>
      <c r="K514" s="42"/>
      <c r="L514" s="45">
        <v>45143.45</v>
      </c>
      <c r="M514" s="32"/>
    </row>
    <row r="515" spans="1:13" x14ac:dyDescent="0.25">
      <c r="A515" s="32"/>
      <c r="B515" s="41">
        <v>40</v>
      </c>
      <c r="C515" s="42" t="s">
        <v>607</v>
      </c>
      <c r="D515" s="43" t="s">
        <v>698</v>
      </c>
      <c r="E515" s="44"/>
      <c r="F515" s="44"/>
      <c r="G515" s="44">
        <v>19215.62</v>
      </c>
      <c r="H515" s="44"/>
      <c r="I515" s="44">
        <v>-53.61</v>
      </c>
      <c r="J515" s="44"/>
      <c r="K515" s="46">
        <v>-894.77</v>
      </c>
      <c r="L515" s="45">
        <v>18267.240000000002</v>
      </c>
      <c r="M515" s="32"/>
    </row>
    <row r="516" spans="1:13" x14ac:dyDescent="0.25">
      <c r="A516" s="32"/>
      <c r="B516" s="41">
        <v>40</v>
      </c>
      <c r="C516" s="42" t="s">
        <v>607</v>
      </c>
      <c r="D516" s="43">
        <v>43</v>
      </c>
      <c r="E516" s="44">
        <v>0</v>
      </c>
      <c r="F516" s="44"/>
      <c r="G516" s="44"/>
      <c r="H516" s="44"/>
      <c r="I516" s="44">
        <v>0</v>
      </c>
      <c r="J516" s="44"/>
      <c r="K516" s="42"/>
      <c r="L516" s="45">
        <v>0</v>
      </c>
      <c r="M516" s="32"/>
    </row>
    <row r="517" spans="1:13" x14ac:dyDescent="0.25">
      <c r="A517" s="32"/>
      <c r="B517" s="41">
        <v>40</v>
      </c>
      <c r="C517" s="42" t="s">
        <v>607</v>
      </c>
      <c r="D517" s="43">
        <v>44</v>
      </c>
      <c r="E517" s="44">
        <v>0</v>
      </c>
      <c r="F517" s="44"/>
      <c r="G517" s="44"/>
      <c r="H517" s="44"/>
      <c r="I517" s="44">
        <v>0</v>
      </c>
      <c r="J517" s="44"/>
      <c r="K517" s="42"/>
      <c r="L517" s="45">
        <v>0</v>
      </c>
      <c r="M517" s="32"/>
    </row>
    <row r="518" spans="1:13" x14ac:dyDescent="0.25">
      <c r="A518" s="32"/>
      <c r="B518" s="41">
        <v>40</v>
      </c>
      <c r="C518" s="42" t="s">
        <v>607</v>
      </c>
      <c r="D518" s="43" t="s">
        <v>699</v>
      </c>
      <c r="E518" s="44"/>
      <c r="F518" s="44">
        <v>139787.88</v>
      </c>
      <c r="G518" s="44"/>
      <c r="H518" s="44"/>
      <c r="I518" s="44">
        <v>-390.01</v>
      </c>
      <c r="J518" s="44"/>
      <c r="K518" s="42"/>
      <c r="L518" s="45">
        <v>139397.87</v>
      </c>
      <c r="M518" s="32"/>
    </row>
    <row r="519" spans="1:13" x14ac:dyDescent="0.25">
      <c r="A519" s="32"/>
      <c r="B519" s="41">
        <v>40</v>
      </c>
      <c r="C519" s="42" t="s">
        <v>607</v>
      </c>
      <c r="D519" s="43">
        <v>45</v>
      </c>
      <c r="E519" s="44">
        <v>0</v>
      </c>
      <c r="F519" s="42"/>
      <c r="G519" s="44"/>
      <c r="H519" s="44"/>
      <c r="I519" s="44">
        <v>0</v>
      </c>
      <c r="J519" s="44"/>
      <c r="K519" s="42"/>
      <c r="L519" s="45">
        <v>0</v>
      </c>
      <c r="M519" s="32"/>
    </row>
    <row r="520" spans="1:13" ht="13" thickBot="1" x14ac:dyDescent="0.3">
      <c r="A520" s="32"/>
      <c r="B520" s="47">
        <v>40</v>
      </c>
      <c r="C520" s="19" t="s">
        <v>607</v>
      </c>
      <c r="D520" s="48">
        <v>46</v>
      </c>
      <c r="E520" s="49">
        <v>23588.06</v>
      </c>
      <c r="F520" s="49"/>
      <c r="G520" s="49"/>
      <c r="H520" s="49"/>
      <c r="I520" s="44">
        <v>-65.81</v>
      </c>
      <c r="J520" s="49"/>
      <c r="K520" s="19"/>
      <c r="L520" s="50">
        <v>23522.25</v>
      </c>
      <c r="M520" s="32"/>
    </row>
    <row r="521" spans="1:13" ht="13" thickBot="1" x14ac:dyDescent="0.3">
      <c r="A521" s="32"/>
      <c r="B521" s="51">
        <v>40</v>
      </c>
      <c r="C521" s="52" t="s">
        <v>607</v>
      </c>
      <c r="D521" s="53" t="s">
        <v>700</v>
      </c>
      <c r="E521" s="54">
        <v>212312.12</v>
      </c>
      <c r="F521" s="54">
        <v>133998.20000000001</v>
      </c>
      <c r="G521" s="54">
        <v>59071.13</v>
      </c>
      <c r="H521" s="54">
        <v>-463.55</v>
      </c>
      <c r="I521" s="54">
        <v>-1129.73</v>
      </c>
      <c r="J521" s="54">
        <v>129352.96000000001</v>
      </c>
      <c r="K521" s="54">
        <v>-9959.14</v>
      </c>
      <c r="L521" s="55">
        <v>523181.99</v>
      </c>
      <c r="M521" s="32"/>
    </row>
    <row r="522" spans="1:13" ht="13" thickBot="1" x14ac:dyDescent="0.3">
      <c r="A522" s="32"/>
      <c r="B522" s="56"/>
      <c r="C522" s="56"/>
      <c r="D522" s="56"/>
      <c r="E522" s="58"/>
      <c r="F522" s="58"/>
      <c r="G522" s="58"/>
      <c r="H522" s="58"/>
      <c r="I522" s="58"/>
      <c r="J522" s="58"/>
      <c r="K522" s="58"/>
      <c r="L522" s="58"/>
      <c r="M522" s="32"/>
    </row>
    <row r="523" spans="1:13" x14ac:dyDescent="0.25">
      <c r="A523" s="32"/>
      <c r="B523" s="36">
        <v>41</v>
      </c>
      <c r="C523" s="37" t="s">
        <v>608</v>
      </c>
      <c r="D523" s="38">
        <v>39</v>
      </c>
      <c r="E523" s="39">
        <v>10251442.41</v>
      </c>
      <c r="F523" s="39">
        <v>-314494.53000000003</v>
      </c>
      <c r="G523" s="37"/>
      <c r="H523" s="39"/>
      <c r="I523" s="39">
        <v>-27724.080000000002</v>
      </c>
      <c r="J523" s="37"/>
      <c r="K523" s="39"/>
      <c r="L523" s="40">
        <v>9909223.8000000007</v>
      </c>
      <c r="M523" s="32"/>
    </row>
    <row r="524" spans="1:13" x14ac:dyDescent="0.25">
      <c r="A524" s="32"/>
      <c r="B524" s="41">
        <v>41</v>
      </c>
      <c r="C524" s="42" t="s">
        <v>608</v>
      </c>
      <c r="D524" s="43" t="s">
        <v>696</v>
      </c>
      <c r="E524" s="44"/>
      <c r="F524" s="44"/>
      <c r="G524" s="44">
        <v>1167740.73</v>
      </c>
      <c r="H524" s="42"/>
      <c r="I524" s="44">
        <v>-3258</v>
      </c>
      <c r="J524" s="42"/>
      <c r="K524" s="42"/>
      <c r="L524" s="45">
        <v>1164482.73</v>
      </c>
      <c r="M524" s="32"/>
    </row>
    <row r="525" spans="1:13" x14ac:dyDescent="0.25">
      <c r="A525" s="32"/>
      <c r="B525" s="41">
        <v>41</v>
      </c>
      <c r="C525" s="42" t="s">
        <v>608</v>
      </c>
      <c r="D525" s="43">
        <v>40</v>
      </c>
      <c r="E525" s="44">
        <v>5125775.7</v>
      </c>
      <c r="F525" s="44">
        <v>-157248.93</v>
      </c>
      <c r="G525" s="44"/>
      <c r="H525" s="44"/>
      <c r="I525" s="44">
        <v>-13862.19</v>
      </c>
      <c r="J525" s="44">
        <v>-238453.43</v>
      </c>
      <c r="K525" s="46">
        <v>-267547.28000000003</v>
      </c>
      <c r="L525" s="45">
        <v>4448663.87</v>
      </c>
      <c r="M525" s="32"/>
    </row>
    <row r="526" spans="1:13" x14ac:dyDescent="0.25">
      <c r="A526" s="32"/>
      <c r="B526" s="41">
        <v>41</v>
      </c>
      <c r="C526" s="42" t="s">
        <v>608</v>
      </c>
      <c r="D526" s="43" t="s">
        <v>697</v>
      </c>
      <c r="E526" s="44"/>
      <c r="F526" s="44"/>
      <c r="G526" s="44">
        <v>517979</v>
      </c>
      <c r="H526" s="44"/>
      <c r="I526" s="44">
        <v>-1445.16</v>
      </c>
      <c r="J526" s="44"/>
      <c r="K526" s="46">
        <v>-29302.58</v>
      </c>
      <c r="L526" s="45">
        <v>487231.26</v>
      </c>
      <c r="M526" s="32"/>
    </row>
    <row r="527" spans="1:13" x14ac:dyDescent="0.25">
      <c r="A527" s="32"/>
      <c r="B527" s="41">
        <v>41</v>
      </c>
      <c r="C527" s="42" t="s">
        <v>608</v>
      </c>
      <c r="D527" s="43">
        <v>42</v>
      </c>
      <c r="E527" s="44">
        <v>5125775.7</v>
      </c>
      <c r="F527" s="44">
        <v>-157248.93</v>
      </c>
      <c r="G527" s="44"/>
      <c r="H527" s="44">
        <v>-50360.84</v>
      </c>
      <c r="I527" s="44">
        <v>-13721.68</v>
      </c>
      <c r="J527" s="44"/>
      <c r="K527" s="42"/>
      <c r="L527" s="45">
        <v>4904444.25</v>
      </c>
      <c r="M527" s="32"/>
    </row>
    <row r="528" spans="1:13" x14ac:dyDescent="0.25">
      <c r="A528" s="32"/>
      <c r="B528" s="41">
        <v>41</v>
      </c>
      <c r="C528" s="42" t="s">
        <v>608</v>
      </c>
      <c r="D528" s="43" t="s">
        <v>698</v>
      </c>
      <c r="E528" s="44"/>
      <c r="F528" s="44"/>
      <c r="G528" s="44">
        <v>517979</v>
      </c>
      <c r="H528" s="44"/>
      <c r="I528" s="44">
        <v>-1445.16</v>
      </c>
      <c r="J528" s="44"/>
      <c r="K528" s="46">
        <v>-29302.58</v>
      </c>
      <c r="L528" s="45">
        <v>487231.26</v>
      </c>
      <c r="M528" s="32"/>
    </row>
    <row r="529" spans="1:13" x14ac:dyDescent="0.25">
      <c r="A529" s="32"/>
      <c r="B529" s="41">
        <v>41</v>
      </c>
      <c r="C529" s="42" t="s">
        <v>608</v>
      </c>
      <c r="D529" s="43">
        <v>43</v>
      </c>
      <c r="E529" s="44">
        <v>0</v>
      </c>
      <c r="F529" s="44"/>
      <c r="G529" s="44"/>
      <c r="H529" s="44"/>
      <c r="I529" s="44">
        <v>0</v>
      </c>
      <c r="J529" s="44"/>
      <c r="K529" s="42"/>
      <c r="L529" s="45">
        <v>0</v>
      </c>
      <c r="M529" s="32"/>
    </row>
    <row r="530" spans="1:13" x14ac:dyDescent="0.25">
      <c r="A530" s="32"/>
      <c r="B530" s="41">
        <v>41</v>
      </c>
      <c r="C530" s="42" t="s">
        <v>608</v>
      </c>
      <c r="D530" s="43">
        <v>44</v>
      </c>
      <c r="E530" s="44">
        <v>-102.15</v>
      </c>
      <c r="F530" s="44"/>
      <c r="G530" s="44"/>
      <c r="H530" s="44"/>
      <c r="I530" s="44">
        <v>0.28000000000000003</v>
      </c>
      <c r="J530" s="44"/>
      <c r="K530" s="42"/>
      <c r="L530" s="45">
        <v>-101.87</v>
      </c>
      <c r="M530" s="32"/>
    </row>
    <row r="531" spans="1:13" x14ac:dyDescent="0.25">
      <c r="A531" s="32"/>
      <c r="B531" s="41">
        <v>41</v>
      </c>
      <c r="C531" s="42" t="s">
        <v>608</v>
      </c>
      <c r="D531" s="43" t="s">
        <v>699</v>
      </c>
      <c r="E531" s="44"/>
      <c r="F531" s="44">
        <v>0</v>
      </c>
      <c r="G531" s="44"/>
      <c r="H531" s="44"/>
      <c r="I531" s="44">
        <v>0</v>
      </c>
      <c r="J531" s="44"/>
      <c r="K531" s="42"/>
      <c r="L531" s="45">
        <v>0</v>
      </c>
      <c r="M531" s="32"/>
    </row>
    <row r="532" spans="1:13" x14ac:dyDescent="0.25">
      <c r="A532" s="32"/>
      <c r="B532" s="41">
        <v>41</v>
      </c>
      <c r="C532" s="42" t="s">
        <v>608</v>
      </c>
      <c r="D532" s="43">
        <v>45</v>
      </c>
      <c r="E532" s="44">
        <v>0</v>
      </c>
      <c r="F532" s="42"/>
      <c r="G532" s="44"/>
      <c r="H532" s="44"/>
      <c r="I532" s="44">
        <v>0</v>
      </c>
      <c r="J532" s="44"/>
      <c r="K532" s="42"/>
      <c r="L532" s="45">
        <v>0</v>
      </c>
      <c r="M532" s="32"/>
    </row>
    <row r="533" spans="1:13" ht="13" thickBot="1" x14ac:dyDescent="0.3">
      <c r="A533" s="32"/>
      <c r="B533" s="47">
        <v>41</v>
      </c>
      <c r="C533" s="19" t="s">
        <v>608</v>
      </c>
      <c r="D533" s="48">
        <v>46</v>
      </c>
      <c r="E533" s="49">
        <v>0</v>
      </c>
      <c r="F533" s="49"/>
      <c r="G533" s="49"/>
      <c r="H533" s="49"/>
      <c r="I533" s="44">
        <v>0</v>
      </c>
      <c r="J533" s="49"/>
      <c r="K533" s="19"/>
      <c r="L533" s="50">
        <v>0</v>
      </c>
      <c r="M533" s="32"/>
    </row>
    <row r="534" spans="1:13" ht="13" thickBot="1" x14ac:dyDescent="0.3">
      <c r="A534" s="32"/>
      <c r="B534" s="51">
        <v>41</v>
      </c>
      <c r="C534" s="52" t="s">
        <v>608</v>
      </c>
      <c r="D534" s="53" t="s">
        <v>700</v>
      </c>
      <c r="E534" s="54">
        <v>20502891.66</v>
      </c>
      <c r="F534" s="54">
        <v>-628992.39</v>
      </c>
      <c r="G534" s="54">
        <v>2203698.73</v>
      </c>
      <c r="H534" s="54">
        <v>-50360.84</v>
      </c>
      <c r="I534" s="54">
        <v>-61455.99</v>
      </c>
      <c r="J534" s="54">
        <v>-238453.43</v>
      </c>
      <c r="K534" s="54">
        <v>-326152.44</v>
      </c>
      <c r="L534" s="55">
        <v>21401175.300000001</v>
      </c>
      <c r="M534" s="32"/>
    </row>
    <row r="535" spans="1:13" ht="13" thickBot="1" x14ac:dyDescent="0.3">
      <c r="A535" s="32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32"/>
    </row>
    <row r="536" spans="1:13" x14ac:dyDescent="0.25">
      <c r="A536" s="32"/>
      <c r="B536" s="36">
        <v>42</v>
      </c>
      <c r="C536" s="37" t="s">
        <v>609</v>
      </c>
      <c r="D536" s="38">
        <v>39</v>
      </c>
      <c r="E536" s="39">
        <v>548064.87</v>
      </c>
      <c r="F536" s="39">
        <v>-16813.57</v>
      </c>
      <c r="G536" s="37"/>
      <c r="H536" s="39"/>
      <c r="I536" s="39">
        <v>-1482.19</v>
      </c>
      <c r="J536" s="37"/>
      <c r="K536" s="39"/>
      <c r="L536" s="40">
        <v>529769.11</v>
      </c>
      <c r="M536" s="32"/>
    </row>
    <row r="537" spans="1:13" x14ac:dyDescent="0.25">
      <c r="A537" s="32"/>
      <c r="B537" s="41">
        <v>42</v>
      </c>
      <c r="C537" s="42" t="s">
        <v>609</v>
      </c>
      <c r="D537" s="43" t="s">
        <v>696</v>
      </c>
      <c r="E537" s="44"/>
      <c r="F537" s="44"/>
      <c r="G537" s="44">
        <v>119115.86</v>
      </c>
      <c r="H537" s="42"/>
      <c r="I537" s="44">
        <v>-332.33</v>
      </c>
      <c r="J537" s="42"/>
      <c r="K537" s="42"/>
      <c r="L537" s="45">
        <v>118783.53</v>
      </c>
      <c r="M537" s="32"/>
    </row>
    <row r="538" spans="1:13" x14ac:dyDescent="0.25">
      <c r="A538" s="32"/>
      <c r="B538" s="41">
        <v>42</v>
      </c>
      <c r="C538" s="42" t="s">
        <v>609</v>
      </c>
      <c r="D538" s="43">
        <v>40</v>
      </c>
      <c r="E538" s="44">
        <v>274033.19</v>
      </c>
      <c r="F538" s="44">
        <v>-8406.81</v>
      </c>
      <c r="G538" s="44"/>
      <c r="H538" s="44"/>
      <c r="I538" s="44">
        <v>-741.1</v>
      </c>
      <c r="J538" s="44">
        <v>154297.79999999999</v>
      </c>
      <c r="K538" s="46">
        <v>5664.95</v>
      </c>
      <c r="L538" s="45">
        <v>424848.03</v>
      </c>
      <c r="M538" s="32"/>
    </row>
    <row r="539" spans="1:13" x14ac:dyDescent="0.25">
      <c r="A539" s="32"/>
      <c r="B539" s="41">
        <v>42</v>
      </c>
      <c r="C539" s="42" t="s">
        <v>609</v>
      </c>
      <c r="D539" s="43" t="s">
        <v>697</v>
      </c>
      <c r="E539" s="44"/>
      <c r="F539" s="44"/>
      <c r="G539" s="44">
        <v>46038.66</v>
      </c>
      <c r="H539" s="44"/>
      <c r="I539" s="44">
        <v>-128.44999999999999</v>
      </c>
      <c r="J539" s="44"/>
      <c r="K539" s="46">
        <v>620.44000000000005</v>
      </c>
      <c r="L539" s="45">
        <v>46530.65</v>
      </c>
      <c r="M539" s="32"/>
    </row>
    <row r="540" spans="1:13" x14ac:dyDescent="0.25">
      <c r="A540" s="32"/>
      <c r="B540" s="41">
        <v>42</v>
      </c>
      <c r="C540" s="42" t="s">
        <v>609</v>
      </c>
      <c r="D540" s="43">
        <v>42</v>
      </c>
      <c r="E540" s="44">
        <v>274033.19</v>
      </c>
      <c r="F540" s="44">
        <v>-8406.81</v>
      </c>
      <c r="G540" s="44"/>
      <c r="H540" s="44">
        <v>-2692.37</v>
      </c>
      <c r="I540" s="44">
        <v>-733.59</v>
      </c>
      <c r="J540" s="44"/>
      <c r="K540" s="42"/>
      <c r="L540" s="45">
        <v>262200.42</v>
      </c>
      <c r="M540" s="32"/>
    </row>
    <row r="541" spans="1:13" x14ac:dyDescent="0.25">
      <c r="A541" s="32"/>
      <c r="B541" s="41">
        <v>42</v>
      </c>
      <c r="C541" s="42" t="s">
        <v>609</v>
      </c>
      <c r="D541" s="43" t="s">
        <v>698</v>
      </c>
      <c r="E541" s="44"/>
      <c r="F541" s="44"/>
      <c r="G541" s="44">
        <v>46038.66</v>
      </c>
      <c r="H541" s="44"/>
      <c r="I541" s="44">
        <v>-128.44999999999999</v>
      </c>
      <c r="J541" s="44"/>
      <c r="K541" s="46">
        <v>620.44000000000005</v>
      </c>
      <c r="L541" s="45">
        <v>46530.65</v>
      </c>
      <c r="M541" s="32"/>
    </row>
    <row r="542" spans="1:13" x14ac:dyDescent="0.25">
      <c r="A542" s="32"/>
      <c r="B542" s="41">
        <v>42</v>
      </c>
      <c r="C542" s="42" t="s">
        <v>609</v>
      </c>
      <c r="D542" s="43">
        <v>43</v>
      </c>
      <c r="E542" s="44">
        <v>0</v>
      </c>
      <c r="F542" s="44"/>
      <c r="G542" s="44"/>
      <c r="H542" s="44"/>
      <c r="I542" s="44">
        <v>0</v>
      </c>
      <c r="J542" s="44"/>
      <c r="K542" s="42"/>
      <c r="L542" s="45">
        <v>0</v>
      </c>
      <c r="M542" s="32"/>
    </row>
    <row r="543" spans="1:13" x14ac:dyDescent="0.25">
      <c r="A543" s="32"/>
      <c r="B543" s="41">
        <v>42</v>
      </c>
      <c r="C543" s="42" t="s">
        <v>609</v>
      </c>
      <c r="D543" s="43">
        <v>44</v>
      </c>
      <c r="E543" s="44">
        <v>12.51</v>
      </c>
      <c r="F543" s="44"/>
      <c r="G543" s="44"/>
      <c r="H543" s="44"/>
      <c r="I543" s="44">
        <v>-0.03</v>
      </c>
      <c r="J543" s="44"/>
      <c r="K543" s="42"/>
      <c r="L543" s="45">
        <v>12.48</v>
      </c>
      <c r="M543" s="32"/>
    </row>
    <row r="544" spans="1:13" x14ac:dyDescent="0.25">
      <c r="A544" s="32"/>
      <c r="B544" s="41">
        <v>42</v>
      </c>
      <c r="C544" s="42" t="s">
        <v>609</v>
      </c>
      <c r="D544" s="43" t="s">
        <v>699</v>
      </c>
      <c r="E544" s="44"/>
      <c r="F544" s="44">
        <v>88532.32</v>
      </c>
      <c r="G544" s="44"/>
      <c r="H544" s="44"/>
      <c r="I544" s="44">
        <v>-247.01</v>
      </c>
      <c r="J544" s="44"/>
      <c r="K544" s="42"/>
      <c r="L544" s="45">
        <v>88285.31</v>
      </c>
      <c r="M544" s="32"/>
    </row>
    <row r="545" spans="1:13" x14ac:dyDescent="0.25">
      <c r="A545" s="32"/>
      <c r="B545" s="41">
        <v>42</v>
      </c>
      <c r="C545" s="42" t="s">
        <v>609</v>
      </c>
      <c r="D545" s="43">
        <v>45</v>
      </c>
      <c r="E545" s="44">
        <v>0</v>
      </c>
      <c r="F545" s="42"/>
      <c r="G545" s="44"/>
      <c r="H545" s="44"/>
      <c r="I545" s="44">
        <v>0</v>
      </c>
      <c r="J545" s="44"/>
      <c r="K545" s="42"/>
      <c r="L545" s="45">
        <v>0</v>
      </c>
      <c r="M545" s="32"/>
    </row>
    <row r="546" spans="1:13" ht="13" thickBot="1" x14ac:dyDescent="0.3">
      <c r="A546" s="32"/>
      <c r="B546" s="47">
        <v>42</v>
      </c>
      <c r="C546" s="19" t="s">
        <v>609</v>
      </c>
      <c r="D546" s="48">
        <v>46</v>
      </c>
      <c r="E546" s="49">
        <v>136665.76999999999</v>
      </c>
      <c r="F546" s="49"/>
      <c r="G546" s="49"/>
      <c r="H546" s="49"/>
      <c r="I546" s="44">
        <v>-381.3</v>
      </c>
      <c r="J546" s="49"/>
      <c r="K546" s="19"/>
      <c r="L546" s="50">
        <v>136284.47</v>
      </c>
      <c r="M546" s="32"/>
    </row>
    <row r="547" spans="1:13" ht="13" thickBot="1" x14ac:dyDescent="0.3">
      <c r="A547" s="32"/>
      <c r="B547" s="51">
        <v>42</v>
      </c>
      <c r="C547" s="52" t="s">
        <v>609</v>
      </c>
      <c r="D547" s="53" t="s">
        <v>700</v>
      </c>
      <c r="E547" s="54">
        <v>1232809.53</v>
      </c>
      <c r="F547" s="54">
        <v>54905.13</v>
      </c>
      <c r="G547" s="54">
        <v>211193.18</v>
      </c>
      <c r="H547" s="54">
        <v>-2692.37</v>
      </c>
      <c r="I547" s="54">
        <v>-4174.45</v>
      </c>
      <c r="J547" s="54">
        <v>154297.79999999999</v>
      </c>
      <c r="K547" s="54">
        <v>6905.83</v>
      </c>
      <c r="L547" s="55">
        <v>1653244.65</v>
      </c>
      <c r="M547" s="32"/>
    </row>
    <row r="548" spans="1:13" ht="13" thickBot="1" x14ac:dyDescent="0.3">
      <c r="A548" s="32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32"/>
    </row>
    <row r="549" spans="1:13" x14ac:dyDescent="0.25">
      <c r="A549" s="32"/>
      <c r="B549" s="36">
        <v>43</v>
      </c>
      <c r="C549" s="37" t="s">
        <v>610</v>
      </c>
      <c r="D549" s="38">
        <v>39</v>
      </c>
      <c r="E549" s="39">
        <v>1282100.04</v>
      </c>
      <c r="F549" s="39">
        <v>-39332.36</v>
      </c>
      <c r="G549" s="37"/>
      <c r="H549" s="39"/>
      <c r="I549" s="39">
        <v>-3467.32</v>
      </c>
      <c r="J549" s="37"/>
      <c r="K549" s="39"/>
      <c r="L549" s="40">
        <v>1239300.3600000001</v>
      </c>
      <c r="M549" s="32"/>
    </row>
    <row r="550" spans="1:13" x14ac:dyDescent="0.25">
      <c r="A550" s="32"/>
      <c r="B550" s="41">
        <v>43</v>
      </c>
      <c r="C550" s="42" t="s">
        <v>610</v>
      </c>
      <c r="D550" s="43" t="s">
        <v>696</v>
      </c>
      <c r="E550" s="44"/>
      <c r="F550" s="44"/>
      <c r="G550" s="44">
        <v>148761.26999999999</v>
      </c>
      <c r="H550" s="42"/>
      <c r="I550" s="44">
        <v>-415.04</v>
      </c>
      <c r="J550" s="42"/>
      <c r="K550" s="42"/>
      <c r="L550" s="45">
        <v>148346.23000000001</v>
      </c>
      <c r="M550" s="32"/>
    </row>
    <row r="551" spans="1:13" x14ac:dyDescent="0.25">
      <c r="A551" s="32"/>
      <c r="B551" s="41">
        <v>43</v>
      </c>
      <c r="C551" s="42" t="s">
        <v>610</v>
      </c>
      <c r="D551" s="43">
        <v>40</v>
      </c>
      <c r="E551" s="44">
        <v>641049.91</v>
      </c>
      <c r="F551" s="44">
        <v>-19666.169999999998</v>
      </c>
      <c r="G551" s="44"/>
      <c r="H551" s="44"/>
      <c r="I551" s="44">
        <v>-1733.66</v>
      </c>
      <c r="J551" s="44">
        <v>569899.94999999995</v>
      </c>
      <c r="K551" s="46">
        <v>-7797.88</v>
      </c>
      <c r="L551" s="45">
        <v>1181752.1499999999</v>
      </c>
      <c r="M551" s="32"/>
    </row>
    <row r="552" spans="1:13" x14ac:dyDescent="0.25">
      <c r="A552" s="32"/>
      <c r="B552" s="41">
        <v>43</v>
      </c>
      <c r="C552" s="42" t="s">
        <v>610</v>
      </c>
      <c r="D552" s="43" t="s">
        <v>697</v>
      </c>
      <c r="E552" s="44"/>
      <c r="F552" s="44"/>
      <c r="G552" s="44">
        <v>130647.66</v>
      </c>
      <c r="H552" s="44"/>
      <c r="I552" s="44">
        <v>-364.51</v>
      </c>
      <c r="J552" s="44"/>
      <c r="K552" s="46">
        <v>-854.05</v>
      </c>
      <c r="L552" s="45">
        <v>129429.1</v>
      </c>
      <c r="M552" s="32"/>
    </row>
    <row r="553" spans="1:13" x14ac:dyDescent="0.25">
      <c r="A553" s="32"/>
      <c r="B553" s="41">
        <v>43</v>
      </c>
      <c r="C553" s="42" t="s">
        <v>610</v>
      </c>
      <c r="D553" s="43">
        <v>42</v>
      </c>
      <c r="E553" s="44">
        <v>641049.91</v>
      </c>
      <c r="F553" s="44">
        <v>-19666.169999999998</v>
      </c>
      <c r="G553" s="44"/>
      <c r="H553" s="44">
        <v>-6298.3</v>
      </c>
      <c r="I553" s="44">
        <v>-1716.09</v>
      </c>
      <c r="J553" s="44"/>
      <c r="K553" s="42"/>
      <c r="L553" s="45">
        <v>613369.35</v>
      </c>
      <c r="M553" s="32"/>
    </row>
    <row r="554" spans="1:13" x14ac:dyDescent="0.25">
      <c r="A554" s="32"/>
      <c r="B554" s="41">
        <v>43</v>
      </c>
      <c r="C554" s="42" t="s">
        <v>610</v>
      </c>
      <c r="D554" s="43" t="s">
        <v>698</v>
      </c>
      <c r="E554" s="44"/>
      <c r="F554" s="44"/>
      <c r="G554" s="44">
        <v>130647.66</v>
      </c>
      <c r="H554" s="44"/>
      <c r="I554" s="44">
        <v>-364.51</v>
      </c>
      <c r="J554" s="44"/>
      <c r="K554" s="46">
        <v>-854.05</v>
      </c>
      <c r="L554" s="45">
        <v>129429.1</v>
      </c>
      <c r="M554" s="32"/>
    </row>
    <row r="555" spans="1:13" x14ac:dyDescent="0.25">
      <c r="A555" s="32"/>
      <c r="B555" s="41">
        <v>43</v>
      </c>
      <c r="C555" s="42" t="s">
        <v>610</v>
      </c>
      <c r="D555" s="43">
        <v>43</v>
      </c>
      <c r="E555" s="44">
        <v>0</v>
      </c>
      <c r="F555" s="44"/>
      <c r="G555" s="44"/>
      <c r="H555" s="44"/>
      <c r="I555" s="44">
        <v>0</v>
      </c>
      <c r="J555" s="44"/>
      <c r="K555" s="42"/>
      <c r="L555" s="45">
        <v>0</v>
      </c>
      <c r="M555" s="32"/>
    </row>
    <row r="556" spans="1:13" x14ac:dyDescent="0.25">
      <c r="A556" s="32"/>
      <c r="B556" s="41">
        <v>43</v>
      </c>
      <c r="C556" s="42" t="s">
        <v>610</v>
      </c>
      <c r="D556" s="43">
        <v>44</v>
      </c>
      <c r="E556" s="44">
        <v>27.23</v>
      </c>
      <c r="F556" s="44"/>
      <c r="G556" s="44"/>
      <c r="H556" s="44"/>
      <c r="I556" s="44">
        <v>-0.08</v>
      </c>
      <c r="J556" s="44"/>
      <c r="K556" s="42"/>
      <c r="L556" s="45">
        <v>27.15</v>
      </c>
      <c r="M556" s="32"/>
    </row>
    <row r="557" spans="1:13" x14ac:dyDescent="0.25">
      <c r="A557" s="32"/>
      <c r="B557" s="41">
        <v>43</v>
      </c>
      <c r="C557" s="42" t="s">
        <v>610</v>
      </c>
      <c r="D557" s="43" t="s">
        <v>699</v>
      </c>
      <c r="E557" s="44"/>
      <c r="F557" s="44">
        <v>602252.81999999995</v>
      </c>
      <c r="G557" s="44"/>
      <c r="H557" s="44"/>
      <c r="I557" s="44">
        <v>-1680.29</v>
      </c>
      <c r="J557" s="44"/>
      <c r="K557" s="42"/>
      <c r="L557" s="45">
        <v>600572.53</v>
      </c>
      <c r="M557" s="32"/>
    </row>
    <row r="558" spans="1:13" x14ac:dyDescent="0.25">
      <c r="A558" s="32"/>
      <c r="B558" s="41">
        <v>43</v>
      </c>
      <c r="C558" s="42" t="s">
        <v>610</v>
      </c>
      <c r="D558" s="43">
        <v>45</v>
      </c>
      <c r="E558" s="44">
        <v>0</v>
      </c>
      <c r="F558" s="42"/>
      <c r="G558" s="44"/>
      <c r="H558" s="44"/>
      <c r="I558" s="44">
        <v>0</v>
      </c>
      <c r="J558" s="44"/>
      <c r="K558" s="42"/>
      <c r="L558" s="45">
        <v>0</v>
      </c>
      <c r="M558" s="32"/>
    </row>
    <row r="559" spans="1:13" ht="13" thickBot="1" x14ac:dyDescent="0.3">
      <c r="A559" s="32"/>
      <c r="B559" s="47">
        <v>43</v>
      </c>
      <c r="C559" s="19" t="s">
        <v>610</v>
      </c>
      <c r="D559" s="48">
        <v>46</v>
      </c>
      <c r="E559" s="49">
        <v>317881.75</v>
      </c>
      <c r="F559" s="49"/>
      <c r="G559" s="49"/>
      <c r="H559" s="49"/>
      <c r="I559" s="44">
        <v>-886.89</v>
      </c>
      <c r="J559" s="49"/>
      <c r="K559" s="19"/>
      <c r="L559" s="50">
        <v>316994.86</v>
      </c>
      <c r="M559" s="32"/>
    </row>
    <row r="560" spans="1:13" ht="13" thickBot="1" x14ac:dyDescent="0.3">
      <c r="A560" s="32"/>
      <c r="B560" s="51">
        <v>43</v>
      </c>
      <c r="C560" s="52" t="s">
        <v>610</v>
      </c>
      <c r="D560" s="53" t="s">
        <v>700</v>
      </c>
      <c r="E560" s="54">
        <v>2882108.84</v>
      </c>
      <c r="F560" s="54">
        <v>523588.12</v>
      </c>
      <c r="G560" s="54">
        <v>410056.59</v>
      </c>
      <c r="H560" s="54">
        <v>-6298.3</v>
      </c>
      <c r="I560" s="54">
        <v>-10628.39</v>
      </c>
      <c r="J560" s="54">
        <v>569899.94999999995</v>
      </c>
      <c r="K560" s="54">
        <v>-9505.98</v>
      </c>
      <c r="L560" s="55">
        <v>4359220.83</v>
      </c>
      <c r="M560" s="32"/>
    </row>
    <row r="561" spans="1:13" ht="13" thickBot="1" x14ac:dyDescent="0.3">
      <c r="A561" s="32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32"/>
    </row>
    <row r="562" spans="1:13" x14ac:dyDescent="0.25">
      <c r="A562" s="32"/>
      <c r="B562" s="36">
        <v>44</v>
      </c>
      <c r="C562" s="37" t="s">
        <v>611</v>
      </c>
      <c r="D562" s="38">
        <v>39</v>
      </c>
      <c r="E562" s="39">
        <v>1062903.6000000001</v>
      </c>
      <c r="F562" s="39">
        <v>-32607.83</v>
      </c>
      <c r="G562" s="37"/>
      <c r="H562" s="39"/>
      <c r="I562" s="39">
        <v>-2874.53</v>
      </c>
      <c r="J562" s="37"/>
      <c r="K562" s="39"/>
      <c r="L562" s="40">
        <v>1027421.24</v>
      </c>
      <c r="M562" s="32"/>
    </row>
    <row r="563" spans="1:13" x14ac:dyDescent="0.25">
      <c r="A563" s="32"/>
      <c r="B563" s="41">
        <v>44</v>
      </c>
      <c r="C563" s="42" t="s">
        <v>611</v>
      </c>
      <c r="D563" s="43" t="s">
        <v>696</v>
      </c>
      <c r="E563" s="44"/>
      <c r="F563" s="44"/>
      <c r="G563" s="44">
        <v>156833.35999999999</v>
      </c>
      <c r="H563" s="42"/>
      <c r="I563" s="44">
        <v>-437.57</v>
      </c>
      <c r="J563" s="42"/>
      <c r="K563" s="42"/>
      <c r="L563" s="45">
        <v>156395.79</v>
      </c>
      <c r="M563" s="32"/>
    </row>
    <row r="564" spans="1:13" x14ac:dyDescent="0.25">
      <c r="A564" s="32"/>
      <c r="B564" s="41">
        <v>44</v>
      </c>
      <c r="C564" s="42" t="s">
        <v>611</v>
      </c>
      <c r="D564" s="43">
        <v>40</v>
      </c>
      <c r="E564" s="44">
        <v>531451.81999999995</v>
      </c>
      <c r="F564" s="44">
        <v>-16303.91</v>
      </c>
      <c r="G564" s="44"/>
      <c r="H564" s="44"/>
      <c r="I564" s="44">
        <v>-1437.26</v>
      </c>
      <c r="J564" s="44">
        <v>29640.49</v>
      </c>
      <c r="K564" s="46">
        <v>12795.41</v>
      </c>
      <c r="L564" s="45">
        <v>556146.55000000005</v>
      </c>
      <c r="M564" s="32"/>
    </row>
    <row r="565" spans="1:13" x14ac:dyDescent="0.25">
      <c r="A565" s="32"/>
      <c r="B565" s="41">
        <v>44</v>
      </c>
      <c r="C565" s="42" t="s">
        <v>611</v>
      </c>
      <c r="D565" s="43" t="s">
        <v>697</v>
      </c>
      <c r="E565" s="44"/>
      <c r="F565" s="44"/>
      <c r="G565" s="44">
        <v>59675.97</v>
      </c>
      <c r="H565" s="44"/>
      <c r="I565" s="44">
        <v>-166.5</v>
      </c>
      <c r="J565" s="44"/>
      <c r="K565" s="46">
        <v>1401.39</v>
      </c>
      <c r="L565" s="45">
        <v>60910.86</v>
      </c>
      <c r="M565" s="32"/>
    </row>
    <row r="566" spans="1:13" x14ac:dyDescent="0.25">
      <c r="A566" s="32"/>
      <c r="B566" s="41">
        <v>44</v>
      </c>
      <c r="C566" s="42" t="s">
        <v>611</v>
      </c>
      <c r="D566" s="43">
        <v>42</v>
      </c>
      <c r="E566" s="44">
        <v>531451.81999999995</v>
      </c>
      <c r="F566" s="44">
        <v>-16303.91</v>
      </c>
      <c r="G566" s="44"/>
      <c r="H566" s="44">
        <v>-5221.4799999999996</v>
      </c>
      <c r="I566" s="44">
        <v>-1422.69</v>
      </c>
      <c r="J566" s="44"/>
      <c r="K566" s="42"/>
      <c r="L566" s="45">
        <v>508503.74</v>
      </c>
      <c r="M566" s="32"/>
    </row>
    <row r="567" spans="1:13" x14ac:dyDescent="0.25">
      <c r="A567" s="32"/>
      <c r="B567" s="41">
        <v>44</v>
      </c>
      <c r="C567" s="42" t="s">
        <v>611</v>
      </c>
      <c r="D567" s="43" t="s">
        <v>698</v>
      </c>
      <c r="E567" s="44"/>
      <c r="F567" s="44"/>
      <c r="G567" s="44">
        <v>59675.97</v>
      </c>
      <c r="H567" s="44"/>
      <c r="I567" s="44">
        <v>-166.5</v>
      </c>
      <c r="J567" s="44"/>
      <c r="K567" s="46">
        <v>1401.39</v>
      </c>
      <c r="L567" s="45">
        <v>60910.86</v>
      </c>
      <c r="M567" s="32"/>
    </row>
    <row r="568" spans="1:13" x14ac:dyDescent="0.25">
      <c r="A568" s="32"/>
      <c r="B568" s="41">
        <v>44</v>
      </c>
      <c r="C568" s="42" t="s">
        <v>611</v>
      </c>
      <c r="D568" s="43">
        <v>43</v>
      </c>
      <c r="E568" s="44">
        <v>0</v>
      </c>
      <c r="F568" s="44"/>
      <c r="G568" s="44"/>
      <c r="H568" s="44"/>
      <c r="I568" s="44">
        <v>0</v>
      </c>
      <c r="J568" s="44"/>
      <c r="K568" s="42"/>
      <c r="L568" s="45">
        <v>0</v>
      </c>
      <c r="M568" s="32"/>
    </row>
    <row r="569" spans="1:13" x14ac:dyDescent="0.25">
      <c r="A569" s="32"/>
      <c r="B569" s="41">
        <v>44</v>
      </c>
      <c r="C569" s="42" t="s">
        <v>611</v>
      </c>
      <c r="D569" s="43">
        <v>44</v>
      </c>
      <c r="E569" s="44">
        <v>13.02</v>
      </c>
      <c r="F569" s="44"/>
      <c r="G569" s="44"/>
      <c r="H569" s="44"/>
      <c r="I569" s="44">
        <v>-0.04</v>
      </c>
      <c r="J569" s="44"/>
      <c r="K569" s="42"/>
      <c r="L569" s="45">
        <v>12.98</v>
      </c>
      <c r="M569" s="32"/>
    </row>
    <row r="570" spans="1:13" x14ac:dyDescent="0.25">
      <c r="A570" s="32"/>
      <c r="B570" s="41">
        <v>44</v>
      </c>
      <c r="C570" s="42" t="s">
        <v>611</v>
      </c>
      <c r="D570" s="43" t="s">
        <v>699</v>
      </c>
      <c r="E570" s="44"/>
      <c r="F570" s="44">
        <v>5824.5</v>
      </c>
      <c r="G570" s="44"/>
      <c r="H570" s="44"/>
      <c r="I570" s="44">
        <v>-16.25</v>
      </c>
      <c r="J570" s="44"/>
      <c r="K570" s="42"/>
      <c r="L570" s="45">
        <v>5808.25</v>
      </c>
      <c r="M570" s="32"/>
    </row>
    <row r="571" spans="1:13" x14ac:dyDescent="0.25">
      <c r="A571" s="32"/>
      <c r="B571" s="41">
        <v>44</v>
      </c>
      <c r="C571" s="42" t="s">
        <v>611</v>
      </c>
      <c r="D571" s="43">
        <v>45</v>
      </c>
      <c r="E571" s="44">
        <v>0</v>
      </c>
      <c r="F571" s="42"/>
      <c r="G571" s="44"/>
      <c r="H571" s="44"/>
      <c r="I571" s="44">
        <v>0</v>
      </c>
      <c r="J571" s="44"/>
      <c r="K571" s="42"/>
      <c r="L571" s="45">
        <v>0</v>
      </c>
      <c r="M571" s="32"/>
    </row>
    <row r="572" spans="1:13" ht="13" thickBot="1" x14ac:dyDescent="0.3">
      <c r="A572" s="32"/>
      <c r="B572" s="47">
        <v>44</v>
      </c>
      <c r="C572" s="19" t="s">
        <v>611</v>
      </c>
      <c r="D572" s="48">
        <v>46</v>
      </c>
      <c r="E572" s="49">
        <v>265245.88</v>
      </c>
      <c r="F572" s="49"/>
      <c r="G572" s="49"/>
      <c r="H572" s="49"/>
      <c r="I572" s="44">
        <v>-740.04</v>
      </c>
      <c r="J572" s="49"/>
      <c r="K572" s="19"/>
      <c r="L572" s="50">
        <v>264505.84000000003</v>
      </c>
      <c r="M572" s="32"/>
    </row>
    <row r="573" spans="1:13" ht="13" thickBot="1" x14ac:dyDescent="0.3">
      <c r="A573" s="32"/>
      <c r="B573" s="51">
        <v>44</v>
      </c>
      <c r="C573" s="52" t="s">
        <v>611</v>
      </c>
      <c r="D573" s="53" t="s">
        <v>700</v>
      </c>
      <c r="E573" s="54">
        <v>2391066.14</v>
      </c>
      <c r="F573" s="54">
        <v>-59391.15</v>
      </c>
      <c r="G573" s="54">
        <v>276185.3</v>
      </c>
      <c r="H573" s="54">
        <v>-5221.4799999999996</v>
      </c>
      <c r="I573" s="54">
        <v>-7261.38</v>
      </c>
      <c r="J573" s="54">
        <v>29640.49</v>
      </c>
      <c r="K573" s="54">
        <v>15598.19</v>
      </c>
      <c r="L573" s="55">
        <v>2640616.11</v>
      </c>
      <c r="M573" s="32"/>
    </row>
    <row r="574" spans="1:13" ht="13" thickBot="1" x14ac:dyDescent="0.3">
      <c r="A574" s="32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32"/>
    </row>
    <row r="575" spans="1:13" x14ac:dyDescent="0.25">
      <c r="A575" s="32"/>
      <c r="B575" s="36">
        <v>45</v>
      </c>
      <c r="C575" s="37" t="s">
        <v>612</v>
      </c>
      <c r="D575" s="38">
        <v>39</v>
      </c>
      <c r="E575" s="39">
        <v>1777510.51</v>
      </c>
      <c r="F575" s="39">
        <v>-54530.6</v>
      </c>
      <c r="G575" s="37"/>
      <c r="H575" s="39"/>
      <c r="I575" s="39">
        <v>-4807.1099999999997</v>
      </c>
      <c r="J575" s="37"/>
      <c r="K575" s="39"/>
      <c r="L575" s="40">
        <v>1718172.8</v>
      </c>
      <c r="M575" s="32"/>
    </row>
    <row r="576" spans="1:13" x14ac:dyDescent="0.25">
      <c r="A576" s="32"/>
      <c r="B576" s="41">
        <v>45</v>
      </c>
      <c r="C576" s="42" t="s">
        <v>612</v>
      </c>
      <c r="D576" s="43" t="s">
        <v>696</v>
      </c>
      <c r="E576" s="44"/>
      <c r="F576" s="44"/>
      <c r="G576" s="44">
        <v>217513.21</v>
      </c>
      <c r="H576" s="42"/>
      <c r="I576" s="44">
        <v>-606.86</v>
      </c>
      <c r="J576" s="42"/>
      <c r="K576" s="42"/>
      <c r="L576" s="45">
        <v>216906.35</v>
      </c>
      <c r="M576" s="32"/>
    </row>
    <row r="577" spans="1:13" x14ac:dyDescent="0.25">
      <c r="A577" s="32"/>
      <c r="B577" s="41">
        <v>45</v>
      </c>
      <c r="C577" s="42" t="s">
        <v>612</v>
      </c>
      <c r="D577" s="43">
        <v>40</v>
      </c>
      <c r="E577" s="44">
        <v>888785.42</v>
      </c>
      <c r="F577" s="44">
        <v>-27266.22</v>
      </c>
      <c r="G577" s="44"/>
      <c r="H577" s="44"/>
      <c r="I577" s="44">
        <v>-2403.64</v>
      </c>
      <c r="J577" s="44">
        <v>155595.12</v>
      </c>
      <c r="K577" s="46">
        <v>44260.31</v>
      </c>
      <c r="L577" s="45">
        <v>1058970.99</v>
      </c>
      <c r="M577" s="32"/>
    </row>
    <row r="578" spans="1:13" x14ac:dyDescent="0.25">
      <c r="A578" s="32"/>
      <c r="B578" s="41">
        <v>45</v>
      </c>
      <c r="C578" s="42" t="s">
        <v>612</v>
      </c>
      <c r="D578" s="43" t="s">
        <v>697</v>
      </c>
      <c r="E578" s="44"/>
      <c r="F578" s="44"/>
      <c r="G578" s="44">
        <v>111445.14</v>
      </c>
      <c r="H578" s="44"/>
      <c r="I578" s="44">
        <v>-310.93</v>
      </c>
      <c r="J578" s="44"/>
      <c r="K578" s="46">
        <v>4847.5200000000004</v>
      </c>
      <c r="L578" s="45">
        <v>115981.73</v>
      </c>
      <c r="M578" s="32"/>
    </row>
    <row r="579" spans="1:13" x14ac:dyDescent="0.25">
      <c r="A579" s="32"/>
      <c r="B579" s="41">
        <v>45</v>
      </c>
      <c r="C579" s="42" t="s">
        <v>612</v>
      </c>
      <c r="D579" s="43">
        <v>42</v>
      </c>
      <c r="E579" s="44">
        <v>888785.42</v>
      </c>
      <c r="F579" s="44">
        <v>-27266.22</v>
      </c>
      <c r="G579" s="44"/>
      <c r="H579" s="44">
        <v>-8732.36</v>
      </c>
      <c r="I579" s="44">
        <v>-2379.2800000000002</v>
      </c>
      <c r="J579" s="44"/>
      <c r="K579" s="42"/>
      <c r="L579" s="45">
        <v>850407.56</v>
      </c>
      <c r="M579" s="32"/>
    </row>
    <row r="580" spans="1:13" x14ac:dyDescent="0.25">
      <c r="A580" s="32"/>
      <c r="B580" s="41">
        <v>45</v>
      </c>
      <c r="C580" s="42" t="s">
        <v>612</v>
      </c>
      <c r="D580" s="43" t="s">
        <v>698</v>
      </c>
      <c r="E580" s="44"/>
      <c r="F580" s="44"/>
      <c r="G580" s="44">
        <v>111445.14</v>
      </c>
      <c r="H580" s="44"/>
      <c r="I580" s="44">
        <v>-310.93</v>
      </c>
      <c r="J580" s="44"/>
      <c r="K580" s="46">
        <v>4847.5200000000004</v>
      </c>
      <c r="L580" s="45">
        <v>115981.73</v>
      </c>
      <c r="M580" s="32"/>
    </row>
    <row r="581" spans="1:13" x14ac:dyDescent="0.25">
      <c r="A581" s="32"/>
      <c r="B581" s="41">
        <v>45</v>
      </c>
      <c r="C581" s="42" t="s">
        <v>612</v>
      </c>
      <c r="D581" s="43">
        <v>43</v>
      </c>
      <c r="E581" s="44">
        <v>0</v>
      </c>
      <c r="F581" s="44"/>
      <c r="G581" s="44"/>
      <c r="H581" s="44"/>
      <c r="I581" s="44">
        <v>0</v>
      </c>
      <c r="J581" s="44"/>
      <c r="K581" s="42"/>
      <c r="L581" s="45">
        <v>0</v>
      </c>
      <c r="M581" s="32"/>
    </row>
    <row r="582" spans="1:13" x14ac:dyDescent="0.25">
      <c r="A582" s="32"/>
      <c r="B582" s="41">
        <v>45</v>
      </c>
      <c r="C582" s="42" t="s">
        <v>612</v>
      </c>
      <c r="D582" s="43">
        <v>44</v>
      </c>
      <c r="E582" s="44">
        <v>-7.0000000000000007E-2</v>
      </c>
      <c r="F582" s="44"/>
      <c r="G582" s="44"/>
      <c r="H582" s="44"/>
      <c r="I582" s="44">
        <v>0</v>
      </c>
      <c r="J582" s="44"/>
      <c r="K582" s="42"/>
      <c r="L582" s="45">
        <v>-7.0000000000000007E-2</v>
      </c>
      <c r="M582" s="32"/>
    </row>
    <row r="583" spans="1:13" x14ac:dyDescent="0.25">
      <c r="A583" s="32"/>
      <c r="B583" s="41">
        <v>45</v>
      </c>
      <c r="C583" s="42" t="s">
        <v>612</v>
      </c>
      <c r="D583" s="43" t="s">
        <v>699</v>
      </c>
      <c r="E583" s="44"/>
      <c r="F583" s="44">
        <v>79213.14</v>
      </c>
      <c r="G583" s="44"/>
      <c r="H583" s="44"/>
      <c r="I583" s="44">
        <v>-221</v>
      </c>
      <c r="J583" s="44"/>
      <c r="K583" s="42"/>
      <c r="L583" s="45">
        <v>78992.14</v>
      </c>
      <c r="M583" s="32"/>
    </row>
    <row r="584" spans="1:13" x14ac:dyDescent="0.25">
      <c r="A584" s="32"/>
      <c r="B584" s="41">
        <v>45</v>
      </c>
      <c r="C584" s="42" t="s">
        <v>612</v>
      </c>
      <c r="D584" s="43">
        <v>45</v>
      </c>
      <c r="E584" s="44">
        <v>0</v>
      </c>
      <c r="F584" s="42"/>
      <c r="G584" s="44"/>
      <c r="H584" s="44"/>
      <c r="I584" s="44">
        <v>0</v>
      </c>
      <c r="J584" s="44"/>
      <c r="K584" s="42"/>
      <c r="L584" s="45">
        <v>0</v>
      </c>
      <c r="M584" s="32"/>
    </row>
    <row r="585" spans="1:13" ht="13" thickBot="1" x14ac:dyDescent="0.3">
      <c r="A585" s="32"/>
      <c r="B585" s="47">
        <v>45</v>
      </c>
      <c r="C585" s="19" t="s">
        <v>612</v>
      </c>
      <c r="D585" s="48">
        <v>46</v>
      </c>
      <c r="E585" s="49">
        <v>0</v>
      </c>
      <c r="F585" s="49"/>
      <c r="G585" s="49"/>
      <c r="H585" s="49"/>
      <c r="I585" s="44">
        <v>0</v>
      </c>
      <c r="J585" s="49"/>
      <c r="K585" s="19"/>
      <c r="L585" s="50">
        <v>0</v>
      </c>
      <c r="M585" s="32"/>
    </row>
    <row r="586" spans="1:13" ht="13" thickBot="1" x14ac:dyDescent="0.3">
      <c r="A586" s="32"/>
      <c r="B586" s="51">
        <v>45</v>
      </c>
      <c r="C586" s="52" t="s">
        <v>612</v>
      </c>
      <c r="D586" s="53" t="s">
        <v>700</v>
      </c>
      <c r="E586" s="54">
        <v>3555081.28</v>
      </c>
      <c r="F586" s="54">
        <v>-29849.9</v>
      </c>
      <c r="G586" s="54">
        <v>440403.49</v>
      </c>
      <c r="H586" s="54">
        <v>-8732.36</v>
      </c>
      <c r="I586" s="54">
        <v>-11039.75</v>
      </c>
      <c r="J586" s="54">
        <v>155595.12</v>
      </c>
      <c r="K586" s="54">
        <v>53955.35</v>
      </c>
      <c r="L586" s="55">
        <v>4155413.23</v>
      </c>
      <c r="M586" s="32"/>
    </row>
    <row r="587" spans="1:13" ht="13" thickBot="1" x14ac:dyDescent="0.3">
      <c r="A587" s="32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32"/>
    </row>
    <row r="588" spans="1:13" x14ac:dyDescent="0.25">
      <c r="A588" s="32"/>
      <c r="B588" s="36">
        <v>46</v>
      </c>
      <c r="C588" s="37" t="s">
        <v>613</v>
      </c>
      <c r="D588" s="38">
        <v>39</v>
      </c>
      <c r="E588" s="39">
        <v>221180.1</v>
      </c>
      <c r="F588" s="39">
        <v>-6785.38</v>
      </c>
      <c r="G588" s="37"/>
      <c r="H588" s="39"/>
      <c r="I588" s="39">
        <v>-598.16</v>
      </c>
      <c r="J588" s="37"/>
      <c r="K588" s="39"/>
      <c r="L588" s="40">
        <v>213796.56</v>
      </c>
      <c r="M588" s="32"/>
    </row>
    <row r="589" spans="1:13" x14ac:dyDescent="0.25">
      <c r="A589" s="32"/>
      <c r="B589" s="41">
        <v>46</v>
      </c>
      <c r="C589" s="42" t="s">
        <v>613</v>
      </c>
      <c r="D589" s="43" t="s">
        <v>696</v>
      </c>
      <c r="E589" s="44"/>
      <c r="F589" s="44"/>
      <c r="G589" s="44">
        <v>68346.710000000006</v>
      </c>
      <c r="H589" s="42"/>
      <c r="I589" s="44">
        <v>-190.69</v>
      </c>
      <c r="J589" s="42"/>
      <c r="K589" s="42"/>
      <c r="L589" s="45">
        <v>68156.02</v>
      </c>
      <c r="M589" s="32"/>
    </row>
    <row r="590" spans="1:13" x14ac:dyDescent="0.25">
      <c r="A590" s="32"/>
      <c r="B590" s="41">
        <v>46</v>
      </c>
      <c r="C590" s="42" t="s">
        <v>613</v>
      </c>
      <c r="D590" s="43">
        <v>40</v>
      </c>
      <c r="E590" s="44">
        <v>110590.31</v>
      </c>
      <c r="F590" s="44">
        <v>-3392.69</v>
      </c>
      <c r="G590" s="44"/>
      <c r="H590" s="44"/>
      <c r="I590" s="44">
        <v>-299.08</v>
      </c>
      <c r="J590" s="44">
        <v>65270.04</v>
      </c>
      <c r="K590" s="46">
        <v>2326.75</v>
      </c>
      <c r="L590" s="45">
        <v>174495.33</v>
      </c>
      <c r="M590" s="32"/>
    </row>
    <row r="591" spans="1:13" x14ac:dyDescent="0.25">
      <c r="A591" s="32"/>
      <c r="B591" s="41">
        <v>46</v>
      </c>
      <c r="C591" s="42" t="s">
        <v>613</v>
      </c>
      <c r="D591" s="43" t="s">
        <v>697</v>
      </c>
      <c r="E591" s="44"/>
      <c r="F591" s="44"/>
      <c r="G591" s="44">
        <v>18909.18</v>
      </c>
      <c r="H591" s="44"/>
      <c r="I591" s="44">
        <v>-52.76</v>
      </c>
      <c r="J591" s="44"/>
      <c r="K591" s="46">
        <v>254.83</v>
      </c>
      <c r="L591" s="45">
        <v>19111.25</v>
      </c>
      <c r="M591" s="32"/>
    </row>
    <row r="592" spans="1:13" x14ac:dyDescent="0.25">
      <c r="A592" s="32"/>
      <c r="B592" s="41">
        <v>46</v>
      </c>
      <c r="C592" s="42" t="s">
        <v>613</v>
      </c>
      <c r="D592" s="43">
        <v>42</v>
      </c>
      <c r="E592" s="44">
        <v>110590.31</v>
      </c>
      <c r="F592" s="44">
        <v>-3392.69</v>
      </c>
      <c r="G592" s="44"/>
      <c r="H592" s="44">
        <v>-1086.52</v>
      </c>
      <c r="I592" s="44">
        <v>-296.05</v>
      </c>
      <c r="J592" s="44"/>
      <c r="K592" s="42"/>
      <c r="L592" s="45">
        <v>105815.05</v>
      </c>
      <c r="M592" s="32"/>
    </row>
    <row r="593" spans="1:13" x14ac:dyDescent="0.25">
      <c r="A593" s="32"/>
      <c r="B593" s="41">
        <v>46</v>
      </c>
      <c r="C593" s="42" t="s">
        <v>613</v>
      </c>
      <c r="D593" s="43" t="s">
        <v>698</v>
      </c>
      <c r="E593" s="44"/>
      <c r="F593" s="44"/>
      <c r="G593" s="44">
        <v>18909.18</v>
      </c>
      <c r="H593" s="44"/>
      <c r="I593" s="44">
        <v>-52.76</v>
      </c>
      <c r="J593" s="44"/>
      <c r="K593" s="46">
        <v>254.83</v>
      </c>
      <c r="L593" s="45">
        <v>19111.25</v>
      </c>
      <c r="M593" s="32"/>
    </row>
    <row r="594" spans="1:13" x14ac:dyDescent="0.25">
      <c r="A594" s="32"/>
      <c r="B594" s="41">
        <v>46</v>
      </c>
      <c r="C594" s="42" t="s">
        <v>613</v>
      </c>
      <c r="D594" s="43">
        <v>43</v>
      </c>
      <c r="E594" s="44">
        <v>0</v>
      </c>
      <c r="F594" s="44"/>
      <c r="G594" s="44"/>
      <c r="H594" s="44"/>
      <c r="I594" s="44">
        <v>0</v>
      </c>
      <c r="J594" s="44"/>
      <c r="K594" s="42"/>
      <c r="L594" s="45">
        <v>0</v>
      </c>
      <c r="M594" s="32"/>
    </row>
    <row r="595" spans="1:13" x14ac:dyDescent="0.25">
      <c r="A595" s="32"/>
      <c r="B595" s="41">
        <v>46</v>
      </c>
      <c r="C595" s="42" t="s">
        <v>613</v>
      </c>
      <c r="D595" s="43">
        <v>44</v>
      </c>
      <c r="E595" s="44">
        <v>0</v>
      </c>
      <c r="F595" s="44"/>
      <c r="G595" s="44"/>
      <c r="H595" s="44"/>
      <c r="I595" s="44">
        <v>0</v>
      </c>
      <c r="J595" s="44"/>
      <c r="K595" s="42"/>
      <c r="L595" s="45">
        <v>0</v>
      </c>
      <c r="M595" s="32"/>
    </row>
    <row r="596" spans="1:13" x14ac:dyDescent="0.25">
      <c r="A596" s="32"/>
      <c r="B596" s="41">
        <v>46</v>
      </c>
      <c r="C596" s="42" t="s">
        <v>613</v>
      </c>
      <c r="D596" s="43" t="s">
        <v>699</v>
      </c>
      <c r="E596" s="44"/>
      <c r="F596" s="44">
        <v>54750.25</v>
      </c>
      <c r="G596" s="44"/>
      <c r="H596" s="44"/>
      <c r="I596" s="44">
        <v>-152.75</v>
      </c>
      <c r="J596" s="44"/>
      <c r="K596" s="42"/>
      <c r="L596" s="45">
        <v>54597.5</v>
      </c>
      <c r="M596" s="32"/>
    </row>
    <row r="597" spans="1:13" x14ac:dyDescent="0.25">
      <c r="A597" s="32"/>
      <c r="B597" s="41">
        <v>46</v>
      </c>
      <c r="C597" s="42" t="s">
        <v>613</v>
      </c>
      <c r="D597" s="43">
        <v>45</v>
      </c>
      <c r="E597" s="44">
        <v>0</v>
      </c>
      <c r="F597" s="42"/>
      <c r="G597" s="44"/>
      <c r="H597" s="44"/>
      <c r="I597" s="44">
        <v>0</v>
      </c>
      <c r="J597" s="44"/>
      <c r="K597" s="42"/>
      <c r="L597" s="45">
        <v>0</v>
      </c>
      <c r="M597" s="32"/>
    </row>
    <row r="598" spans="1:13" ht="13" thickBot="1" x14ac:dyDescent="0.3">
      <c r="A598" s="32"/>
      <c r="B598" s="47">
        <v>46</v>
      </c>
      <c r="C598" s="19" t="s">
        <v>613</v>
      </c>
      <c r="D598" s="48">
        <v>46</v>
      </c>
      <c r="E598" s="49">
        <v>55062.59</v>
      </c>
      <c r="F598" s="49"/>
      <c r="G598" s="49"/>
      <c r="H598" s="49"/>
      <c r="I598" s="44">
        <v>-153.62</v>
      </c>
      <c r="J598" s="49"/>
      <c r="K598" s="19"/>
      <c r="L598" s="50">
        <v>54908.97</v>
      </c>
      <c r="M598" s="32"/>
    </row>
    <row r="599" spans="1:13" ht="13" thickBot="1" x14ac:dyDescent="0.3">
      <c r="A599" s="32"/>
      <c r="B599" s="51">
        <v>46</v>
      </c>
      <c r="C599" s="52" t="s">
        <v>613</v>
      </c>
      <c r="D599" s="53" t="s">
        <v>700</v>
      </c>
      <c r="E599" s="54">
        <v>497423.31</v>
      </c>
      <c r="F599" s="54">
        <v>41179.49</v>
      </c>
      <c r="G599" s="54">
        <v>106165.07</v>
      </c>
      <c r="H599" s="54">
        <v>-1086.52</v>
      </c>
      <c r="I599" s="54">
        <v>-1795.87</v>
      </c>
      <c r="J599" s="54">
        <v>65270.04</v>
      </c>
      <c r="K599" s="54">
        <v>2836.41</v>
      </c>
      <c r="L599" s="55">
        <v>709991.93</v>
      </c>
      <c r="M599" s="32"/>
    </row>
    <row r="600" spans="1:13" ht="13" thickBot="1" x14ac:dyDescent="0.3">
      <c r="A600" s="32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32"/>
    </row>
    <row r="601" spans="1:13" x14ac:dyDescent="0.25">
      <c r="A601" s="32"/>
      <c r="B601" s="36">
        <v>47</v>
      </c>
      <c r="C601" s="37" t="s">
        <v>614</v>
      </c>
      <c r="D601" s="38">
        <v>39</v>
      </c>
      <c r="E601" s="39">
        <v>273877.28999999998</v>
      </c>
      <c r="F601" s="39">
        <v>-8402.02</v>
      </c>
      <c r="G601" s="37"/>
      <c r="H601" s="39"/>
      <c r="I601" s="39">
        <v>-740.68</v>
      </c>
      <c r="J601" s="37"/>
      <c r="K601" s="39"/>
      <c r="L601" s="40">
        <v>264734.59000000003</v>
      </c>
      <c r="M601" s="32"/>
    </row>
    <row r="602" spans="1:13" x14ac:dyDescent="0.25">
      <c r="A602" s="32"/>
      <c r="B602" s="41">
        <v>47</v>
      </c>
      <c r="C602" s="42" t="s">
        <v>614</v>
      </c>
      <c r="D602" s="43" t="s">
        <v>696</v>
      </c>
      <c r="E602" s="44"/>
      <c r="F602" s="44"/>
      <c r="G602" s="44">
        <v>30056.66</v>
      </c>
      <c r="H602" s="42"/>
      <c r="I602" s="44">
        <v>-83.86</v>
      </c>
      <c r="J602" s="42"/>
      <c r="K602" s="42"/>
      <c r="L602" s="45">
        <v>29972.799999999999</v>
      </c>
      <c r="M602" s="32"/>
    </row>
    <row r="603" spans="1:13" x14ac:dyDescent="0.25">
      <c r="A603" s="32"/>
      <c r="B603" s="41">
        <v>47</v>
      </c>
      <c r="C603" s="42" t="s">
        <v>614</v>
      </c>
      <c r="D603" s="43">
        <v>40</v>
      </c>
      <c r="E603" s="44">
        <v>136953.45000000001</v>
      </c>
      <c r="F603" s="44">
        <v>-4201.46</v>
      </c>
      <c r="G603" s="44"/>
      <c r="H603" s="44"/>
      <c r="I603" s="44">
        <v>-370.38</v>
      </c>
      <c r="J603" s="44">
        <v>335132.39</v>
      </c>
      <c r="K603" s="46">
        <v>-12447.51</v>
      </c>
      <c r="L603" s="45">
        <v>455066.49</v>
      </c>
      <c r="M603" s="32"/>
    </row>
    <row r="604" spans="1:13" x14ac:dyDescent="0.25">
      <c r="A604" s="32"/>
      <c r="B604" s="41">
        <v>47</v>
      </c>
      <c r="C604" s="42" t="s">
        <v>614</v>
      </c>
      <c r="D604" s="43" t="s">
        <v>697</v>
      </c>
      <c r="E604" s="44"/>
      <c r="F604" s="44"/>
      <c r="G604" s="44">
        <v>51346.82</v>
      </c>
      <c r="H604" s="44"/>
      <c r="I604" s="44">
        <v>-143.26</v>
      </c>
      <c r="J604" s="44"/>
      <c r="K604" s="46">
        <v>-1363.29</v>
      </c>
      <c r="L604" s="45">
        <v>49840.27</v>
      </c>
      <c r="M604" s="32"/>
    </row>
    <row r="605" spans="1:13" x14ac:dyDescent="0.25">
      <c r="A605" s="32"/>
      <c r="B605" s="41">
        <v>47</v>
      </c>
      <c r="C605" s="42" t="s">
        <v>614</v>
      </c>
      <c r="D605" s="43">
        <v>42</v>
      </c>
      <c r="E605" s="44">
        <v>136953.45000000001</v>
      </c>
      <c r="F605" s="44">
        <v>-4201.46</v>
      </c>
      <c r="G605" s="44"/>
      <c r="H605" s="44">
        <v>-1345.58</v>
      </c>
      <c r="I605" s="44">
        <v>-366.62</v>
      </c>
      <c r="J605" s="44"/>
      <c r="K605" s="42"/>
      <c r="L605" s="45">
        <v>131039.79</v>
      </c>
      <c r="M605" s="32"/>
    </row>
    <row r="606" spans="1:13" x14ac:dyDescent="0.25">
      <c r="A606" s="32"/>
      <c r="B606" s="41">
        <v>47</v>
      </c>
      <c r="C606" s="42" t="s">
        <v>614</v>
      </c>
      <c r="D606" s="43" t="s">
        <v>698</v>
      </c>
      <c r="E606" s="44"/>
      <c r="F606" s="44"/>
      <c r="G606" s="44">
        <v>51346.82</v>
      </c>
      <c r="H606" s="44"/>
      <c r="I606" s="44">
        <v>-143.26</v>
      </c>
      <c r="J606" s="44"/>
      <c r="K606" s="46">
        <v>-1363.29</v>
      </c>
      <c r="L606" s="45">
        <v>49840.27</v>
      </c>
      <c r="M606" s="32"/>
    </row>
    <row r="607" spans="1:13" x14ac:dyDescent="0.25">
      <c r="A607" s="32"/>
      <c r="B607" s="41">
        <v>47</v>
      </c>
      <c r="C607" s="42" t="s">
        <v>614</v>
      </c>
      <c r="D607" s="43">
        <v>43</v>
      </c>
      <c r="E607" s="44">
        <v>0</v>
      </c>
      <c r="F607" s="44"/>
      <c r="G607" s="44"/>
      <c r="H607" s="44"/>
      <c r="I607" s="44">
        <v>0</v>
      </c>
      <c r="J607" s="44"/>
      <c r="K607" s="42"/>
      <c r="L607" s="45">
        <v>0</v>
      </c>
      <c r="M607" s="32"/>
    </row>
    <row r="608" spans="1:13" x14ac:dyDescent="0.25">
      <c r="A608" s="32"/>
      <c r="B608" s="41">
        <v>47</v>
      </c>
      <c r="C608" s="42" t="s">
        <v>614</v>
      </c>
      <c r="D608" s="43">
        <v>44</v>
      </c>
      <c r="E608" s="44">
        <v>-15.34</v>
      </c>
      <c r="F608" s="44"/>
      <c r="G608" s="44"/>
      <c r="H608" s="44"/>
      <c r="I608" s="44">
        <v>0.04</v>
      </c>
      <c r="J608" s="44"/>
      <c r="K608" s="42"/>
      <c r="L608" s="45">
        <v>-15.3</v>
      </c>
      <c r="M608" s="32"/>
    </row>
    <row r="609" spans="1:13" x14ac:dyDescent="0.25">
      <c r="A609" s="32"/>
      <c r="B609" s="41">
        <v>47</v>
      </c>
      <c r="C609" s="42" t="s">
        <v>614</v>
      </c>
      <c r="D609" s="43" t="s">
        <v>699</v>
      </c>
      <c r="E609" s="44"/>
      <c r="F609" s="44">
        <v>300543.95</v>
      </c>
      <c r="G609" s="44"/>
      <c r="H609" s="44"/>
      <c r="I609" s="44">
        <v>-838.52</v>
      </c>
      <c r="J609" s="44"/>
      <c r="K609" s="42"/>
      <c r="L609" s="45">
        <v>299705.43</v>
      </c>
      <c r="M609" s="32"/>
    </row>
    <row r="610" spans="1:13" x14ac:dyDescent="0.25">
      <c r="A610" s="32"/>
      <c r="B610" s="41">
        <v>47</v>
      </c>
      <c r="C610" s="42" t="s">
        <v>614</v>
      </c>
      <c r="D610" s="43">
        <v>45</v>
      </c>
      <c r="E610" s="44">
        <v>0</v>
      </c>
      <c r="F610" s="42"/>
      <c r="G610" s="44"/>
      <c r="H610" s="44"/>
      <c r="I610" s="44">
        <v>0</v>
      </c>
      <c r="J610" s="44"/>
      <c r="K610" s="42"/>
      <c r="L610" s="45">
        <v>0</v>
      </c>
      <c r="M610" s="32"/>
    </row>
    <row r="611" spans="1:13" ht="13" thickBot="1" x14ac:dyDescent="0.3">
      <c r="A611" s="32"/>
      <c r="B611" s="47">
        <v>47</v>
      </c>
      <c r="C611" s="19" t="s">
        <v>614</v>
      </c>
      <c r="D611" s="48">
        <v>46</v>
      </c>
      <c r="E611" s="49">
        <v>0</v>
      </c>
      <c r="F611" s="49"/>
      <c r="G611" s="49"/>
      <c r="H611" s="49"/>
      <c r="I611" s="44">
        <v>0</v>
      </c>
      <c r="J611" s="49"/>
      <c r="K611" s="19"/>
      <c r="L611" s="50">
        <v>0</v>
      </c>
      <c r="M611" s="32"/>
    </row>
    <row r="612" spans="1:13" ht="13" thickBot="1" x14ac:dyDescent="0.3">
      <c r="A612" s="32"/>
      <c r="B612" s="51">
        <v>47</v>
      </c>
      <c r="C612" s="52" t="s">
        <v>614</v>
      </c>
      <c r="D612" s="53" t="s">
        <v>700</v>
      </c>
      <c r="E612" s="54">
        <v>547768.85</v>
      </c>
      <c r="F612" s="54">
        <v>283739.01</v>
      </c>
      <c r="G612" s="54">
        <v>132750.29999999999</v>
      </c>
      <c r="H612" s="54">
        <v>-1345.58</v>
      </c>
      <c r="I612" s="54">
        <v>-2686.54</v>
      </c>
      <c r="J612" s="54">
        <v>335132.39</v>
      </c>
      <c r="K612" s="54">
        <v>-15174.09</v>
      </c>
      <c r="L612" s="55">
        <v>1280184.3400000001</v>
      </c>
      <c r="M612" s="32"/>
    </row>
    <row r="613" spans="1:13" ht="13" thickBot="1" x14ac:dyDescent="0.3">
      <c r="A613" s="32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32"/>
    </row>
    <row r="614" spans="1:13" x14ac:dyDescent="0.25">
      <c r="A614" s="32"/>
      <c r="B614" s="36">
        <v>48</v>
      </c>
      <c r="C614" s="37" t="s">
        <v>615</v>
      </c>
      <c r="D614" s="38">
        <v>39</v>
      </c>
      <c r="E614" s="39">
        <v>126348.44</v>
      </c>
      <c r="F614" s="39">
        <v>-3876.12</v>
      </c>
      <c r="G614" s="37"/>
      <c r="H614" s="39"/>
      <c r="I614" s="39">
        <v>-341.7</v>
      </c>
      <c r="J614" s="37"/>
      <c r="K614" s="39"/>
      <c r="L614" s="40">
        <v>122130.62</v>
      </c>
      <c r="M614" s="32"/>
    </row>
    <row r="615" spans="1:13" x14ac:dyDescent="0.25">
      <c r="A615" s="32"/>
      <c r="B615" s="41">
        <v>48</v>
      </c>
      <c r="C615" s="42" t="s">
        <v>615</v>
      </c>
      <c r="D615" s="43" t="s">
        <v>696</v>
      </c>
      <c r="E615" s="44"/>
      <c r="F615" s="44"/>
      <c r="G615" s="44">
        <v>9801.82</v>
      </c>
      <c r="H615" s="42"/>
      <c r="I615" s="44">
        <v>-27.35</v>
      </c>
      <c r="J615" s="42"/>
      <c r="K615" s="42"/>
      <c r="L615" s="45">
        <v>9774.4699999999993</v>
      </c>
      <c r="M615" s="32"/>
    </row>
    <row r="616" spans="1:13" x14ac:dyDescent="0.25">
      <c r="A616" s="32"/>
      <c r="B616" s="41">
        <v>48</v>
      </c>
      <c r="C616" s="42" t="s">
        <v>615</v>
      </c>
      <c r="D616" s="43">
        <v>40</v>
      </c>
      <c r="E616" s="44">
        <v>63178.7</v>
      </c>
      <c r="F616" s="44">
        <v>-1938.2</v>
      </c>
      <c r="G616" s="44"/>
      <c r="H616" s="44"/>
      <c r="I616" s="44">
        <v>-170.86</v>
      </c>
      <c r="J616" s="44">
        <v>-21053.91</v>
      </c>
      <c r="K616" s="46">
        <v>-663.85</v>
      </c>
      <c r="L616" s="45">
        <v>39351.879999999997</v>
      </c>
      <c r="M616" s="32"/>
    </row>
    <row r="617" spans="1:13" x14ac:dyDescent="0.25">
      <c r="A617" s="32"/>
      <c r="B617" s="41">
        <v>48</v>
      </c>
      <c r="C617" s="42" t="s">
        <v>615</v>
      </c>
      <c r="D617" s="43" t="s">
        <v>697</v>
      </c>
      <c r="E617" s="44"/>
      <c r="F617" s="44"/>
      <c r="G617" s="44">
        <v>4394.91</v>
      </c>
      <c r="H617" s="44"/>
      <c r="I617" s="44">
        <v>-12.26</v>
      </c>
      <c r="J617" s="44"/>
      <c r="K617" s="46">
        <v>-72.709999999999994</v>
      </c>
      <c r="L617" s="45">
        <v>4309.9399999999996</v>
      </c>
      <c r="M617" s="32"/>
    </row>
    <row r="618" spans="1:13" x14ac:dyDescent="0.25">
      <c r="A618" s="32"/>
      <c r="B618" s="41">
        <v>48</v>
      </c>
      <c r="C618" s="42" t="s">
        <v>615</v>
      </c>
      <c r="D618" s="43">
        <v>42</v>
      </c>
      <c r="E618" s="44">
        <v>63178.7</v>
      </c>
      <c r="F618" s="44">
        <v>-1938.2</v>
      </c>
      <c r="G618" s="44"/>
      <c r="H618" s="44">
        <v>-620.73</v>
      </c>
      <c r="I618" s="44">
        <v>-169.13</v>
      </c>
      <c r="J618" s="44"/>
      <c r="K618" s="42"/>
      <c r="L618" s="45">
        <v>60450.64</v>
      </c>
      <c r="M618" s="32"/>
    </row>
    <row r="619" spans="1:13" x14ac:dyDescent="0.25">
      <c r="A619" s="32"/>
      <c r="B619" s="41">
        <v>48</v>
      </c>
      <c r="C619" s="42" t="s">
        <v>615</v>
      </c>
      <c r="D619" s="43" t="s">
        <v>698</v>
      </c>
      <c r="E619" s="44"/>
      <c r="F619" s="44"/>
      <c r="G619" s="44">
        <v>4394.91</v>
      </c>
      <c r="H619" s="44"/>
      <c r="I619" s="44">
        <v>-12.26</v>
      </c>
      <c r="J619" s="44"/>
      <c r="K619" s="46">
        <v>-72.709999999999994</v>
      </c>
      <c r="L619" s="45">
        <v>4309.9399999999996</v>
      </c>
      <c r="M619" s="32"/>
    </row>
    <row r="620" spans="1:13" x14ac:dyDescent="0.25">
      <c r="A620" s="32"/>
      <c r="B620" s="41">
        <v>48</v>
      </c>
      <c r="C620" s="42" t="s">
        <v>615</v>
      </c>
      <c r="D620" s="43">
        <v>43</v>
      </c>
      <c r="E620" s="44">
        <v>0</v>
      </c>
      <c r="F620" s="44"/>
      <c r="G620" s="44"/>
      <c r="H620" s="44"/>
      <c r="I620" s="44">
        <v>0</v>
      </c>
      <c r="J620" s="44"/>
      <c r="K620" s="42"/>
      <c r="L620" s="45">
        <v>0</v>
      </c>
      <c r="M620" s="32"/>
    </row>
    <row r="621" spans="1:13" x14ac:dyDescent="0.25">
      <c r="A621" s="32"/>
      <c r="B621" s="41">
        <v>48</v>
      </c>
      <c r="C621" s="42" t="s">
        <v>615</v>
      </c>
      <c r="D621" s="43">
        <v>44</v>
      </c>
      <c r="E621" s="44">
        <v>0</v>
      </c>
      <c r="F621" s="44"/>
      <c r="G621" s="44"/>
      <c r="H621" s="44"/>
      <c r="I621" s="44">
        <v>0</v>
      </c>
      <c r="J621" s="44"/>
      <c r="K621" s="42"/>
      <c r="L621" s="45">
        <v>0</v>
      </c>
      <c r="M621" s="32"/>
    </row>
    <row r="622" spans="1:13" x14ac:dyDescent="0.25">
      <c r="A622" s="32"/>
      <c r="B622" s="41">
        <v>48</v>
      </c>
      <c r="C622" s="42" t="s">
        <v>615</v>
      </c>
      <c r="D622" s="43" t="s">
        <v>699</v>
      </c>
      <c r="E622" s="44"/>
      <c r="F622" s="44">
        <v>3494.7</v>
      </c>
      <c r="G622" s="44"/>
      <c r="H622" s="44"/>
      <c r="I622" s="44">
        <v>-9.75</v>
      </c>
      <c r="J622" s="44"/>
      <c r="K622" s="42"/>
      <c r="L622" s="45">
        <v>3484.95</v>
      </c>
      <c r="M622" s="32"/>
    </row>
    <row r="623" spans="1:13" x14ac:dyDescent="0.25">
      <c r="A623" s="32"/>
      <c r="B623" s="41">
        <v>48</v>
      </c>
      <c r="C623" s="42" t="s">
        <v>615</v>
      </c>
      <c r="D623" s="43">
        <v>45</v>
      </c>
      <c r="E623" s="44">
        <v>0</v>
      </c>
      <c r="F623" s="42"/>
      <c r="G623" s="44"/>
      <c r="H623" s="44"/>
      <c r="I623" s="44">
        <v>0</v>
      </c>
      <c r="J623" s="44"/>
      <c r="K623" s="42"/>
      <c r="L623" s="45">
        <v>0</v>
      </c>
      <c r="M623" s="32"/>
    </row>
    <row r="624" spans="1:13" ht="13" thickBot="1" x14ac:dyDescent="0.3">
      <c r="A624" s="32"/>
      <c r="B624" s="47">
        <v>48</v>
      </c>
      <c r="C624" s="19" t="s">
        <v>615</v>
      </c>
      <c r="D624" s="48">
        <v>46</v>
      </c>
      <c r="E624" s="49">
        <v>0</v>
      </c>
      <c r="F624" s="49"/>
      <c r="G624" s="49"/>
      <c r="H624" s="49"/>
      <c r="I624" s="44">
        <v>0</v>
      </c>
      <c r="J624" s="49"/>
      <c r="K624" s="19"/>
      <c r="L624" s="50">
        <v>0</v>
      </c>
      <c r="M624" s="32"/>
    </row>
    <row r="625" spans="1:13" ht="13" thickBot="1" x14ac:dyDescent="0.3">
      <c r="A625" s="32"/>
      <c r="B625" s="51">
        <v>48</v>
      </c>
      <c r="C625" s="52" t="s">
        <v>615</v>
      </c>
      <c r="D625" s="53" t="s">
        <v>700</v>
      </c>
      <c r="E625" s="54">
        <v>252705.84</v>
      </c>
      <c r="F625" s="54">
        <v>-4257.82</v>
      </c>
      <c r="G625" s="54">
        <v>18591.64</v>
      </c>
      <c r="H625" s="54">
        <v>-620.73</v>
      </c>
      <c r="I625" s="54">
        <v>-743.31</v>
      </c>
      <c r="J625" s="54">
        <v>-21053.91</v>
      </c>
      <c r="K625" s="54">
        <v>-809.27</v>
      </c>
      <c r="L625" s="55">
        <v>243812.44</v>
      </c>
      <c r="M625" s="32"/>
    </row>
    <row r="626" spans="1:13" ht="13" thickBot="1" x14ac:dyDescent="0.3">
      <c r="A626" s="32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32"/>
    </row>
    <row r="627" spans="1:13" x14ac:dyDescent="0.25">
      <c r="A627" s="32"/>
      <c r="B627" s="36">
        <v>49</v>
      </c>
      <c r="C627" s="37" t="s">
        <v>616</v>
      </c>
      <c r="D627" s="38">
        <v>39</v>
      </c>
      <c r="E627" s="39">
        <v>3896456.25</v>
      </c>
      <c r="F627" s="39">
        <v>-119535.78</v>
      </c>
      <c r="G627" s="37"/>
      <c r="H627" s="39"/>
      <c r="I627" s="39">
        <v>-10537.61</v>
      </c>
      <c r="J627" s="37"/>
      <c r="K627" s="39"/>
      <c r="L627" s="40">
        <v>3766382.86</v>
      </c>
      <c r="M627" s="32"/>
    </row>
    <row r="628" spans="1:13" x14ac:dyDescent="0.25">
      <c r="A628" s="32"/>
      <c r="B628" s="41">
        <v>49</v>
      </c>
      <c r="C628" s="42" t="s">
        <v>616</v>
      </c>
      <c r="D628" s="43" t="s">
        <v>696</v>
      </c>
      <c r="E628" s="44"/>
      <c r="F628" s="44"/>
      <c r="G628" s="44">
        <v>314515.48</v>
      </c>
      <c r="H628" s="42"/>
      <c r="I628" s="44">
        <v>-877.5</v>
      </c>
      <c r="J628" s="42"/>
      <c r="K628" s="42"/>
      <c r="L628" s="45">
        <v>313637.98</v>
      </c>
      <c r="M628" s="32"/>
    </row>
    <row r="629" spans="1:13" x14ac:dyDescent="0.25">
      <c r="A629" s="32"/>
      <c r="B629" s="41">
        <v>49</v>
      </c>
      <c r="C629" s="42" t="s">
        <v>616</v>
      </c>
      <c r="D629" s="43">
        <v>40</v>
      </c>
      <c r="E629" s="44">
        <v>1948267.86</v>
      </c>
      <c r="F629" s="44">
        <v>-59769.11</v>
      </c>
      <c r="G629" s="44"/>
      <c r="H629" s="44"/>
      <c r="I629" s="44">
        <v>-5268.91</v>
      </c>
      <c r="J629" s="44">
        <v>-216088.46</v>
      </c>
      <c r="K629" s="46">
        <v>-10928.63</v>
      </c>
      <c r="L629" s="45">
        <v>1656212.75</v>
      </c>
      <c r="M629" s="32"/>
    </row>
    <row r="630" spans="1:13" x14ac:dyDescent="0.25">
      <c r="A630" s="32"/>
      <c r="B630" s="41">
        <v>49</v>
      </c>
      <c r="C630" s="42" t="s">
        <v>616</v>
      </c>
      <c r="D630" s="43" t="s">
        <v>697</v>
      </c>
      <c r="E630" s="44"/>
      <c r="F630" s="44"/>
      <c r="G630" s="44">
        <v>183101.26</v>
      </c>
      <c r="H630" s="44"/>
      <c r="I630" s="44">
        <v>-510.85</v>
      </c>
      <c r="J630" s="44"/>
      <c r="K630" s="46">
        <v>-1196.93</v>
      </c>
      <c r="L630" s="45">
        <v>181393.48</v>
      </c>
      <c r="M630" s="32"/>
    </row>
    <row r="631" spans="1:13" x14ac:dyDescent="0.25">
      <c r="A631" s="32"/>
      <c r="B631" s="41">
        <v>49</v>
      </c>
      <c r="C631" s="42" t="s">
        <v>616</v>
      </c>
      <c r="D631" s="43">
        <v>42</v>
      </c>
      <c r="E631" s="44">
        <v>1948267.86</v>
      </c>
      <c r="F631" s="44">
        <v>-59769.11</v>
      </c>
      <c r="G631" s="44"/>
      <c r="H631" s="44">
        <v>-19141.740000000002</v>
      </c>
      <c r="I631" s="44">
        <v>-5215.51</v>
      </c>
      <c r="J631" s="44"/>
      <c r="K631" s="42"/>
      <c r="L631" s="45">
        <v>1864141.5</v>
      </c>
      <c r="M631" s="32"/>
    </row>
    <row r="632" spans="1:13" x14ac:dyDescent="0.25">
      <c r="A632" s="32"/>
      <c r="B632" s="41">
        <v>49</v>
      </c>
      <c r="C632" s="42" t="s">
        <v>616</v>
      </c>
      <c r="D632" s="43" t="s">
        <v>698</v>
      </c>
      <c r="E632" s="44"/>
      <c r="F632" s="44"/>
      <c r="G632" s="44">
        <v>183101.26</v>
      </c>
      <c r="H632" s="44"/>
      <c r="I632" s="44">
        <v>-510.85</v>
      </c>
      <c r="J632" s="44"/>
      <c r="K632" s="46">
        <v>-1196.93</v>
      </c>
      <c r="L632" s="45">
        <v>181393.48</v>
      </c>
      <c r="M632" s="32"/>
    </row>
    <row r="633" spans="1:13" x14ac:dyDescent="0.25">
      <c r="A633" s="32"/>
      <c r="B633" s="41">
        <v>49</v>
      </c>
      <c r="C633" s="42" t="s">
        <v>616</v>
      </c>
      <c r="D633" s="43">
        <v>43</v>
      </c>
      <c r="E633" s="44">
        <v>0</v>
      </c>
      <c r="F633" s="44"/>
      <c r="G633" s="44"/>
      <c r="H633" s="44"/>
      <c r="I633" s="44">
        <v>0</v>
      </c>
      <c r="J633" s="44"/>
      <c r="K633" s="42"/>
      <c r="L633" s="45">
        <v>0</v>
      </c>
      <c r="M633" s="32"/>
    </row>
    <row r="634" spans="1:13" x14ac:dyDescent="0.25">
      <c r="A634" s="32"/>
      <c r="B634" s="41">
        <v>49</v>
      </c>
      <c r="C634" s="42" t="s">
        <v>616</v>
      </c>
      <c r="D634" s="43">
        <v>44</v>
      </c>
      <c r="E634" s="44">
        <v>0</v>
      </c>
      <c r="F634" s="44"/>
      <c r="G634" s="44"/>
      <c r="H634" s="44"/>
      <c r="I634" s="44">
        <v>0</v>
      </c>
      <c r="J634" s="44"/>
      <c r="K634" s="42"/>
      <c r="L634" s="45">
        <v>0</v>
      </c>
      <c r="M634" s="32"/>
    </row>
    <row r="635" spans="1:13" x14ac:dyDescent="0.25">
      <c r="A635" s="32"/>
      <c r="B635" s="41">
        <v>49</v>
      </c>
      <c r="C635" s="42" t="s">
        <v>616</v>
      </c>
      <c r="D635" s="43" t="s">
        <v>699</v>
      </c>
      <c r="E635" s="44"/>
      <c r="F635" s="44">
        <v>0</v>
      </c>
      <c r="G635" s="44"/>
      <c r="H635" s="44"/>
      <c r="I635" s="44">
        <v>0</v>
      </c>
      <c r="J635" s="44"/>
      <c r="K635" s="42"/>
      <c r="L635" s="45">
        <v>0</v>
      </c>
      <c r="M635" s="32"/>
    </row>
    <row r="636" spans="1:13" x14ac:dyDescent="0.25">
      <c r="A636" s="32"/>
      <c r="B636" s="41">
        <v>49</v>
      </c>
      <c r="C636" s="42" t="s">
        <v>616</v>
      </c>
      <c r="D636" s="43">
        <v>45</v>
      </c>
      <c r="E636" s="44">
        <v>0</v>
      </c>
      <c r="F636" s="42"/>
      <c r="G636" s="44"/>
      <c r="H636" s="44"/>
      <c r="I636" s="44">
        <v>0</v>
      </c>
      <c r="J636" s="44"/>
      <c r="K636" s="42"/>
      <c r="L636" s="45">
        <v>0</v>
      </c>
      <c r="M636" s="32"/>
    </row>
    <row r="637" spans="1:13" ht="13" thickBot="1" x14ac:dyDescent="0.3">
      <c r="A637" s="32"/>
      <c r="B637" s="47">
        <v>49</v>
      </c>
      <c r="C637" s="19" t="s">
        <v>616</v>
      </c>
      <c r="D637" s="48">
        <v>46</v>
      </c>
      <c r="E637" s="49">
        <v>0</v>
      </c>
      <c r="F637" s="49"/>
      <c r="G637" s="49"/>
      <c r="H637" s="49"/>
      <c r="I637" s="44">
        <v>0</v>
      </c>
      <c r="J637" s="49"/>
      <c r="K637" s="19"/>
      <c r="L637" s="50">
        <v>0</v>
      </c>
      <c r="M637" s="32"/>
    </row>
    <row r="638" spans="1:13" ht="13" thickBot="1" x14ac:dyDescent="0.3">
      <c r="A638" s="32"/>
      <c r="B638" s="51">
        <v>49</v>
      </c>
      <c r="C638" s="52" t="s">
        <v>616</v>
      </c>
      <c r="D638" s="53" t="s">
        <v>700</v>
      </c>
      <c r="E638" s="54">
        <v>7792991.9699999997</v>
      </c>
      <c r="F638" s="54">
        <v>-239074</v>
      </c>
      <c r="G638" s="54">
        <v>680718</v>
      </c>
      <c r="H638" s="54">
        <v>-19141.740000000002</v>
      </c>
      <c r="I638" s="54">
        <v>-22921.23</v>
      </c>
      <c r="J638" s="54">
        <v>-216088.46</v>
      </c>
      <c r="K638" s="54">
        <v>-13322.49</v>
      </c>
      <c r="L638" s="55">
        <v>7963162.0499999998</v>
      </c>
      <c r="M638" s="32"/>
    </row>
    <row r="639" spans="1:13" ht="13" thickBot="1" x14ac:dyDescent="0.3">
      <c r="A639" s="32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32"/>
    </row>
    <row r="640" spans="1:13" x14ac:dyDescent="0.25">
      <c r="A640" s="32"/>
      <c r="B640" s="36">
        <v>50</v>
      </c>
      <c r="C640" s="37" t="s">
        <v>617</v>
      </c>
      <c r="D640" s="38">
        <v>39</v>
      </c>
      <c r="E640" s="39">
        <v>868533.4</v>
      </c>
      <c r="F640" s="39">
        <v>-26644.93</v>
      </c>
      <c r="G640" s="37"/>
      <c r="H640" s="39"/>
      <c r="I640" s="39">
        <v>-2348.87</v>
      </c>
      <c r="J640" s="37"/>
      <c r="K640" s="39"/>
      <c r="L640" s="40">
        <v>839539.6</v>
      </c>
      <c r="M640" s="32"/>
    </row>
    <row r="641" spans="1:13" x14ac:dyDescent="0.25">
      <c r="A641" s="32"/>
      <c r="B641" s="41">
        <v>50</v>
      </c>
      <c r="C641" s="42" t="s">
        <v>617</v>
      </c>
      <c r="D641" s="43" t="s">
        <v>696</v>
      </c>
      <c r="E641" s="44"/>
      <c r="F641" s="44"/>
      <c r="G641" s="44">
        <v>85261.03</v>
      </c>
      <c r="H641" s="42"/>
      <c r="I641" s="44">
        <v>-237.88</v>
      </c>
      <c r="J641" s="42"/>
      <c r="K641" s="42"/>
      <c r="L641" s="45">
        <v>85023.15</v>
      </c>
      <c r="M641" s="32"/>
    </row>
    <row r="642" spans="1:13" x14ac:dyDescent="0.25">
      <c r="A642" s="32"/>
      <c r="B642" s="41">
        <v>50</v>
      </c>
      <c r="C642" s="42" t="s">
        <v>617</v>
      </c>
      <c r="D642" s="43">
        <v>40</v>
      </c>
      <c r="E642" s="44">
        <v>434267.1</v>
      </c>
      <c r="F642" s="44">
        <v>-13322.47</v>
      </c>
      <c r="G642" s="44"/>
      <c r="H642" s="44"/>
      <c r="I642" s="44">
        <v>-1174.44</v>
      </c>
      <c r="J642" s="44">
        <v>-49285.15</v>
      </c>
      <c r="K642" s="46">
        <v>19877.810000000001</v>
      </c>
      <c r="L642" s="45">
        <v>390362.85</v>
      </c>
      <c r="M642" s="32"/>
    </row>
    <row r="643" spans="1:13" x14ac:dyDescent="0.25">
      <c r="A643" s="32"/>
      <c r="B643" s="41">
        <v>50</v>
      </c>
      <c r="C643" s="42" t="s">
        <v>617</v>
      </c>
      <c r="D643" s="43" t="s">
        <v>697</v>
      </c>
      <c r="E643" s="44"/>
      <c r="F643" s="44"/>
      <c r="G643" s="44">
        <v>40690.18</v>
      </c>
      <c r="H643" s="44"/>
      <c r="I643" s="44">
        <v>-113.53</v>
      </c>
      <c r="J643" s="44"/>
      <c r="K643" s="46">
        <v>2177.08</v>
      </c>
      <c r="L643" s="45">
        <v>42753.73</v>
      </c>
      <c r="M643" s="32"/>
    </row>
    <row r="644" spans="1:13" x14ac:dyDescent="0.25">
      <c r="A644" s="32"/>
      <c r="B644" s="41">
        <v>50</v>
      </c>
      <c r="C644" s="42" t="s">
        <v>617</v>
      </c>
      <c r="D644" s="43">
        <v>42</v>
      </c>
      <c r="E644" s="44">
        <v>434267.1</v>
      </c>
      <c r="F644" s="44">
        <v>-13322.47</v>
      </c>
      <c r="G644" s="44"/>
      <c r="H644" s="44">
        <v>-4266.6899999999996</v>
      </c>
      <c r="I644" s="44">
        <v>-1162.53</v>
      </c>
      <c r="J644" s="44"/>
      <c r="K644" s="42"/>
      <c r="L644" s="45">
        <v>415515.41</v>
      </c>
      <c r="M644" s="32"/>
    </row>
    <row r="645" spans="1:13" x14ac:dyDescent="0.25">
      <c r="A645" s="32"/>
      <c r="B645" s="41">
        <v>50</v>
      </c>
      <c r="C645" s="42" t="s">
        <v>617</v>
      </c>
      <c r="D645" s="43" t="s">
        <v>698</v>
      </c>
      <c r="E645" s="44"/>
      <c r="F645" s="44"/>
      <c r="G645" s="44">
        <v>40690.18</v>
      </c>
      <c r="H645" s="44"/>
      <c r="I645" s="44">
        <v>-113.53</v>
      </c>
      <c r="J645" s="44"/>
      <c r="K645" s="46">
        <v>2177.08</v>
      </c>
      <c r="L645" s="45">
        <v>42753.73</v>
      </c>
      <c r="M645" s="32"/>
    </row>
    <row r="646" spans="1:13" x14ac:dyDescent="0.25">
      <c r="A646" s="32"/>
      <c r="B646" s="41">
        <v>50</v>
      </c>
      <c r="C646" s="42" t="s">
        <v>617</v>
      </c>
      <c r="D646" s="43">
        <v>43</v>
      </c>
      <c r="E646" s="44">
        <v>0</v>
      </c>
      <c r="F646" s="44"/>
      <c r="G646" s="44"/>
      <c r="H646" s="44"/>
      <c r="I646" s="44">
        <v>0</v>
      </c>
      <c r="J646" s="44"/>
      <c r="K646" s="42"/>
      <c r="L646" s="45">
        <v>0</v>
      </c>
      <c r="M646" s="32"/>
    </row>
    <row r="647" spans="1:13" x14ac:dyDescent="0.25">
      <c r="A647" s="32"/>
      <c r="B647" s="41">
        <v>50</v>
      </c>
      <c r="C647" s="42" t="s">
        <v>617</v>
      </c>
      <c r="D647" s="43">
        <v>44</v>
      </c>
      <c r="E647" s="44">
        <v>0</v>
      </c>
      <c r="F647" s="44"/>
      <c r="G647" s="44"/>
      <c r="H647" s="44"/>
      <c r="I647" s="44">
        <v>0</v>
      </c>
      <c r="J647" s="44"/>
      <c r="K647" s="42"/>
      <c r="L647" s="45">
        <v>0</v>
      </c>
      <c r="M647" s="32"/>
    </row>
    <row r="648" spans="1:13" x14ac:dyDescent="0.25">
      <c r="A648" s="32"/>
      <c r="B648" s="41">
        <v>50</v>
      </c>
      <c r="C648" s="42" t="s">
        <v>617</v>
      </c>
      <c r="D648" s="43" t="s">
        <v>699</v>
      </c>
      <c r="E648" s="44"/>
      <c r="F648" s="44">
        <v>0</v>
      </c>
      <c r="G648" s="44"/>
      <c r="H648" s="44"/>
      <c r="I648" s="44">
        <v>0</v>
      </c>
      <c r="J648" s="44"/>
      <c r="K648" s="42"/>
      <c r="L648" s="45">
        <v>0</v>
      </c>
      <c r="M648" s="32"/>
    </row>
    <row r="649" spans="1:13" x14ac:dyDescent="0.25">
      <c r="A649" s="32"/>
      <c r="B649" s="41">
        <v>50</v>
      </c>
      <c r="C649" s="42" t="s">
        <v>617</v>
      </c>
      <c r="D649" s="43">
        <v>45</v>
      </c>
      <c r="E649" s="44">
        <v>0</v>
      </c>
      <c r="F649" s="42"/>
      <c r="G649" s="44"/>
      <c r="H649" s="44"/>
      <c r="I649" s="44">
        <v>0</v>
      </c>
      <c r="J649" s="44"/>
      <c r="K649" s="42"/>
      <c r="L649" s="45">
        <v>0</v>
      </c>
      <c r="M649" s="32"/>
    </row>
    <row r="650" spans="1:13" ht="13" thickBot="1" x14ac:dyDescent="0.3">
      <c r="A650" s="32"/>
      <c r="B650" s="47">
        <v>50</v>
      </c>
      <c r="C650" s="19" t="s">
        <v>617</v>
      </c>
      <c r="D650" s="48">
        <v>46</v>
      </c>
      <c r="E650" s="49">
        <v>223289.84</v>
      </c>
      <c r="F650" s="49"/>
      <c r="G650" s="49"/>
      <c r="H650" s="49"/>
      <c r="I650" s="44">
        <v>-622.98</v>
      </c>
      <c r="J650" s="49"/>
      <c r="K650" s="19"/>
      <c r="L650" s="50">
        <v>222666.86</v>
      </c>
      <c r="M650" s="32"/>
    </row>
    <row r="651" spans="1:13" ht="13" thickBot="1" x14ac:dyDescent="0.3">
      <c r="A651" s="32"/>
      <c r="B651" s="51">
        <v>50</v>
      </c>
      <c r="C651" s="52" t="s">
        <v>617</v>
      </c>
      <c r="D651" s="53" t="s">
        <v>700</v>
      </c>
      <c r="E651" s="54">
        <v>1960357.44</v>
      </c>
      <c r="F651" s="54">
        <v>-53289.87</v>
      </c>
      <c r="G651" s="54">
        <v>166641.39000000001</v>
      </c>
      <c r="H651" s="54">
        <v>-4266.6899999999996</v>
      </c>
      <c r="I651" s="54">
        <v>-5773.76</v>
      </c>
      <c r="J651" s="54">
        <v>-49285.15</v>
      </c>
      <c r="K651" s="54">
        <v>24231.97</v>
      </c>
      <c r="L651" s="55">
        <v>2038615.33</v>
      </c>
      <c r="M651" s="32"/>
    </row>
    <row r="652" spans="1:13" ht="13" thickBot="1" x14ac:dyDescent="0.3">
      <c r="A652" s="32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32"/>
    </row>
    <row r="653" spans="1:13" x14ac:dyDescent="0.25">
      <c r="A653" s="32"/>
      <c r="B653" s="36">
        <v>51</v>
      </c>
      <c r="C653" s="37" t="s">
        <v>618</v>
      </c>
      <c r="D653" s="38">
        <v>39</v>
      </c>
      <c r="E653" s="39">
        <v>2906243.59</v>
      </c>
      <c r="F653" s="39">
        <v>-89157.96</v>
      </c>
      <c r="G653" s="37"/>
      <c r="H653" s="39"/>
      <c r="I653" s="39">
        <v>-7859.67</v>
      </c>
      <c r="J653" s="37"/>
      <c r="K653" s="39"/>
      <c r="L653" s="40">
        <v>2809225.96</v>
      </c>
      <c r="M653" s="32"/>
    </row>
    <row r="654" spans="1:13" x14ac:dyDescent="0.25">
      <c r="A654" s="32"/>
      <c r="B654" s="41">
        <v>51</v>
      </c>
      <c r="C654" s="42" t="s">
        <v>618</v>
      </c>
      <c r="D654" s="43" t="s">
        <v>696</v>
      </c>
      <c r="E654" s="44"/>
      <c r="F654" s="44"/>
      <c r="G654" s="44">
        <v>252404.27</v>
      </c>
      <c r="H654" s="42"/>
      <c r="I654" s="44">
        <v>-704.21</v>
      </c>
      <c r="J654" s="42"/>
      <c r="K654" s="42"/>
      <c r="L654" s="45">
        <v>251700.06</v>
      </c>
      <c r="M654" s="32"/>
    </row>
    <row r="655" spans="1:13" x14ac:dyDescent="0.25">
      <c r="A655" s="32"/>
      <c r="B655" s="41">
        <v>51</v>
      </c>
      <c r="C655" s="42" t="s">
        <v>618</v>
      </c>
      <c r="D655" s="43">
        <v>40</v>
      </c>
      <c r="E655" s="44">
        <v>1453156.22</v>
      </c>
      <c r="F655" s="44">
        <v>-44580.03</v>
      </c>
      <c r="G655" s="44"/>
      <c r="H655" s="44"/>
      <c r="I655" s="44">
        <v>-3929.93</v>
      </c>
      <c r="J655" s="44">
        <v>565999.71</v>
      </c>
      <c r="K655" s="46">
        <v>6856.83</v>
      </c>
      <c r="L655" s="45">
        <v>1977502.8</v>
      </c>
      <c r="M655" s="32"/>
    </row>
    <row r="656" spans="1:13" x14ac:dyDescent="0.25">
      <c r="A656" s="32"/>
      <c r="B656" s="41">
        <v>51</v>
      </c>
      <c r="C656" s="42" t="s">
        <v>618</v>
      </c>
      <c r="D656" s="43" t="s">
        <v>697</v>
      </c>
      <c r="E656" s="44"/>
      <c r="F656" s="44"/>
      <c r="G656" s="44">
        <v>216435.01</v>
      </c>
      <c r="H656" s="44"/>
      <c r="I656" s="44">
        <v>-603.85</v>
      </c>
      <c r="J656" s="44"/>
      <c r="K656" s="46">
        <v>750.99</v>
      </c>
      <c r="L656" s="45">
        <v>216582.15</v>
      </c>
      <c r="M656" s="32"/>
    </row>
    <row r="657" spans="1:13" x14ac:dyDescent="0.25">
      <c r="A657" s="32"/>
      <c r="B657" s="41">
        <v>51</v>
      </c>
      <c r="C657" s="42" t="s">
        <v>618</v>
      </c>
      <c r="D657" s="43">
        <v>42</v>
      </c>
      <c r="E657" s="44">
        <v>1453156.22</v>
      </c>
      <c r="F657" s="44">
        <v>-44580.03</v>
      </c>
      <c r="G657" s="44"/>
      <c r="H657" s="44">
        <v>-14277.27</v>
      </c>
      <c r="I657" s="44">
        <v>-3890.09</v>
      </c>
      <c r="J657" s="44"/>
      <c r="K657" s="42"/>
      <c r="L657" s="45">
        <v>1390408.83</v>
      </c>
      <c r="M657" s="32"/>
    </row>
    <row r="658" spans="1:13" x14ac:dyDescent="0.25">
      <c r="A658" s="32"/>
      <c r="B658" s="41">
        <v>51</v>
      </c>
      <c r="C658" s="42" t="s">
        <v>618</v>
      </c>
      <c r="D658" s="43" t="s">
        <v>698</v>
      </c>
      <c r="E658" s="44"/>
      <c r="F658" s="44"/>
      <c r="G658" s="44">
        <v>216435.01</v>
      </c>
      <c r="H658" s="44"/>
      <c r="I658" s="44">
        <v>-603.85</v>
      </c>
      <c r="J658" s="44"/>
      <c r="K658" s="46">
        <v>750.99</v>
      </c>
      <c r="L658" s="45">
        <v>216582.15</v>
      </c>
      <c r="M658" s="32"/>
    </row>
    <row r="659" spans="1:13" x14ac:dyDescent="0.25">
      <c r="A659" s="32"/>
      <c r="B659" s="41">
        <v>51</v>
      </c>
      <c r="C659" s="42" t="s">
        <v>618</v>
      </c>
      <c r="D659" s="43">
        <v>43</v>
      </c>
      <c r="E659" s="44">
        <v>0</v>
      </c>
      <c r="F659" s="44"/>
      <c r="G659" s="44"/>
      <c r="H659" s="44"/>
      <c r="I659" s="44">
        <v>0</v>
      </c>
      <c r="J659" s="44"/>
      <c r="K659" s="42"/>
      <c r="L659" s="45">
        <v>0</v>
      </c>
      <c r="M659" s="32"/>
    </row>
    <row r="660" spans="1:13" x14ac:dyDescent="0.25">
      <c r="A660" s="32"/>
      <c r="B660" s="41">
        <v>51</v>
      </c>
      <c r="C660" s="42" t="s">
        <v>618</v>
      </c>
      <c r="D660" s="43">
        <v>44</v>
      </c>
      <c r="E660" s="44">
        <v>51.05</v>
      </c>
      <c r="F660" s="44"/>
      <c r="G660" s="44"/>
      <c r="H660" s="44"/>
      <c r="I660" s="44">
        <v>-0.14000000000000001</v>
      </c>
      <c r="J660" s="44"/>
      <c r="K660" s="42"/>
      <c r="L660" s="45">
        <v>50.91</v>
      </c>
      <c r="M660" s="32"/>
    </row>
    <row r="661" spans="1:13" x14ac:dyDescent="0.25">
      <c r="A661" s="32"/>
      <c r="B661" s="41">
        <v>51</v>
      </c>
      <c r="C661" s="42" t="s">
        <v>618</v>
      </c>
      <c r="D661" s="43" t="s">
        <v>699</v>
      </c>
      <c r="E661" s="44"/>
      <c r="F661" s="44">
        <v>379757.09</v>
      </c>
      <c r="G661" s="44"/>
      <c r="H661" s="44"/>
      <c r="I661" s="44">
        <v>-1059.52</v>
      </c>
      <c r="J661" s="44"/>
      <c r="K661" s="42"/>
      <c r="L661" s="45">
        <v>378697.57</v>
      </c>
      <c r="M661" s="32"/>
    </row>
    <row r="662" spans="1:13" x14ac:dyDescent="0.25">
      <c r="A662" s="32"/>
      <c r="B662" s="41">
        <v>51</v>
      </c>
      <c r="C662" s="42" t="s">
        <v>618</v>
      </c>
      <c r="D662" s="43">
        <v>45</v>
      </c>
      <c r="E662" s="44">
        <v>0</v>
      </c>
      <c r="F662" s="42"/>
      <c r="G662" s="44"/>
      <c r="H662" s="44"/>
      <c r="I662" s="44">
        <v>0</v>
      </c>
      <c r="J662" s="44"/>
      <c r="K662" s="42"/>
      <c r="L662" s="45">
        <v>0</v>
      </c>
      <c r="M662" s="32"/>
    </row>
    <row r="663" spans="1:13" ht="13" thickBot="1" x14ac:dyDescent="0.3">
      <c r="A663" s="32"/>
      <c r="B663" s="47">
        <v>51</v>
      </c>
      <c r="C663" s="19" t="s">
        <v>618</v>
      </c>
      <c r="D663" s="48">
        <v>46</v>
      </c>
      <c r="E663" s="49">
        <v>0</v>
      </c>
      <c r="F663" s="49"/>
      <c r="G663" s="49"/>
      <c r="H663" s="49"/>
      <c r="I663" s="44">
        <v>0</v>
      </c>
      <c r="J663" s="49"/>
      <c r="K663" s="19"/>
      <c r="L663" s="50">
        <v>0</v>
      </c>
      <c r="M663" s="32"/>
    </row>
    <row r="664" spans="1:13" ht="13" thickBot="1" x14ac:dyDescent="0.3">
      <c r="A664" s="32"/>
      <c r="B664" s="51">
        <v>51</v>
      </c>
      <c r="C664" s="52" t="s">
        <v>618</v>
      </c>
      <c r="D664" s="53" t="s">
        <v>700</v>
      </c>
      <c r="E664" s="54">
        <v>5812607.0800000001</v>
      </c>
      <c r="F664" s="54">
        <v>201439.07</v>
      </c>
      <c r="G664" s="54">
        <v>685274.29</v>
      </c>
      <c r="H664" s="54">
        <v>-14277.27</v>
      </c>
      <c r="I664" s="54">
        <v>-18651.259999999998</v>
      </c>
      <c r="J664" s="54">
        <v>565999.71</v>
      </c>
      <c r="K664" s="54">
        <v>8358.81</v>
      </c>
      <c r="L664" s="55">
        <v>7240750.4299999997</v>
      </c>
      <c r="M664" s="32"/>
    </row>
    <row r="665" spans="1:13" ht="13" thickBot="1" x14ac:dyDescent="0.3">
      <c r="A665" s="32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32"/>
    </row>
    <row r="666" spans="1:13" x14ac:dyDescent="0.25">
      <c r="A666" s="32"/>
      <c r="B666" s="36">
        <v>52</v>
      </c>
      <c r="C666" s="37" t="s">
        <v>701</v>
      </c>
      <c r="D666" s="38">
        <v>39</v>
      </c>
      <c r="E666" s="39">
        <v>42010.61</v>
      </c>
      <c r="F666" s="39">
        <v>-1288.8</v>
      </c>
      <c r="G666" s="37"/>
      <c r="H666" s="39"/>
      <c r="I666" s="39">
        <v>-113.61</v>
      </c>
      <c r="J666" s="37"/>
      <c r="K666" s="39"/>
      <c r="L666" s="40">
        <v>40608.199999999997</v>
      </c>
      <c r="M666" s="32"/>
    </row>
    <row r="667" spans="1:13" x14ac:dyDescent="0.25">
      <c r="A667" s="32"/>
      <c r="B667" s="41">
        <v>52</v>
      </c>
      <c r="C667" s="42" t="s">
        <v>701</v>
      </c>
      <c r="D667" s="43" t="s">
        <v>696</v>
      </c>
      <c r="E667" s="44"/>
      <c r="F667" s="44"/>
      <c r="G667" s="44">
        <v>5449.26</v>
      </c>
      <c r="H667" s="42"/>
      <c r="I667" s="44">
        <v>-15.2</v>
      </c>
      <c r="J667" s="42"/>
      <c r="K667" s="42"/>
      <c r="L667" s="45">
        <v>5434.06</v>
      </c>
      <c r="M667" s="32"/>
    </row>
    <row r="668" spans="1:13" x14ac:dyDescent="0.25">
      <c r="A668" s="32"/>
      <c r="B668" s="41">
        <v>52</v>
      </c>
      <c r="C668" s="42" t="s">
        <v>701</v>
      </c>
      <c r="D668" s="43">
        <v>40</v>
      </c>
      <c r="E668" s="44">
        <v>21005.45</v>
      </c>
      <c r="F668" s="44">
        <v>-644.4</v>
      </c>
      <c r="G668" s="44"/>
      <c r="H668" s="44"/>
      <c r="I668" s="44">
        <v>-56.81</v>
      </c>
      <c r="J668" s="44">
        <v>59699.68</v>
      </c>
      <c r="K668" s="46">
        <v>-7749.84</v>
      </c>
      <c r="L668" s="45">
        <v>72254.080000000002</v>
      </c>
      <c r="M668" s="32"/>
    </row>
    <row r="669" spans="1:13" x14ac:dyDescent="0.25">
      <c r="A669" s="32"/>
      <c r="B669" s="41">
        <v>52</v>
      </c>
      <c r="C669" s="42" t="s">
        <v>701</v>
      </c>
      <c r="D669" s="43" t="s">
        <v>697</v>
      </c>
      <c r="E669" s="44"/>
      <c r="F669" s="44"/>
      <c r="G669" s="44">
        <v>8786.7900000000009</v>
      </c>
      <c r="H669" s="44"/>
      <c r="I669" s="44">
        <v>-24.52</v>
      </c>
      <c r="J669" s="44"/>
      <c r="K669" s="46">
        <v>-848.79</v>
      </c>
      <c r="L669" s="45">
        <v>7913.48</v>
      </c>
      <c r="M669" s="32"/>
    </row>
    <row r="670" spans="1:13" x14ac:dyDescent="0.25">
      <c r="A670" s="32"/>
      <c r="B670" s="41">
        <v>52</v>
      </c>
      <c r="C670" s="42" t="s">
        <v>701</v>
      </c>
      <c r="D670" s="43">
        <v>42</v>
      </c>
      <c r="E670" s="44">
        <v>21005.45</v>
      </c>
      <c r="F670" s="44">
        <v>-644.4</v>
      </c>
      <c r="G670" s="44"/>
      <c r="H670" s="44">
        <v>-206.35</v>
      </c>
      <c r="I670" s="44">
        <v>-56.23</v>
      </c>
      <c r="J670" s="44"/>
      <c r="K670" s="42"/>
      <c r="L670" s="45">
        <v>20098.47</v>
      </c>
      <c r="M670" s="32"/>
    </row>
    <row r="671" spans="1:13" x14ac:dyDescent="0.25">
      <c r="A671" s="32"/>
      <c r="B671" s="41">
        <v>52</v>
      </c>
      <c r="C671" s="42" t="s">
        <v>701</v>
      </c>
      <c r="D671" s="43" t="s">
        <v>698</v>
      </c>
      <c r="E671" s="44"/>
      <c r="F671" s="44"/>
      <c r="G671" s="44">
        <v>8786.7900000000009</v>
      </c>
      <c r="H671" s="44"/>
      <c r="I671" s="44">
        <v>-24.52</v>
      </c>
      <c r="J671" s="44"/>
      <c r="K671" s="46">
        <v>-848.79</v>
      </c>
      <c r="L671" s="45">
        <v>7913.48</v>
      </c>
      <c r="M671" s="32"/>
    </row>
    <row r="672" spans="1:13" x14ac:dyDescent="0.25">
      <c r="A672" s="32"/>
      <c r="B672" s="41">
        <v>52</v>
      </c>
      <c r="C672" s="42" t="s">
        <v>701</v>
      </c>
      <c r="D672" s="43">
        <v>43</v>
      </c>
      <c r="E672" s="44">
        <v>0</v>
      </c>
      <c r="F672" s="44"/>
      <c r="G672" s="44"/>
      <c r="H672" s="44"/>
      <c r="I672" s="44">
        <v>0</v>
      </c>
      <c r="J672" s="44"/>
      <c r="K672" s="42"/>
      <c r="L672" s="45">
        <v>0</v>
      </c>
      <c r="M672" s="32"/>
    </row>
    <row r="673" spans="1:13" x14ac:dyDescent="0.25">
      <c r="A673" s="32"/>
      <c r="B673" s="41">
        <v>52</v>
      </c>
      <c r="C673" s="42" t="s">
        <v>701</v>
      </c>
      <c r="D673" s="43">
        <v>44</v>
      </c>
      <c r="E673" s="44">
        <v>0</v>
      </c>
      <c r="F673" s="44"/>
      <c r="G673" s="44"/>
      <c r="H673" s="44"/>
      <c r="I673" s="44">
        <v>0</v>
      </c>
      <c r="J673" s="44"/>
      <c r="K673" s="42"/>
      <c r="L673" s="45">
        <v>0</v>
      </c>
      <c r="M673" s="32"/>
    </row>
    <row r="674" spans="1:13" x14ac:dyDescent="0.25">
      <c r="A674" s="32"/>
      <c r="B674" s="41">
        <v>52</v>
      </c>
      <c r="C674" s="42" t="s">
        <v>701</v>
      </c>
      <c r="D674" s="43" t="s">
        <v>699</v>
      </c>
      <c r="E674" s="44"/>
      <c r="F674" s="44">
        <v>73388.639999999999</v>
      </c>
      <c r="G674" s="44"/>
      <c r="H674" s="44"/>
      <c r="I674" s="44">
        <v>-204.75</v>
      </c>
      <c r="J674" s="44"/>
      <c r="K674" s="42"/>
      <c r="L674" s="45">
        <v>73183.89</v>
      </c>
      <c r="M674" s="32"/>
    </row>
    <row r="675" spans="1:13" x14ac:dyDescent="0.25">
      <c r="A675" s="32"/>
      <c r="B675" s="41">
        <v>52</v>
      </c>
      <c r="C675" s="42" t="s">
        <v>701</v>
      </c>
      <c r="D675" s="43">
        <v>45</v>
      </c>
      <c r="E675" s="44">
        <v>0</v>
      </c>
      <c r="F675" s="42"/>
      <c r="G675" s="44"/>
      <c r="H675" s="44"/>
      <c r="I675" s="44">
        <v>0</v>
      </c>
      <c r="J675" s="44"/>
      <c r="K675" s="42"/>
      <c r="L675" s="45">
        <v>0</v>
      </c>
      <c r="M675" s="32"/>
    </row>
    <row r="676" spans="1:13" ht="13" thickBot="1" x14ac:dyDescent="0.3">
      <c r="A676" s="32"/>
      <c r="B676" s="47">
        <v>52</v>
      </c>
      <c r="C676" s="19" t="s">
        <v>701</v>
      </c>
      <c r="D676" s="48">
        <v>46</v>
      </c>
      <c r="E676" s="49">
        <v>10461.98</v>
      </c>
      <c r="F676" s="49"/>
      <c r="G676" s="49"/>
      <c r="H676" s="49"/>
      <c r="I676" s="44">
        <v>-29.19</v>
      </c>
      <c r="J676" s="49"/>
      <c r="K676" s="19"/>
      <c r="L676" s="50">
        <v>10432.790000000001</v>
      </c>
      <c r="M676" s="32"/>
    </row>
    <row r="677" spans="1:13" ht="13" thickBot="1" x14ac:dyDescent="0.3">
      <c r="A677" s="32"/>
      <c r="B677" s="51">
        <v>52</v>
      </c>
      <c r="C677" s="52" t="s">
        <v>701</v>
      </c>
      <c r="D677" s="53" t="s">
        <v>700</v>
      </c>
      <c r="E677" s="54">
        <v>94483.49</v>
      </c>
      <c r="F677" s="54">
        <v>70811.039999999994</v>
      </c>
      <c r="G677" s="54">
        <v>23022.84</v>
      </c>
      <c r="H677" s="54">
        <v>-206.35</v>
      </c>
      <c r="I677" s="54">
        <v>-524.83000000000004</v>
      </c>
      <c r="J677" s="54">
        <v>59699.68</v>
      </c>
      <c r="K677" s="54">
        <v>-9447.42</v>
      </c>
      <c r="L677" s="55">
        <v>237838.45</v>
      </c>
      <c r="M677" s="32"/>
    </row>
    <row r="678" spans="1:13" ht="13" thickBot="1" x14ac:dyDescent="0.3">
      <c r="A678" s="32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32"/>
    </row>
    <row r="679" spans="1:13" x14ac:dyDescent="0.25">
      <c r="A679" s="32"/>
      <c r="B679" s="36">
        <v>53</v>
      </c>
      <c r="C679" s="37" t="s">
        <v>620</v>
      </c>
      <c r="D679" s="38">
        <v>39</v>
      </c>
      <c r="E679" s="39">
        <v>1034947.29</v>
      </c>
      <c r="F679" s="39">
        <v>-31750.19</v>
      </c>
      <c r="G679" s="37"/>
      <c r="H679" s="39"/>
      <c r="I679" s="39">
        <v>-2798.92</v>
      </c>
      <c r="J679" s="37"/>
      <c r="K679" s="39"/>
      <c r="L679" s="40">
        <v>1000398.18</v>
      </c>
      <c r="M679" s="32"/>
    </row>
    <row r="680" spans="1:13" x14ac:dyDescent="0.25">
      <c r="A680" s="32"/>
      <c r="B680" s="41">
        <v>53</v>
      </c>
      <c r="C680" s="42" t="s">
        <v>620</v>
      </c>
      <c r="D680" s="43" t="s">
        <v>696</v>
      </c>
      <c r="E680" s="44"/>
      <c r="F680" s="44"/>
      <c r="G680" s="44">
        <v>152160.26</v>
      </c>
      <c r="H680" s="42"/>
      <c r="I680" s="44">
        <v>-424.53</v>
      </c>
      <c r="J680" s="42"/>
      <c r="K680" s="42"/>
      <c r="L680" s="45">
        <v>151735.73000000001</v>
      </c>
      <c r="M680" s="32"/>
    </row>
    <row r="681" spans="1:13" x14ac:dyDescent="0.25">
      <c r="A681" s="32"/>
      <c r="B681" s="41">
        <v>53</v>
      </c>
      <c r="C681" s="42" t="s">
        <v>620</v>
      </c>
      <c r="D681" s="43">
        <v>40</v>
      </c>
      <c r="E681" s="44">
        <v>517474.21</v>
      </c>
      <c r="F681" s="44">
        <v>-15875.11</v>
      </c>
      <c r="G681" s="44"/>
      <c r="H681" s="44"/>
      <c r="I681" s="44">
        <v>-1399.46</v>
      </c>
      <c r="J681" s="44">
        <v>56826.6</v>
      </c>
      <c r="K681" s="46">
        <v>-20420.41</v>
      </c>
      <c r="L681" s="45">
        <v>536605.82999999996</v>
      </c>
      <c r="M681" s="32"/>
    </row>
    <row r="682" spans="1:13" x14ac:dyDescent="0.25">
      <c r="A682" s="32"/>
      <c r="B682" s="41">
        <v>53</v>
      </c>
      <c r="C682" s="42" t="s">
        <v>620</v>
      </c>
      <c r="D682" s="43" t="s">
        <v>697</v>
      </c>
      <c r="E682" s="44"/>
      <c r="F682" s="44"/>
      <c r="G682" s="44">
        <v>61177.9</v>
      </c>
      <c r="H682" s="44"/>
      <c r="I682" s="44">
        <v>-170.69</v>
      </c>
      <c r="J682" s="44"/>
      <c r="K682" s="46">
        <v>-2236.5</v>
      </c>
      <c r="L682" s="45">
        <v>58770.71</v>
      </c>
      <c r="M682" s="32"/>
    </row>
    <row r="683" spans="1:13" x14ac:dyDescent="0.25">
      <c r="A683" s="32"/>
      <c r="B683" s="41">
        <v>53</v>
      </c>
      <c r="C683" s="42" t="s">
        <v>620</v>
      </c>
      <c r="D683" s="43">
        <v>42</v>
      </c>
      <c r="E683" s="44">
        <v>517474.21</v>
      </c>
      <c r="F683" s="44">
        <v>-15875.11</v>
      </c>
      <c r="G683" s="44"/>
      <c r="H683" s="44">
        <v>-5084.16</v>
      </c>
      <c r="I683" s="44">
        <v>-1385.28</v>
      </c>
      <c r="J683" s="44"/>
      <c r="K683" s="42"/>
      <c r="L683" s="45">
        <v>495129.66</v>
      </c>
      <c r="M683" s="32"/>
    </row>
    <row r="684" spans="1:13" x14ac:dyDescent="0.25">
      <c r="A684" s="32"/>
      <c r="B684" s="41">
        <v>53</v>
      </c>
      <c r="C684" s="42" t="s">
        <v>620</v>
      </c>
      <c r="D684" s="43" t="s">
        <v>698</v>
      </c>
      <c r="E684" s="44"/>
      <c r="F684" s="44"/>
      <c r="G684" s="44">
        <v>61177.9</v>
      </c>
      <c r="H684" s="44"/>
      <c r="I684" s="44">
        <v>-170.69</v>
      </c>
      <c r="J684" s="44"/>
      <c r="K684" s="46">
        <v>-2236.5</v>
      </c>
      <c r="L684" s="45">
        <v>58770.71</v>
      </c>
      <c r="M684" s="32"/>
    </row>
    <row r="685" spans="1:13" x14ac:dyDescent="0.25">
      <c r="A685" s="32"/>
      <c r="B685" s="41">
        <v>53</v>
      </c>
      <c r="C685" s="42" t="s">
        <v>620</v>
      </c>
      <c r="D685" s="43">
        <v>43</v>
      </c>
      <c r="E685" s="44">
        <v>0</v>
      </c>
      <c r="F685" s="44"/>
      <c r="G685" s="44"/>
      <c r="H685" s="44"/>
      <c r="I685" s="44">
        <v>0</v>
      </c>
      <c r="J685" s="44"/>
      <c r="K685" s="42"/>
      <c r="L685" s="45">
        <v>0</v>
      </c>
      <c r="M685" s="32"/>
    </row>
    <row r="686" spans="1:13" x14ac:dyDescent="0.25">
      <c r="A686" s="32"/>
      <c r="B686" s="41">
        <v>53</v>
      </c>
      <c r="C686" s="42" t="s">
        <v>620</v>
      </c>
      <c r="D686" s="43">
        <v>44</v>
      </c>
      <c r="E686" s="44">
        <v>0</v>
      </c>
      <c r="F686" s="44"/>
      <c r="G686" s="44"/>
      <c r="H686" s="44"/>
      <c r="I686" s="44">
        <v>0</v>
      </c>
      <c r="J686" s="44"/>
      <c r="K686" s="42"/>
      <c r="L686" s="45">
        <v>0</v>
      </c>
      <c r="M686" s="32"/>
    </row>
    <row r="687" spans="1:13" x14ac:dyDescent="0.25">
      <c r="A687" s="32"/>
      <c r="B687" s="41">
        <v>53</v>
      </c>
      <c r="C687" s="42" t="s">
        <v>620</v>
      </c>
      <c r="D687" s="43" t="s">
        <v>699</v>
      </c>
      <c r="E687" s="44"/>
      <c r="F687" s="44">
        <v>43101.26</v>
      </c>
      <c r="G687" s="44"/>
      <c r="H687" s="44"/>
      <c r="I687" s="44">
        <v>-120.25</v>
      </c>
      <c r="J687" s="44"/>
      <c r="K687" s="42"/>
      <c r="L687" s="45">
        <v>42981.01</v>
      </c>
      <c r="M687" s="32"/>
    </row>
    <row r="688" spans="1:13" x14ac:dyDescent="0.25">
      <c r="A688" s="32"/>
      <c r="B688" s="41">
        <v>53</v>
      </c>
      <c r="C688" s="42" t="s">
        <v>620</v>
      </c>
      <c r="D688" s="43">
        <v>45</v>
      </c>
      <c r="E688" s="44">
        <v>0</v>
      </c>
      <c r="F688" s="42"/>
      <c r="G688" s="44"/>
      <c r="H688" s="44"/>
      <c r="I688" s="44">
        <v>0</v>
      </c>
      <c r="J688" s="44"/>
      <c r="K688" s="42"/>
      <c r="L688" s="45">
        <v>0</v>
      </c>
      <c r="M688" s="32"/>
    </row>
    <row r="689" spans="1:13" ht="13" thickBot="1" x14ac:dyDescent="0.3">
      <c r="A689" s="32"/>
      <c r="B689" s="47">
        <v>53</v>
      </c>
      <c r="C689" s="19" t="s">
        <v>620</v>
      </c>
      <c r="D689" s="48">
        <v>46</v>
      </c>
      <c r="E689" s="49">
        <v>258438.67</v>
      </c>
      <c r="F689" s="49"/>
      <c r="G689" s="49"/>
      <c r="H689" s="49"/>
      <c r="I689" s="44">
        <v>-721.04</v>
      </c>
      <c r="J689" s="49"/>
      <c r="K689" s="19"/>
      <c r="L689" s="50">
        <v>257717.63</v>
      </c>
      <c r="M689" s="32"/>
    </row>
    <row r="690" spans="1:13" ht="13" thickBot="1" x14ac:dyDescent="0.3">
      <c r="A690" s="32"/>
      <c r="B690" s="51">
        <v>53</v>
      </c>
      <c r="C690" s="52" t="s">
        <v>620</v>
      </c>
      <c r="D690" s="53" t="s">
        <v>700</v>
      </c>
      <c r="E690" s="54">
        <v>2328334.38</v>
      </c>
      <c r="F690" s="54">
        <v>-20399.150000000001</v>
      </c>
      <c r="G690" s="54">
        <v>274516.06</v>
      </c>
      <c r="H690" s="54">
        <v>-5084.16</v>
      </c>
      <c r="I690" s="54">
        <v>-7190.86</v>
      </c>
      <c r="J690" s="54">
        <v>56826.6</v>
      </c>
      <c r="K690" s="54">
        <v>-24893.41</v>
      </c>
      <c r="L690" s="55">
        <v>2602109.46</v>
      </c>
      <c r="M690" s="32"/>
    </row>
    <row r="691" spans="1:13" ht="13" thickBot="1" x14ac:dyDescent="0.3">
      <c r="A691" s="32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32"/>
    </row>
    <row r="692" spans="1:13" x14ac:dyDescent="0.25">
      <c r="A692" s="32"/>
      <c r="B692" s="36">
        <v>54</v>
      </c>
      <c r="C692" s="37" t="s">
        <v>621</v>
      </c>
      <c r="D692" s="38">
        <v>39</v>
      </c>
      <c r="E692" s="39">
        <v>689587.96</v>
      </c>
      <c r="F692" s="39">
        <v>-21155.23</v>
      </c>
      <c r="G692" s="37"/>
      <c r="H692" s="39"/>
      <c r="I692" s="39">
        <v>-1864.93</v>
      </c>
      <c r="J692" s="37"/>
      <c r="K692" s="39"/>
      <c r="L692" s="40">
        <v>666567.80000000005</v>
      </c>
      <c r="M692" s="32"/>
    </row>
    <row r="693" spans="1:13" x14ac:dyDescent="0.25">
      <c r="A693" s="32"/>
      <c r="B693" s="41">
        <v>54</v>
      </c>
      <c r="C693" s="42" t="s">
        <v>621</v>
      </c>
      <c r="D693" s="43" t="s">
        <v>696</v>
      </c>
      <c r="E693" s="44"/>
      <c r="F693" s="44"/>
      <c r="G693" s="44">
        <v>148313.71</v>
      </c>
      <c r="H693" s="42"/>
      <c r="I693" s="44">
        <v>-413.8</v>
      </c>
      <c r="J693" s="42"/>
      <c r="K693" s="42"/>
      <c r="L693" s="45">
        <v>147899.91</v>
      </c>
      <c r="M693" s="32"/>
    </row>
    <row r="694" spans="1:13" x14ac:dyDescent="0.25">
      <c r="A694" s="32"/>
      <c r="B694" s="41">
        <v>54</v>
      </c>
      <c r="C694" s="42" t="s">
        <v>621</v>
      </c>
      <c r="D694" s="43">
        <v>40</v>
      </c>
      <c r="E694" s="44">
        <v>344810.45</v>
      </c>
      <c r="F694" s="44">
        <v>-10578.12</v>
      </c>
      <c r="G694" s="44"/>
      <c r="H694" s="44"/>
      <c r="I694" s="44">
        <v>-932.51</v>
      </c>
      <c r="J694" s="44">
        <v>143584.82999999999</v>
      </c>
      <c r="K694" s="46">
        <v>-55765.96</v>
      </c>
      <c r="L694" s="45">
        <v>421118.69</v>
      </c>
      <c r="M694" s="32"/>
    </row>
    <row r="695" spans="1:13" x14ac:dyDescent="0.25">
      <c r="A695" s="32"/>
      <c r="B695" s="41">
        <v>54</v>
      </c>
      <c r="C695" s="42" t="s">
        <v>621</v>
      </c>
      <c r="D695" s="43" t="s">
        <v>697</v>
      </c>
      <c r="E695" s="44"/>
      <c r="F695" s="44"/>
      <c r="G695" s="44">
        <v>52375.99</v>
      </c>
      <c r="H695" s="44"/>
      <c r="I695" s="44">
        <v>-146.13</v>
      </c>
      <c r="J695" s="44"/>
      <c r="K695" s="46">
        <v>-6107.66</v>
      </c>
      <c r="L695" s="45">
        <v>46122.2</v>
      </c>
      <c r="M695" s="32"/>
    </row>
    <row r="696" spans="1:13" x14ac:dyDescent="0.25">
      <c r="A696" s="32"/>
      <c r="B696" s="41">
        <v>54</v>
      </c>
      <c r="C696" s="42" t="s">
        <v>621</v>
      </c>
      <c r="D696" s="43">
        <v>42</v>
      </c>
      <c r="E696" s="44">
        <v>344810.45</v>
      </c>
      <c r="F696" s="44">
        <v>-10578.12</v>
      </c>
      <c r="G696" s="44"/>
      <c r="H696" s="44">
        <v>-3387.73</v>
      </c>
      <c r="I696" s="44">
        <v>-923.06</v>
      </c>
      <c r="J696" s="44"/>
      <c r="K696" s="42"/>
      <c r="L696" s="45">
        <v>329921.53999999998</v>
      </c>
      <c r="M696" s="32"/>
    </row>
    <row r="697" spans="1:13" x14ac:dyDescent="0.25">
      <c r="A697" s="32"/>
      <c r="B697" s="41">
        <v>54</v>
      </c>
      <c r="C697" s="42" t="s">
        <v>621</v>
      </c>
      <c r="D697" s="43" t="s">
        <v>698</v>
      </c>
      <c r="E697" s="44"/>
      <c r="F697" s="44"/>
      <c r="G697" s="44">
        <v>52375.99</v>
      </c>
      <c r="H697" s="44"/>
      <c r="I697" s="44">
        <v>-146.13</v>
      </c>
      <c r="J697" s="44"/>
      <c r="K697" s="46">
        <v>-6107.66</v>
      </c>
      <c r="L697" s="45">
        <v>46122.2</v>
      </c>
      <c r="M697" s="32"/>
    </row>
    <row r="698" spans="1:13" x14ac:dyDescent="0.25">
      <c r="A698" s="32"/>
      <c r="B698" s="41">
        <v>54</v>
      </c>
      <c r="C698" s="42" t="s">
        <v>621</v>
      </c>
      <c r="D698" s="43">
        <v>43</v>
      </c>
      <c r="E698" s="44">
        <v>0</v>
      </c>
      <c r="F698" s="44"/>
      <c r="G698" s="44"/>
      <c r="H698" s="44"/>
      <c r="I698" s="44">
        <v>0</v>
      </c>
      <c r="J698" s="44"/>
      <c r="K698" s="42"/>
      <c r="L698" s="45">
        <v>0</v>
      </c>
      <c r="M698" s="32"/>
    </row>
    <row r="699" spans="1:13" x14ac:dyDescent="0.25">
      <c r="A699" s="32"/>
      <c r="B699" s="41">
        <v>54</v>
      </c>
      <c r="C699" s="42" t="s">
        <v>621</v>
      </c>
      <c r="D699" s="43">
        <v>44</v>
      </c>
      <c r="E699" s="44">
        <v>2.7</v>
      </c>
      <c r="F699" s="44"/>
      <c r="G699" s="44"/>
      <c r="H699" s="44"/>
      <c r="I699" s="44">
        <v>-0.01</v>
      </c>
      <c r="J699" s="44"/>
      <c r="K699" s="42"/>
      <c r="L699" s="45">
        <v>2.69</v>
      </c>
      <c r="M699" s="32"/>
    </row>
    <row r="700" spans="1:13" x14ac:dyDescent="0.25">
      <c r="A700" s="32"/>
      <c r="B700" s="41">
        <v>54</v>
      </c>
      <c r="C700" s="42" t="s">
        <v>621</v>
      </c>
      <c r="D700" s="43" t="s">
        <v>699</v>
      </c>
      <c r="E700" s="44"/>
      <c r="F700" s="44">
        <v>181724.26</v>
      </c>
      <c r="G700" s="44"/>
      <c r="H700" s="44"/>
      <c r="I700" s="44">
        <v>-507.01</v>
      </c>
      <c r="J700" s="44"/>
      <c r="K700" s="42"/>
      <c r="L700" s="45">
        <v>181217.25</v>
      </c>
      <c r="M700" s="32"/>
    </row>
    <row r="701" spans="1:13" x14ac:dyDescent="0.25">
      <c r="A701" s="32"/>
      <c r="B701" s="41">
        <v>54</v>
      </c>
      <c r="C701" s="42" t="s">
        <v>621</v>
      </c>
      <c r="D701" s="43">
        <v>45</v>
      </c>
      <c r="E701" s="44">
        <v>0</v>
      </c>
      <c r="F701" s="42"/>
      <c r="G701" s="44"/>
      <c r="H701" s="44"/>
      <c r="I701" s="44">
        <v>0</v>
      </c>
      <c r="J701" s="44"/>
      <c r="K701" s="42"/>
      <c r="L701" s="45">
        <v>0</v>
      </c>
      <c r="M701" s="32"/>
    </row>
    <row r="702" spans="1:13" ht="13" thickBot="1" x14ac:dyDescent="0.3">
      <c r="A702" s="32"/>
      <c r="B702" s="47">
        <v>54</v>
      </c>
      <c r="C702" s="19" t="s">
        <v>621</v>
      </c>
      <c r="D702" s="48">
        <v>46</v>
      </c>
      <c r="E702" s="49">
        <v>0</v>
      </c>
      <c r="F702" s="49"/>
      <c r="G702" s="49"/>
      <c r="H702" s="49"/>
      <c r="I702" s="44">
        <v>0</v>
      </c>
      <c r="J702" s="49"/>
      <c r="K702" s="19"/>
      <c r="L702" s="50">
        <v>0</v>
      </c>
      <c r="M702" s="32"/>
    </row>
    <row r="703" spans="1:13" ht="13" thickBot="1" x14ac:dyDescent="0.3">
      <c r="A703" s="32"/>
      <c r="B703" s="51">
        <v>54</v>
      </c>
      <c r="C703" s="52" t="s">
        <v>621</v>
      </c>
      <c r="D703" s="53" t="s">
        <v>700</v>
      </c>
      <c r="E703" s="54">
        <v>1379211.56</v>
      </c>
      <c r="F703" s="54">
        <v>139412.79</v>
      </c>
      <c r="G703" s="54">
        <v>253065.69</v>
      </c>
      <c r="H703" s="54">
        <v>-3387.73</v>
      </c>
      <c r="I703" s="54">
        <v>-4933.58</v>
      </c>
      <c r="J703" s="54">
        <v>143584.82999999999</v>
      </c>
      <c r="K703" s="54">
        <v>-67981.279999999999</v>
      </c>
      <c r="L703" s="55">
        <v>1838972.28</v>
      </c>
      <c r="M703" s="32"/>
    </row>
    <row r="704" spans="1:13" ht="13" thickBot="1" x14ac:dyDescent="0.3">
      <c r="A704" s="32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32"/>
    </row>
    <row r="705" spans="1:13" x14ac:dyDescent="0.25">
      <c r="A705" s="32"/>
      <c r="B705" s="36">
        <v>55</v>
      </c>
      <c r="C705" s="37" t="s">
        <v>622</v>
      </c>
      <c r="D705" s="38">
        <v>39</v>
      </c>
      <c r="E705" s="39">
        <v>1069678.3600000001</v>
      </c>
      <c r="F705" s="39">
        <v>-32815.67</v>
      </c>
      <c r="G705" s="37"/>
      <c r="H705" s="39"/>
      <c r="I705" s="39">
        <v>-2892.85</v>
      </c>
      <c r="J705" s="37"/>
      <c r="K705" s="39"/>
      <c r="L705" s="40">
        <v>1033969.84</v>
      </c>
      <c r="M705" s="32"/>
    </row>
    <row r="706" spans="1:13" x14ac:dyDescent="0.25">
      <c r="A706" s="32"/>
      <c r="B706" s="41">
        <v>55</v>
      </c>
      <c r="C706" s="42" t="s">
        <v>622</v>
      </c>
      <c r="D706" s="43" t="s">
        <v>696</v>
      </c>
      <c r="E706" s="44"/>
      <c r="F706" s="44"/>
      <c r="G706" s="44">
        <v>146757.35</v>
      </c>
      <c r="H706" s="42"/>
      <c r="I706" s="44">
        <v>-409.45</v>
      </c>
      <c r="J706" s="42"/>
      <c r="K706" s="42"/>
      <c r="L706" s="45">
        <v>146347.9</v>
      </c>
      <c r="M706" s="32"/>
    </row>
    <row r="707" spans="1:13" x14ac:dyDescent="0.25">
      <c r="A707" s="32"/>
      <c r="B707" s="41">
        <v>55</v>
      </c>
      <c r="C707" s="42" t="s">
        <v>622</v>
      </c>
      <c r="D707" s="43">
        <v>40</v>
      </c>
      <c r="E707" s="44">
        <v>534840.12</v>
      </c>
      <c r="F707" s="44">
        <v>-16407.86</v>
      </c>
      <c r="G707" s="44"/>
      <c r="H707" s="44"/>
      <c r="I707" s="44">
        <v>-1446.43</v>
      </c>
      <c r="J707" s="44">
        <v>261641.25</v>
      </c>
      <c r="K707" s="46">
        <v>-20730.87</v>
      </c>
      <c r="L707" s="45">
        <v>757896.21</v>
      </c>
      <c r="M707" s="32"/>
    </row>
    <row r="708" spans="1:13" x14ac:dyDescent="0.25">
      <c r="A708" s="32"/>
      <c r="B708" s="41">
        <v>55</v>
      </c>
      <c r="C708" s="42" t="s">
        <v>622</v>
      </c>
      <c r="D708" s="43" t="s">
        <v>697</v>
      </c>
      <c r="E708" s="44"/>
      <c r="F708" s="44"/>
      <c r="G708" s="44">
        <v>85516.2</v>
      </c>
      <c r="H708" s="44"/>
      <c r="I708" s="44">
        <v>-238.59</v>
      </c>
      <c r="J708" s="44"/>
      <c r="K708" s="46">
        <v>-2270.5100000000002</v>
      </c>
      <c r="L708" s="45">
        <v>83007.100000000006</v>
      </c>
      <c r="M708" s="32"/>
    </row>
    <row r="709" spans="1:13" x14ac:dyDescent="0.25">
      <c r="A709" s="32"/>
      <c r="B709" s="41">
        <v>55</v>
      </c>
      <c r="C709" s="42" t="s">
        <v>622</v>
      </c>
      <c r="D709" s="43">
        <v>42</v>
      </c>
      <c r="E709" s="44">
        <v>534840.12</v>
      </c>
      <c r="F709" s="44">
        <v>-16407.86</v>
      </c>
      <c r="G709" s="44"/>
      <c r="H709" s="44">
        <v>-5254.79</v>
      </c>
      <c r="I709" s="44">
        <v>-1431.77</v>
      </c>
      <c r="J709" s="44"/>
      <c r="K709" s="42"/>
      <c r="L709" s="45">
        <v>511745.7</v>
      </c>
      <c r="M709" s="32"/>
    </row>
    <row r="710" spans="1:13" x14ac:dyDescent="0.25">
      <c r="A710" s="32"/>
      <c r="B710" s="41">
        <v>55</v>
      </c>
      <c r="C710" s="42" t="s">
        <v>622</v>
      </c>
      <c r="D710" s="43" t="s">
        <v>698</v>
      </c>
      <c r="E710" s="44"/>
      <c r="F710" s="44"/>
      <c r="G710" s="44">
        <v>85516.2</v>
      </c>
      <c r="H710" s="44"/>
      <c r="I710" s="44">
        <v>-238.59</v>
      </c>
      <c r="J710" s="44"/>
      <c r="K710" s="46">
        <v>-2270.5100000000002</v>
      </c>
      <c r="L710" s="45">
        <v>83007.100000000006</v>
      </c>
      <c r="M710" s="32"/>
    </row>
    <row r="711" spans="1:13" x14ac:dyDescent="0.25">
      <c r="A711" s="32"/>
      <c r="B711" s="41">
        <v>55</v>
      </c>
      <c r="C711" s="42" t="s">
        <v>622</v>
      </c>
      <c r="D711" s="43">
        <v>43</v>
      </c>
      <c r="E711" s="44">
        <v>0</v>
      </c>
      <c r="F711" s="44"/>
      <c r="G711" s="44"/>
      <c r="H711" s="44"/>
      <c r="I711" s="44">
        <v>0</v>
      </c>
      <c r="J711" s="44"/>
      <c r="K711" s="42"/>
      <c r="L711" s="45">
        <v>0</v>
      </c>
      <c r="M711" s="32"/>
    </row>
    <row r="712" spans="1:13" x14ac:dyDescent="0.25">
      <c r="A712" s="32"/>
      <c r="B712" s="41">
        <v>55</v>
      </c>
      <c r="C712" s="42" t="s">
        <v>622</v>
      </c>
      <c r="D712" s="43">
        <v>44</v>
      </c>
      <c r="E712" s="44">
        <v>0</v>
      </c>
      <c r="F712" s="44"/>
      <c r="G712" s="44"/>
      <c r="H712" s="44"/>
      <c r="I712" s="44">
        <v>0</v>
      </c>
      <c r="J712" s="44"/>
      <c r="K712" s="42"/>
      <c r="L712" s="45">
        <v>0</v>
      </c>
      <c r="M712" s="32"/>
    </row>
    <row r="713" spans="1:13" x14ac:dyDescent="0.25">
      <c r="A713" s="32"/>
      <c r="B713" s="41">
        <v>55</v>
      </c>
      <c r="C713" s="42" t="s">
        <v>622</v>
      </c>
      <c r="D713" s="43" t="s">
        <v>699</v>
      </c>
      <c r="E713" s="44"/>
      <c r="F713" s="44">
        <v>202692.43</v>
      </c>
      <c r="G713" s="44"/>
      <c r="H713" s="44"/>
      <c r="I713" s="44">
        <v>-565.51</v>
      </c>
      <c r="J713" s="44"/>
      <c r="K713" s="42"/>
      <c r="L713" s="45">
        <v>202126.92</v>
      </c>
      <c r="M713" s="32"/>
    </row>
    <row r="714" spans="1:13" x14ac:dyDescent="0.25">
      <c r="A714" s="32"/>
      <c r="B714" s="41">
        <v>55</v>
      </c>
      <c r="C714" s="42" t="s">
        <v>622</v>
      </c>
      <c r="D714" s="43">
        <v>45</v>
      </c>
      <c r="E714" s="44">
        <v>0</v>
      </c>
      <c r="F714" s="42"/>
      <c r="G714" s="44"/>
      <c r="H714" s="44"/>
      <c r="I714" s="44">
        <v>0</v>
      </c>
      <c r="J714" s="44"/>
      <c r="K714" s="42"/>
      <c r="L714" s="45">
        <v>0</v>
      </c>
      <c r="M714" s="32"/>
    </row>
    <row r="715" spans="1:13" ht="13" thickBot="1" x14ac:dyDescent="0.3">
      <c r="A715" s="32"/>
      <c r="B715" s="47">
        <v>55</v>
      </c>
      <c r="C715" s="19" t="s">
        <v>622</v>
      </c>
      <c r="D715" s="48">
        <v>46</v>
      </c>
      <c r="E715" s="49">
        <v>266891.23</v>
      </c>
      <c r="F715" s="49"/>
      <c r="G715" s="49"/>
      <c r="H715" s="49"/>
      <c r="I715" s="44">
        <v>-744.63</v>
      </c>
      <c r="J715" s="49"/>
      <c r="K715" s="19"/>
      <c r="L715" s="50">
        <v>266146.59999999998</v>
      </c>
      <c r="M715" s="32"/>
    </row>
    <row r="716" spans="1:13" ht="13" thickBot="1" x14ac:dyDescent="0.3">
      <c r="A716" s="32"/>
      <c r="B716" s="51">
        <v>55</v>
      </c>
      <c r="C716" s="52" t="s">
        <v>622</v>
      </c>
      <c r="D716" s="53" t="s">
        <v>700</v>
      </c>
      <c r="E716" s="54">
        <v>2406249.83</v>
      </c>
      <c r="F716" s="54">
        <v>137061.04</v>
      </c>
      <c r="G716" s="54">
        <v>317789.75</v>
      </c>
      <c r="H716" s="54">
        <v>-5254.79</v>
      </c>
      <c r="I716" s="54">
        <v>-7967.82</v>
      </c>
      <c r="J716" s="54">
        <v>261641.25</v>
      </c>
      <c r="K716" s="54">
        <v>-25271.89</v>
      </c>
      <c r="L716" s="55">
        <v>3084247.37</v>
      </c>
      <c r="M716" s="32"/>
    </row>
    <row r="717" spans="1:13" ht="13" thickBot="1" x14ac:dyDescent="0.3">
      <c r="A717" s="32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32"/>
    </row>
    <row r="718" spans="1:13" x14ac:dyDescent="0.25">
      <c r="A718" s="32"/>
      <c r="B718" s="36">
        <v>56</v>
      </c>
      <c r="C718" s="37" t="s">
        <v>623</v>
      </c>
      <c r="D718" s="38">
        <v>39</v>
      </c>
      <c r="E718" s="39">
        <v>825766.77</v>
      </c>
      <c r="F718" s="39">
        <v>-25332.93</v>
      </c>
      <c r="G718" s="37"/>
      <c r="H718" s="39"/>
      <c r="I718" s="39">
        <v>-2233.21</v>
      </c>
      <c r="J718" s="37"/>
      <c r="K718" s="39"/>
      <c r="L718" s="40">
        <v>798200.63</v>
      </c>
      <c r="M718" s="32"/>
    </row>
    <row r="719" spans="1:13" x14ac:dyDescent="0.25">
      <c r="A719" s="32"/>
      <c r="B719" s="41">
        <v>56</v>
      </c>
      <c r="C719" s="42" t="s">
        <v>623</v>
      </c>
      <c r="D719" s="43" t="s">
        <v>696</v>
      </c>
      <c r="E719" s="44"/>
      <c r="F719" s="44"/>
      <c r="G719" s="44">
        <v>89141.84</v>
      </c>
      <c r="H719" s="42"/>
      <c r="I719" s="44">
        <v>-248.71</v>
      </c>
      <c r="J719" s="42"/>
      <c r="K719" s="42"/>
      <c r="L719" s="45">
        <v>88893.13</v>
      </c>
      <c r="M719" s="32"/>
    </row>
    <row r="720" spans="1:13" x14ac:dyDescent="0.25">
      <c r="A720" s="32"/>
      <c r="B720" s="41">
        <v>56</v>
      </c>
      <c r="C720" s="42" t="s">
        <v>623</v>
      </c>
      <c r="D720" s="43">
        <v>40</v>
      </c>
      <c r="E720" s="44">
        <v>412901.24</v>
      </c>
      <c r="F720" s="44">
        <v>-12667.01</v>
      </c>
      <c r="G720" s="44"/>
      <c r="H720" s="44"/>
      <c r="I720" s="44">
        <v>-1116.6500000000001</v>
      </c>
      <c r="J720" s="44">
        <v>-74412</v>
      </c>
      <c r="K720" s="46">
        <v>-5386.9</v>
      </c>
      <c r="L720" s="45">
        <v>319318.68</v>
      </c>
      <c r="M720" s="32"/>
    </row>
    <row r="721" spans="1:15" x14ac:dyDescent="0.25">
      <c r="A721" s="32"/>
      <c r="B721" s="41">
        <v>56</v>
      </c>
      <c r="C721" s="42" t="s">
        <v>623</v>
      </c>
      <c r="D721" s="43" t="s">
        <v>697</v>
      </c>
      <c r="E721" s="44"/>
      <c r="F721" s="44"/>
      <c r="G721" s="44">
        <v>35662.239999999998</v>
      </c>
      <c r="H721" s="44"/>
      <c r="I721" s="44">
        <v>-99.5</v>
      </c>
      <c r="J721" s="44"/>
      <c r="K721" s="46">
        <v>-589.99</v>
      </c>
      <c r="L721" s="45">
        <v>34972.75</v>
      </c>
      <c r="M721" s="32"/>
      <c r="N721" s="4"/>
      <c r="O721" s="4"/>
    </row>
    <row r="722" spans="1:15" x14ac:dyDescent="0.25">
      <c r="A722" s="32"/>
      <c r="B722" s="41">
        <v>56</v>
      </c>
      <c r="C722" s="42" t="s">
        <v>623</v>
      </c>
      <c r="D722" s="43">
        <v>42</v>
      </c>
      <c r="E722" s="44">
        <v>412901.24</v>
      </c>
      <c r="F722" s="44">
        <v>-12667.01</v>
      </c>
      <c r="G722" s="44"/>
      <c r="H722" s="44">
        <v>-4056.79</v>
      </c>
      <c r="I722" s="44">
        <v>-1105.3399999999999</v>
      </c>
      <c r="J722" s="44"/>
      <c r="K722" s="42"/>
      <c r="L722" s="45">
        <v>395072.1</v>
      </c>
      <c r="M722" s="32"/>
      <c r="N722" s="4"/>
      <c r="O722" s="4"/>
    </row>
    <row r="723" spans="1:15" x14ac:dyDescent="0.25">
      <c r="A723" s="32"/>
      <c r="B723" s="41">
        <v>56</v>
      </c>
      <c r="C723" s="42" t="s">
        <v>623</v>
      </c>
      <c r="D723" s="43" t="s">
        <v>698</v>
      </c>
      <c r="E723" s="44"/>
      <c r="F723" s="44"/>
      <c r="G723" s="44">
        <v>35662.239999999998</v>
      </c>
      <c r="H723" s="44"/>
      <c r="I723" s="44">
        <v>-99.5</v>
      </c>
      <c r="J723" s="44"/>
      <c r="K723" s="46">
        <v>-589.99</v>
      </c>
      <c r="L723" s="45">
        <v>34972.75</v>
      </c>
      <c r="M723" s="32"/>
      <c r="N723" s="4"/>
      <c r="O723" s="4"/>
    </row>
    <row r="724" spans="1:15" x14ac:dyDescent="0.25">
      <c r="A724" s="32"/>
      <c r="B724" s="41">
        <v>56</v>
      </c>
      <c r="C724" s="42" t="s">
        <v>623</v>
      </c>
      <c r="D724" s="43">
        <v>43</v>
      </c>
      <c r="E724" s="44">
        <v>0</v>
      </c>
      <c r="F724" s="44"/>
      <c r="G724" s="44"/>
      <c r="H724" s="44"/>
      <c r="I724" s="44">
        <v>0</v>
      </c>
      <c r="J724" s="44"/>
      <c r="K724" s="42"/>
      <c r="L724" s="45">
        <v>0</v>
      </c>
      <c r="M724" s="32"/>
      <c r="N724" s="4"/>
      <c r="O724" s="4"/>
    </row>
    <row r="725" spans="1:15" x14ac:dyDescent="0.25">
      <c r="A725" s="32"/>
      <c r="B725" s="41">
        <v>56</v>
      </c>
      <c r="C725" s="42" t="s">
        <v>623</v>
      </c>
      <c r="D725" s="43">
        <v>44</v>
      </c>
      <c r="E725" s="44">
        <v>0</v>
      </c>
      <c r="F725" s="44"/>
      <c r="G725" s="44"/>
      <c r="H725" s="44"/>
      <c r="I725" s="44">
        <v>0</v>
      </c>
      <c r="J725" s="44"/>
      <c r="K725" s="42"/>
      <c r="L725" s="45">
        <v>0</v>
      </c>
      <c r="M725" s="32"/>
      <c r="N725" s="4"/>
      <c r="O725" s="4"/>
    </row>
    <row r="726" spans="1:15" x14ac:dyDescent="0.25">
      <c r="A726" s="32"/>
      <c r="B726" s="41">
        <v>56</v>
      </c>
      <c r="C726" s="42" t="s">
        <v>623</v>
      </c>
      <c r="D726" s="43" t="s">
        <v>699</v>
      </c>
      <c r="E726" s="44"/>
      <c r="F726" s="44">
        <v>0</v>
      </c>
      <c r="G726" s="44"/>
      <c r="H726" s="44"/>
      <c r="I726" s="44">
        <v>0</v>
      </c>
      <c r="J726" s="44"/>
      <c r="K726" s="42"/>
      <c r="L726" s="45">
        <v>0</v>
      </c>
      <c r="M726" s="32"/>
      <c r="N726" s="4"/>
      <c r="O726" s="4"/>
    </row>
    <row r="727" spans="1:15" x14ac:dyDescent="0.25">
      <c r="A727" s="32"/>
      <c r="B727" s="41">
        <v>56</v>
      </c>
      <c r="C727" s="42" t="s">
        <v>623</v>
      </c>
      <c r="D727" s="43">
        <v>45</v>
      </c>
      <c r="E727" s="44">
        <v>0</v>
      </c>
      <c r="F727" s="42"/>
      <c r="G727" s="44"/>
      <c r="H727" s="44"/>
      <c r="I727" s="44">
        <v>0</v>
      </c>
      <c r="J727" s="44"/>
      <c r="K727" s="42"/>
      <c r="L727" s="45">
        <v>0</v>
      </c>
      <c r="M727" s="32"/>
      <c r="N727" s="4"/>
      <c r="O727" s="4"/>
    </row>
    <row r="728" spans="1:15" ht="13" thickBot="1" x14ac:dyDescent="0.3">
      <c r="A728" s="32"/>
      <c r="B728" s="47">
        <v>56</v>
      </c>
      <c r="C728" s="19" t="s">
        <v>623</v>
      </c>
      <c r="D728" s="48">
        <v>46</v>
      </c>
      <c r="E728" s="49">
        <v>0</v>
      </c>
      <c r="F728" s="49"/>
      <c r="G728" s="49"/>
      <c r="H728" s="49"/>
      <c r="I728" s="44">
        <v>0</v>
      </c>
      <c r="J728" s="49"/>
      <c r="K728" s="19"/>
      <c r="L728" s="50">
        <v>0</v>
      </c>
      <c r="M728" s="32"/>
      <c r="N728" s="4"/>
      <c r="O728" s="4"/>
    </row>
    <row r="729" spans="1:15" ht="13" thickBot="1" x14ac:dyDescent="0.3">
      <c r="A729" s="32"/>
      <c r="B729" s="51">
        <v>56</v>
      </c>
      <c r="C729" s="52" t="s">
        <v>623</v>
      </c>
      <c r="D729" s="53" t="s">
        <v>700</v>
      </c>
      <c r="E729" s="54">
        <v>1651569.25</v>
      </c>
      <c r="F729" s="54">
        <v>-50666.95</v>
      </c>
      <c r="G729" s="54">
        <v>160466.32</v>
      </c>
      <c r="H729" s="54">
        <v>-4056.79</v>
      </c>
      <c r="I729" s="54">
        <v>-4902.91</v>
      </c>
      <c r="J729" s="54">
        <v>-74412</v>
      </c>
      <c r="K729" s="54">
        <v>-6566.88</v>
      </c>
      <c r="L729" s="55">
        <v>1671430.04</v>
      </c>
      <c r="M729" s="32"/>
      <c r="N729" s="4"/>
      <c r="O729" s="4"/>
    </row>
    <row r="730" spans="1:15" ht="13" thickBot="1" x14ac:dyDescent="0.3">
      <c r="A730" s="32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32"/>
      <c r="N730" s="4"/>
      <c r="O730" s="4"/>
    </row>
    <row r="731" spans="1:15" x14ac:dyDescent="0.25">
      <c r="A731" s="32"/>
      <c r="B731" s="36">
        <v>57</v>
      </c>
      <c r="C731" s="37" t="s">
        <v>624</v>
      </c>
      <c r="D731" s="38">
        <v>39</v>
      </c>
      <c r="E731" s="39">
        <v>226775.65</v>
      </c>
      <c r="F731" s="39">
        <v>-6957.04</v>
      </c>
      <c r="G731" s="37"/>
      <c r="H731" s="39"/>
      <c r="I731" s="39">
        <v>-613.29</v>
      </c>
      <c r="J731" s="37"/>
      <c r="K731" s="39"/>
      <c r="L731" s="40">
        <v>219205.32</v>
      </c>
      <c r="M731" s="32"/>
      <c r="N731" s="4"/>
      <c r="O731" s="4"/>
    </row>
    <row r="732" spans="1:15" x14ac:dyDescent="0.25">
      <c r="A732" s="32"/>
      <c r="B732" s="41">
        <v>57</v>
      </c>
      <c r="C732" s="42" t="s">
        <v>624</v>
      </c>
      <c r="D732" s="43" t="s">
        <v>696</v>
      </c>
      <c r="E732" s="44"/>
      <c r="F732" s="44"/>
      <c r="G732" s="44">
        <v>29574.84</v>
      </c>
      <c r="H732" s="42"/>
      <c r="I732" s="44">
        <v>-82.51</v>
      </c>
      <c r="J732" s="42"/>
      <c r="K732" s="42"/>
      <c r="L732" s="45">
        <v>29492.33</v>
      </c>
      <c r="M732" s="32"/>
      <c r="N732" s="4"/>
      <c r="O732" s="4"/>
    </row>
    <row r="733" spans="1:15" x14ac:dyDescent="0.25">
      <c r="A733" s="32"/>
      <c r="B733" s="41">
        <v>57</v>
      </c>
      <c r="C733" s="42" t="s">
        <v>624</v>
      </c>
      <c r="D733" s="43">
        <v>40</v>
      </c>
      <c r="E733" s="44">
        <v>113387.78</v>
      </c>
      <c r="F733" s="44">
        <v>-3478.51</v>
      </c>
      <c r="G733" s="44"/>
      <c r="H733" s="44"/>
      <c r="I733" s="44">
        <v>-306.64999999999998</v>
      </c>
      <c r="J733" s="44">
        <v>76855.97</v>
      </c>
      <c r="K733" s="46">
        <v>-6835.52</v>
      </c>
      <c r="L733" s="45">
        <v>179623.07</v>
      </c>
      <c r="M733" s="32"/>
      <c r="N733" s="4"/>
      <c r="O733" s="4"/>
    </row>
    <row r="734" spans="1:15" x14ac:dyDescent="0.25">
      <c r="A734" s="32"/>
      <c r="B734" s="41">
        <v>57</v>
      </c>
      <c r="C734" s="42" t="s">
        <v>624</v>
      </c>
      <c r="D734" s="43" t="s">
        <v>697</v>
      </c>
      <c r="E734" s="44"/>
      <c r="F734" s="44"/>
      <c r="G734" s="44">
        <v>20478.650000000001</v>
      </c>
      <c r="H734" s="44"/>
      <c r="I734" s="44">
        <v>-57.14</v>
      </c>
      <c r="J734" s="44"/>
      <c r="K734" s="46">
        <v>-748.66</v>
      </c>
      <c r="L734" s="45">
        <v>19672.849999999999</v>
      </c>
      <c r="M734" s="32"/>
      <c r="N734" s="4"/>
      <c r="O734" s="4"/>
    </row>
    <row r="735" spans="1:15" x14ac:dyDescent="0.25">
      <c r="A735" s="32"/>
      <c r="B735" s="41">
        <v>57</v>
      </c>
      <c r="C735" s="42" t="s">
        <v>624</v>
      </c>
      <c r="D735" s="43">
        <v>42</v>
      </c>
      <c r="E735" s="44">
        <v>113387.78</v>
      </c>
      <c r="F735" s="44">
        <v>-3478.51</v>
      </c>
      <c r="G735" s="44"/>
      <c r="H735" s="44">
        <v>-1114.04</v>
      </c>
      <c r="I735" s="44">
        <v>-303.54000000000002</v>
      </c>
      <c r="J735" s="44"/>
      <c r="K735" s="42"/>
      <c r="L735" s="45">
        <v>108491.69</v>
      </c>
      <c r="M735" s="32"/>
      <c r="N735" s="4"/>
      <c r="O735" s="4"/>
    </row>
    <row r="736" spans="1:15" x14ac:dyDescent="0.25">
      <c r="A736" s="32"/>
      <c r="B736" s="41">
        <v>57</v>
      </c>
      <c r="C736" s="42" t="s">
        <v>624</v>
      </c>
      <c r="D736" s="43" t="s">
        <v>698</v>
      </c>
      <c r="E736" s="44"/>
      <c r="F736" s="44"/>
      <c r="G736" s="44">
        <v>20478.650000000001</v>
      </c>
      <c r="H736" s="44"/>
      <c r="I736" s="44">
        <v>-57.14</v>
      </c>
      <c r="J736" s="44"/>
      <c r="K736" s="46">
        <v>-748.66</v>
      </c>
      <c r="L736" s="45">
        <v>19672.849999999999</v>
      </c>
      <c r="M736" s="32"/>
      <c r="N736" s="4"/>
      <c r="O736" s="4"/>
    </row>
    <row r="737" spans="1:15" x14ac:dyDescent="0.25">
      <c r="A737" s="32"/>
      <c r="B737" s="41">
        <v>57</v>
      </c>
      <c r="C737" s="42" t="s">
        <v>624</v>
      </c>
      <c r="D737" s="43">
        <v>43</v>
      </c>
      <c r="E737" s="44">
        <v>0</v>
      </c>
      <c r="F737" s="44"/>
      <c r="G737" s="44"/>
      <c r="H737" s="44"/>
      <c r="I737" s="44">
        <v>0</v>
      </c>
      <c r="J737" s="44"/>
      <c r="K737" s="42"/>
      <c r="L737" s="45">
        <v>0</v>
      </c>
      <c r="M737" s="32"/>
      <c r="N737" s="4"/>
      <c r="O737" s="4"/>
    </row>
    <row r="738" spans="1:15" x14ac:dyDescent="0.25">
      <c r="A738" s="32"/>
      <c r="B738" s="41">
        <v>57</v>
      </c>
      <c r="C738" s="42" t="s">
        <v>624</v>
      </c>
      <c r="D738" s="43">
        <v>44</v>
      </c>
      <c r="E738" s="44">
        <v>5.45</v>
      </c>
      <c r="F738" s="44"/>
      <c r="G738" s="44"/>
      <c r="H738" s="44"/>
      <c r="I738" s="44">
        <v>-0.02</v>
      </c>
      <c r="J738" s="44"/>
      <c r="K738" s="42"/>
      <c r="L738" s="45">
        <v>5.43</v>
      </c>
      <c r="M738" s="32"/>
      <c r="N738" s="4"/>
      <c r="O738" s="4"/>
    </row>
    <row r="739" spans="1:15" x14ac:dyDescent="0.25">
      <c r="A739" s="32"/>
      <c r="B739" s="41">
        <v>57</v>
      </c>
      <c r="C739" s="42" t="s">
        <v>624</v>
      </c>
      <c r="D739" s="43" t="s">
        <v>699</v>
      </c>
      <c r="E739" s="44"/>
      <c r="F739" s="44">
        <v>119984.6</v>
      </c>
      <c r="G739" s="44"/>
      <c r="H739" s="44"/>
      <c r="I739" s="44">
        <v>-334.76</v>
      </c>
      <c r="J739" s="44"/>
      <c r="K739" s="42"/>
      <c r="L739" s="45">
        <v>119649.84</v>
      </c>
      <c r="M739" s="32"/>
    </row>
    <row r="740" spans="1:15" x14ac:dyDescent="0.25">
      <c r="A740" s="32"/>
      <c r="B740" s="41">
        <v>57</v>
      </c>
      <c r="C740" s="42" t="s">
        <v>624</v>
      </c>
      <c r="D740" s="43">
        <v>45</v>
      </c>
      <c r="E740" s="44">
        <v>0</v>
      </c>
      <c r="F740" s="42"/>
      <c r="G740" s="44"/>
      <c r="H740" s="44"/>
      <c r="I740" s="44">
        <v>0</v>
      </c>
      <c r="J740" s="44"/>
      <c r="K740" s="42"/>
      <c r="L740" s="45">
        <v>0</v>
      </c>
      <c r="M740" s="32"/>
    </row>
    <row r="741" spans="1:15" ht="13" thickBot="1" x14ac:dyDescent="0.3">
      <c r="A741" s="32"/>
      <c r="B741" s="47">
        <v>57</v>
      </c>
      <c r="C741" s="19" t="s">
        <v>624</v>
      </c>
      <c r="D741" s="48">
        <v>46</v>
      </c>
      <c r="E741" s="49">
        <v>56335.28</v>
      </c>
      <c r="F741" s="49"/>
      <c r="G741" s="49"/>
      <c r="H741" s="49"/>
      <c r="I741" s="44">
        <v>-157.18</v>
      </c>
      <c r="J741" s="49"/>
      <c r="K741" s="19"/>
      <c r="L741" s="50">
        <v>56178.1</v>
      </c>
      <c r="M741" s="32"/>
    </row>
    <row r="742" spans="1:15" ht="13" thickBot="1" x14ac:dyDescent="0.3">
      <c r="A742" s="32"/>
      <c r="B742" s="51">
        <v>57</v>
      </c>
      <c r="C742" s="52" t="s">
        <v>624</v>
      </c>
      <c r="D742" s="53" t="s">
        <v>700</v>
      </c>
      <c r="E742" s="54">
        <v>509891.94</v>
      </c>
      <c r="F742" s="54">
        <v>106070.54</v>
      </c>
      <c r="G742" s="54">
        <v>70532.14</v>
      </c>
      <c r="H742" s="54">
        <v>-1114.04</v>
      </c>
      <c r="I742" s="54">
        <v>-1912.23</v>
      </c>
      <c r="J742" s="54">
        <v>76855.97</v>
      </c>
      <c r="K742" s="54">
        <v>-8332.84</v>
      </c>
      <c r="L742" s="55">
        <v>751991.48</v>
      </c>
      <c r="M742" s="32"/>
    </row>
    <row r="743" spans="1:15" ht="13" thickBot="1" x14ac:dyDescent="0.3">
      <c r="A743" s="32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32"/>
    </row>
    <row r="744" spans="1:15" x14ac:dyDescent="0.25">
      <c r="A744" s="32"/>
      <c r="B744" s="36">
        <v>58</v>
      </c>
      <c r="C744" s="37" t="s">
        <v>625</v>
      </c>
      <c r="D744" s="38">
        <v>39</v>
      </c>
      <c r="E744" s="39">
        <v>245451.35</v>
      </c>
      <c r="F744" s="39">
        <v>-7529.97</v>
      </c>
      <c r="G744" s="37"/>
      <c r="H744" s="39"/>
      <c r="I744" s="39">
        <v>-663.8</v>
      </c>
      <c r="J744" s="37"/>
      <c r="K744" s="39"/>
      <c r="L744" s="40">
        <v>237257.58</v>
      </c>
      <c r="M744" s="32"/>
    </row>
    <row r="745" spans="1:15" x14ac:dyDescent="0.25">
      <c r="A745" s="32"/>
      <c r="B745" s="41">
        <v>58</v>
      </c>
      <c r="C745" s="42" t="s">
        <v>625</v>
      </c>
      <c r="D745" s="43" t="s">
        <v>696</v>
      </c>
      <c r="E745" s="44"/>
      <c r="F745" s="44"/>
      <c r="G745" s="44">
        <v>48392.26</v>
      </c>
      <c r="H745" s="42"/>
      <c r="I745" s="44">
        <v>-135.01</v>
      </c>
      <c r="J745" s="42"/>
      <c r="K745" s="42"/>
      <c r="L745" s="45">
        <v>48257.25</v>
      </c>
      <c r="M745" s="32"/>
    </row>
    <row r="746" spans="1:15" x14ac:dyDescent="0.25">
      <c r="A746" s="32"/>
      <c r="B746" s="41">
        <v>58</v>
      </c>
      <c r="C746" s="42" t="s">
        <v>625</v>
      </c>
      <c r="D746" s="43">
        <v>40</v>
      </c>
      <c r="E746" s="44">
        <v>122726.02</v>
      </c>
      <c r="F746" s="44">
        <v>-3764.99</v>
      </c>
      <c r="G746" s="44"/>
      <c r="H746" s="44"/>
      <c r="I746" s="44">
        <v>-331.9</v>
      </c>
      <c r="J746" s="44">
        <v>69701.759999999995</v>
      </c>
      <c r="K746" s="46">
        <v>6324.88</v>
      </c>
      <c r="L746" s="45">
        <v>194655.77</v>
      </c>
      <c r="M746" s="32"/>
    </row>
    <row r="747" spans="1:15" x14ac:dyDescent="0.25">
      <c r="A747" s="32"/>
      <c r="B747" s="41">
        <v>58</v>
      </c>
      <c r="C747" s="42" t="s">
        <v>625</v>
      </c>
      <c r="D747" s="43" t="s">
        <v>697</v>
      </c>
      <c r="E747" s="44"/>
      <c r="F747" s="44"/>
      <c r="G747" s="44">
        <v>20684.28</v>
      </c>
      <c r="H747" s="44"/>
      <c r="I747" s="44">
        <v>-57.71</v>
      </c>
      <c r="J747" s="44"/>
      <c r="K747" s="46">
        <v>692.71</v>
      </c>
      <c r="L747" s="45">
        <v>21319.279999999999</v>
      </c>
      <c r="M747" s="32"/>
    </row>
    <row r="748" spans="1:15" x14ac:dyDescent="0.25">
      <c r="A748" s="32"/>
      <c r="B748" s="41">
        <v>58</v>
      </c>
      <c r="C748" s="42" t="s">
        <v>625</v>
      </c>
      <c r="D748" s="43">
        <v>42</v>
      </c>
      <c r="E748" s="44">
        <v>122726.02</v>
      </c>
      <c r="F748" s="44">
        <v>-3764.99</v>
      </c>
      <c r="G748" s="44"/>
      <c r="H748" s="44">
        <v>-1205.74</v>
      </c>
      <c r="I748" s="44">
        <v>-328.54</v>
      </c>
      <c r="J748" s="44"/>
      <c r="K748" s="42"/>
      <c r="L748" s="45">
        <v>117426.75</v>
      </c>
      <c r="M748" s="32"/>
    </row>
    <row r="749" spans="1:15" x14ac:dyDescent="0.25">
      <c r="A749" s="32"/>
      <c r="B749" s="41">
        <v>58</v>
      </c>
      <c r="C749" s="42" t="s">
        <v>625</v>
      </c>
      <c r="D749" s="43" t="s">
        <v>698</v>
      </c>
      <c r="E749" s="44"/>
      <c r="F749" s="44"/>
      <c r="G749" s="44">
        <v>20684.28</v>
      </c>
      <c r="H749" s="44"/>
      <c r="I749" s="44">
        <v>-57.71</v>
      </c>
      <c r="J749" s="44"/>
      <c r="K749" s="46">
        <v>692.71</v>
      </c>
      <c r="L749" s="45">
        <v>21319.279999999999</v>
      </c>
      <c r="M749" s="32"/>
    </row>
    <row r="750" spans="1:15" x14ac:dyDescent="0.25">
      <c r="A750" s="32"/>
      <c r="B750" s="41">
        <v>58</v>
      </c>
      <c r="C750" s="42" t="s">
        <v>625</v>
      </c>
      <c r="D750" s="43">
        <v>43</v>
      </c>
      <c r="E750" s="44">
        <v>0</v>
      </c>
      <c r="F750" s="44"/>
      <c r="G750" s="44"/>
      <c r="H750" s="44"/>
      <c r="I750" s="44">
        <v>0</v>
      </c>
      <c r="J750" s="44"/>
      <c r="K750" s="42"/>
      <c r="L750" s="45">
        <v>0</v>
      </c>
      <c r="M750" s="32"/>
    </row>
    <row r="751" spans="1:15" x14ac:dyDescent="0.25">
      <c r="A751" s="32"/>
      <c r="B751" s="41">
        <v>58</v>
      </c>
      <c r="C751" s="42" t="s">
        <v>625</v>
      </c>
      <c r="D751" s="43">
        <v>44</v>
      </c>
      <c r="E751" s="44">
        <v>0</v>
      </c>
      <c r="F751" s="44"/>
      <c r="G751" s="44"/>
      <c r="H751" s="44"/>
      <c r="I751" s="44">
        <v>0</v>
      </c>
      <c r="J751" s="44"/>
      <c r="K751" s="42"/>
      <c r="L751" s="45">
        <v>0</v>
      </c>
      <c r="M751" s="32"/>
    </row>
    <row r="752" spans="1:15" x14ac:dyDescent="0.25">
      <c r="A752" s="32"/>
      <c r="B752" s="41">
        <v>58</v>
      </c>
      <c r="C752" s="42" t="s">
        <v>625</v>
      </c>
      <c r="D752" s="43" t="s">
        <v>699</v>
      </c>
      <c r="E752" s="44"/>
      <c r="F752" s="44">
        <v>36111.870000000003</v>
      </c>
      <c r="G752" s="44"/>
      <c r="H752" s="44"/>
      <c r="I752" s="44">
        <v>-100.75</v>
      </c>
      <c r="J752" s="44"/>
      <c r="K752" s="42"/>
      <c r="L752" s="45">
        <v>36011.120000000003</v>
      </c>
      <c r="M752" s="32"/>
    </row>
    <row r="753" spans="1:13" x14ac:dyDescent="0.25">
      <c r="A753" s="32"/>
      <c r="B753" s="41">
        <v>58</v>
      </c>
      <c r="C753" s="42" t="s">
        <v>625</v>
      </c>
      <c r="D753" s="43">
        <v>45</v>
      </c>
      <c r="E753" s="44">
        <v>0</v>
      </c>
      <c r="F753" s="42"/>
      <c r="G753" s="44"/>
      <c r="H753" s="44"/>
      <c r="I753" s="44">
        <v>0</v>
      </c>
      <c r="J753" s="44"/>
      <c r="K753" s="42"/>
      <c r="L753" s="45">
        <v>0</v>
      </c>
      <c r="M753" s="32"/>
    </row>
    <row r="754" spans="1:13" ht="13" thickBot="1" x14ac:dyDescent="0.3">
      <c r="A754" s="32"/>
      <c r="B754" s="47">
        <v>58</v>
      </c>
      <c r="C754" s="19" t="s">
        <v>625</v>
      </c>
      <c r="D754" s="48">
        <v>46</v>
      </c>
      <c r="E754" s="49">
        <v>61173.18</v>
      </c>
      <c r="F754" s="49"/>
      <c r="G754" s="49"/>
      <c r="H754" s="49"/>
      <c r="I754" s="44">
        <v>-170.67</v>
      </c>
      <c r="J754" s="49"/>
      <c r="K754" s="19"/>
      <c r="L754" s="50">
        <v>61002.51</v>
      </c>
      <c r="M754" s="32"/>
    </row>
    <row r="755" spans="1:13" ht="13" thickBot="1" x14ac:dyDescent="0.3">
      <c r="A755" s="32"/>
      <c r="B755" s="51">
        <v>58</v>
      </c>
      <c r="C755" s="52" t="s">
        <v>625</v>
      </c>
      <c r="D755" s="53" t="s">
        <v>700</v>
      </c>
      <c r="E755" s="54">
        <v>552076.56999999995</v>
      </c>
      <c r="F755" s="54">
        <v>21051.919999999998</v>
      </c>
      <c r="G755" s="54">
        <v>89760.82</v>
      </c>
      <c r="H755" s="54">
        <v>-1205.74</v>
      </c>
      <c r="I755" s="54">
        <v>-1846.09</v>
      </c>
      <c r="J755" s="54">
        <v>69701.759999999995</v>
      </c>
      <c r="K755" s="54">
        <v>7710.3</v>
      </c>
      <c r="L755" s="55">
        <v>737249.54</v>
      </c>
      <c r="M755" s="32"/>
    </row>
    <row r="756" spans="1:13" ht="13" thickBot="1" x14ac:dyDescent="0.3">
      <c r="A756" s="32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32"/>
    </row>
    <row r="757" spans="1:13" x14ac:dyDescent="0.25">
      <c r="A757" s="32"/>
      <c r="B757" s="36">
        <v>59</v>
      </c>
      <c r="C757" s="37" t="s">
        <v>626</v>
      </c>
      <c r="D757" s="38">
        <v>39</v>
      </c>
      <c r="E757" s="39">
        <v>535328.82999999996</v>
      </c>
      <c r="F757" s="39">
        <v>-16422.849999999999</v>
      </c>
      <c r="G757" s="37"/>
      <c r="H757" s="39"/>
      <c r="I757" s="39">
        <v>-1447.75</v>
      </c>
      <c r="J757" s="37"/>
      <c r="K757" s="39"/>
      <c r="L757" s="40">
        <v>517458.23</v>
      </c>
      <c r="M757" s="32"/>
    </row>
    <row r="758" spans="1:13" x14ac:dyDescent="0.25">
      <c r="A758" s="32"/>
      <c r="B758" s="41">
        <v>59</v>
      </c>
      <c r="C758" s="42" t="s">
        <v>626</v>
      </c>
      <c r="D758" s="43" t="s">
        <v>696</v>
      </c>
      <c r="E758" s="44"/>
      <c r="F758" s="44"/>
      <c r="G758" s="44">
        <v>94962.06</v>
      </c>
      <c r="H758" s="42"/>
      <c r="I758" s="44">
        <v>-264.94</v>
      </c>
      <c r="J758" s="42"/>
      <c r="K758" s="42"/>
      <c r="L758" s="45">
        <v>94697.12</v>
      </c>
      <c r="M758" s="32"/>
    </row>
    <row r="759" spans="1:13" x14ac:dyDescent="0.25">
      <c r="A759" s="32"/>
      <c r="B759" s="41">
        <v>59</v>
      </c>
      <c r="C759" s="42" t="s">
        <v>626</v>
      </c>
      <c r="D759" s="43">
        <v>40</v>
      </c>
      <c r="E759" s="44">
        <v>267679.51</v>
      </c>
      <c r="F759" s="44">
        <v>-8211.89</v>
      </c>
      <c r="G759" s="44"/>
      <c r="H759" s="44"/>
      <c r="I759" s="44">
        <v>-723.91</v>
      </c>
      <c r="J759" s="44">
        <v>129785.12</v>
      </c>
      <c r="K759" s="46">
        <v>36441.15</v>
      </c>
      <c r="L759" s="45">
        <v>424969.98</v>
      </c>
      <c r="M759" s="32"/>
    </row>
    <row r="760" spans="1:13" x14ac:dyDescent="0.25">
      <c r="A760" s="32"/>
      <c r="B760" s="41">
        <v>59</v>
      </c>
      <c r="C760" s="42" t="s">
        <v>626</v>
      </c>
      <c r="D760" s="43" t="s">
        <v>697</v>
      </c>
      <c r="E760" s="44"/>
      <c r="F760" s="44"/>
      <c r="G760" s="44">
        <v>42671.92</v>
      </c>
      <c r="H760" s="44"/>
      <c r="I760" s="44">
        <v>-119.05</v>
      </c>
      <c r="J760" s="44"/>
      <c r="K760" s="46">
        <v>3991.14</v>
      </c>
      <c r="L760" s="45">
        <v>46544.01</v>
      </c>
      <c r="M760" s="32"/>
    </row>
    <row r="761" spans="1:13" x14ac:dyDescent="0.25">
      <c r="A761" s="32"/>
      <c r="B761" s="41">
        <v>59</v>
      </c>
      <c r="C761" s="42" t="s">
        <v>626</v>
      </c>
      <c r="D761" s="43">
        <v>42</v>
      </c>
      <c r="E761" s="44">
        <v>267679.51</v>
      </c>
      <c r="F761" s="44">
        <v>-8211.89</v>
      </c>
      <c r="G761" s="44"/>
      <c r="H761" s="44">
        <v>-2629.96</v>
      </c>
      <c r="I761" s="44">
        <v>-716.58</v>
      </c>
      <c r="J761" s="44"/>
      <c r="K761" s="42"/>
      <c r="L761" s="45">
        <v>256121.08</v>
      </c>
      <c r="M761" s="32"/>
    </row>
    <row r="762" spans="1:13" x14ac:dyDescent="0.25">
      <c r="A762" s="32"/>
      <c r="B762" s="41">
        <v>59</v>
      </c>
      <c r="C762" s="42" t="s">
        <v>626</v>
      </c>
      <c r="D762" s="43" t="s">
        <v>698</v>
      </c>
      <c r="E762" s="44"/>
      <c r="F762" s="44"/>
      <c r="G762" s="44">
        <v>42671.92</v>
      </c>
      <c r="H762" s="44"/>
      <c r="I762" s="44">
        <v>-119.05</v>
      </c>
      <c r="J762" s="44"/>
      <c r="K762" s="46">
        <v>3991.14</v>
      </c>
      <c r="L762" s="45">
        <v>46544.01</v>
      </c>
      <c r="M762" s="32"/>
    </row>
    <row r="763" spans="1:13" x14ac:dyDescent="0.25">
      <c r="A763" s="32"/>
      <c r="B763" s="41">
        <v>59</v>
      </c>
      <c r="C763" s="42" t="s">
        <v>626</v>
      </c>
      <c r="D763" s="43">
        <v>43</v>
      </c>
      <c r="E763" s="44">
        <v>0</v>
      </c>
      <c r="F763" s="44"/>
      <c r="G763" s="44"/>
      <c r="H763" s="44"/>
      <c r="I763" s="44">
        <v>0</v>
      </c>
      <c r="J763" s="44"/>
      <c r="K763" s="42"/>
      <c r="L763" s="45">
        <v>0</v>
      </c>
      <c r="M763" s="32"/>
    </row>
    <row r="764" spans="1:13" x14ac:dyDescent="0.25">
      <c r="A764" s="32"/>
      <c r="B764" s="41">
        <v>59</v>
      </c>
      <c r="C764" s="42" t="s">
        <v>626</v>
      </c>
      <c r="D764" s="43">
        <v>44</v>
      </c>
      <c r="E764" s="44">
        <v>0</v>
      </c>
      <c r="F764" s="44"/>
      <c r="G764" s="44"/>
      <c r="H764" s="44"/>
      <c r="I764" s="44">
        <v>0</v>
      </c>
      <c r="J764" s="44"/>
      <c r="K764" s="42"/>
      <c r="L764" s="45">
        <v>0</v>
      </c>
      <c r="M764" s="32"/>
    </row>
    <row r="765" spans="1:13" x14ac:dyDescent="0.25">
      <c r="A765" s="32"/>
      <c r="B765" s="41">
        <v>59</v>
      </c>
      <c r="C765" s="42" t="s">
        <v>626</v>
      </c>
      <c r="D765" s="43" t="s">
        <v>699</v>
      </c>
      <c r="E765" s="44"/>
      <c r="F765" s="44">
        <v>79213.14</v>
      </c>
      <c r="G765" s="44"/>
      <c r="H765" s="44"/>
      <c r="I765" s="44">
        <v>-221</v>
      </c>
      <c r="J765" s="44"/>
      <c r="K765" s="42"/>
      <c r="L765" s="45">
        <v>78992.14</v>
      </c>
      <c r="M765" s="32"/>
    </row>
    <row r="766" spans="1:13" x14ac:dyDescent="0.25">
      <c r="A766" s="32"/>
      <c r="B766" s="41">
        <v>59</v>
      </c>
      <c r="C766" s="42" t="s">
        <v>626</v>
      </c>
      <c r="D766" s="43">
        <v>45</v>
      </c>
      <c r="E766" s="44">
        <v>0</v>
      </c>
      <c r="F766" s="42"/>
      <c r="G766" s="44"/>
      <c r="H766" s="44"/>
      <c r="I766" s="44">
        <v>0</v>
      </c>
      <c r="J766" s="44"/>
      <c r="K766" s="42"/>
      <c r="L766" s="45">
        <v>0</v>
      </c>
      <c r="M766" s="32"/>
    </row>
    <row r="767" spans="1:13" ht="13" thickBot="1" x14ac:dyDescent="0.3">
      <c r="A767" s="32"/>
      <c r="B767" s="47">
        <v>59</v>
      </c>
      <c r="C767" s="19" t="s">
        <v>626</v>
      </c>
      <c r="D767" s="48">
        <v>46</v>
      </c>
      <c r="E767" s="49">
        <v>0</v>
      </c>
      <c r="F767" s="49"/>
      <c r="G767" s="49"/>
      <c r="H767" s="49"/>
      <c r="I767" s="44">
        <v>0</v>
      </c>
      <c r="J767" s="49"/>
      <c r="K767" s="19"/>
      <c r="L767" s="50">
        <v>0</v>
      </c>
      <c r="M767" s="32"/>
    </row>
    <row r="768" spans="1:13" ht="13" thickBot="1" x14ac:dyDescent="0.3">
      <c r="A768" s="32"/>
      <c r="B768" s="51">
        <v>59</v>
      </c>
      <c r="C768" s="52" t="s">
        <v>626</v>
      </c>
      <c r="D768" s="53" t="s">
        <v>700</v>
      </c>
      <c r="E768" s="54">
        <v>1070687.8500000001</v>
      </c>
      <c r="F768" s="54">
        <v>46366.51</v>
      </c>
      <c r="G768" s="54">
        <v>180305.9</v>
      </c>
      <c r="H768" s="54">
        <v>-2629.96</v>
      </c>
      <c r="I768" s="54">
        <v>-3612.28</v>
      </c>
      <c r="J768" s="54">
        <v>129785.12</v>
      </c>
      <c r="K768" s="54">
        <v>44423.43</v>
      </c>
      <c r="L768" s="55">
        <v>1465326.57</v>
      </c>
      <c r="M768" s="32"/>
    </row>
    <row r="769" spans="1:13" ht="13" thickBot="1" x14ac:dyDescent="0.3">
      <c r="A769" s="32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32"/>
    </row>
    <row r="770" spans="1:13" x14ac:dyDescent="0.25">
      <c r="A770" s="32"/>
      <c r="B770" s="36">
        <v>60</v>
      </c>
      <c r="C770" s="37" t="s">
        <v>627</v>
      </c>
      <c r="D770" s="38">
        <v>39</v>
      </c>
      <c r="E770" s="39">
        <v>27206066.93</v>
      </c>
      <c r="F770" s="39">
        <v>-834630.27</v>
      </c>
      <c r="G770" s="37"/>
      <c r="H770" s="39"/>
      <c r="I770" s="39">
        <v>-73576.31</v>
      </c>
      <c r="J770" s="37"/>
      <c r="K770" s="39"/>
      <c r="L770" s="40">
        <v>26297860.350000001</v>
      </c>
      <c r="M770" s="32"/>
    </row>
    <row r="771" spans="1:13" x14ac:dyDescent="0.25">
      <c r="A771" s="32"/>
      <c r="B771" s="41">
        <v>60</v>
      </c>
      <c r="C771" s="42" t="s">
        <v>627</v>
      </c>
      <c r="D771" s="43" t="s">
        <v>696</v>
      </c>
      <c r="E771" s="44"/>
      <c r="F771" s="44"/>
      <c r="G771" s="44">
        <v>2023986.96</v>
      </c>
      <c r="H771" s="42"/>
      <c r="I771" s="44">
        <v>-5646.92</v>
      </c>
      <c r="J771" s="42"/>
      <c r="K771" s="42"/>
      <c r="L771" s="45">
        <v>2018340.04</v>
      </c>
      <c r="M771" s="32"/>
    </row>
    <row r="772" spans="1:13" x14ac:dyDescent="0.25">
      <c r="A772" s="32"/>
      <c r="B772" s="41">
        <v>60</v>
      </c>
      <c r="C772" s="42" t="s">
        <v>627</v>
      </c>
      <c r="D772" s="43">
        <v>40</v>
      </c>
      <c r="E772" s="44">
        <v>13603111.199999999</v>
      </c>
      <c r="F772" s="44">
        <v>-417317.82</v>
      </c>
      <c r="G772" s="44"/>
      <c r="H772" s="44"/>
      <c r="I772" s="44">
        <v>-36788.36</v>
      </c>
      <c r="J772" s="44">
        <v>-3398521.95</v>
      </c>
      <c r="K772" s="46">
        <v>-1042358.4</v>
      </c>
      <c r="L772" s="45">
        <v>8708124.6699999999</v>
      </c>
      <c r="M772" s="32"/>
    </row>
    <row r="773" spans="1:13" x14ac:dyDescent="0.25">
      <c r="A773" s="32"/>
      <c r="B773" s="41">
        <v>60</v>
      </c>
      <c r="C773" s="42" t="s">
        <v>627</v>
      </c>
      <c r="D773" s="43" t="s">
        <v>697</v>
      </c>
      <c r="E773" s="44"/>
      <c r="F773" s="44"/>
      <c r="G773" s="44">
        <v>1070890.44</v>
      </c>
      <c r="H773" s="44"/>
      <c r="I773" s="44">
        <v>-2987.78</v>
      </c>
      <c r="J773" s="44"/>
      <c r="K773" s="46">
        <v>-114162.23</v>
      </c>
      <c r="L773" s="45">
        <v>953740.43</v>
      </c>
      <c r="M773" s="32"/>
    </row>
    <row r="774" spans="1:13" x14ac:dyDescent="0.25">
      <c r="A774" s="32"/>
      <c r="B774" s="41">
        <v>60</v>
      </c>
      <c r="C774" s="42" t="s">
        <v>627</v>
      </c>
      <c r="D774" s="43">
        <v>42</v>
      </c>
      <c r="E774" s="44">
        <v>13603111.199999999</v>
      </c>
      <c r="F774" s="44">
        <v>-417317.82</v>
      </c>
      <c r="G774" s="44"/>
      <c r="H774" s="44">
        <v>-133650.84</v>
      </c>
      <c r="I774" s="44">
        <v>-36415.480000000003</v>
      </c>
      <c r="J774" s="44"/>
      <c r="K774" s="42"/>
      <c r="L774" s="45">
        <v>13015727.060000001</v>
      </c>
      <c r="M774" s="32"/>
    </row>
    <row r="775" spans="1:13" x14ac:dyDescent="0.25">
      <c r="A775" s="32"/>
      <c r="B775" s="41">
        <v>60</v>
      </c>
      <c r="C775" s="42" t="s">
        <v>627</v>
      </c>
      <c r="D775" s="43" t="s">
        <v>698</v>
      </c>
      <c r="E775" s="44"/>
      <c r="F775" s="44"/>
      <c r="G775" s="44">
        <v>1070890.44</v>
      </c>
      <c r="H775" s="44"/>
      <c r="I775" s="44">
        <v>-2987.78</v>
      </c>
      <c r="J775" s="44"/>
      <c r="K775" s="46">
        <v>-114162.23</v>
      </c>
      <c r="L775" s="45">
        <v>953740.43</v>
      </c>
      <c r="M775" s="32"/>
    </row>
    <row r="776" spans="1:13" x14ac:dyDescent="0.25">
      <c r="A776" s="32"/>
      <c r="B776" s="41">
        <v>60</v>
      </c>
      <c r="C776" s="42" t="s">
        <v>627</v>
      </c>
      <c r="D776" s="43">
        <v>43</v>
      </c>
      <c r="E776" s="44">
        <v>12902851.039999999</v>
      </c>
      <c r="F776" s="44"/>
      <c r="G776" s="44"/>
      <c r="H776" s="44"/>
      <c r="I776" s="44">
        <v>-20238.05</v>
      </c>
      <c r="J776" s="44"/>
      <c r="K776" s="42"/>
      <c r="L776" s="45">
        <v>12882612.99</v>
      </c>
      <c r="M776" s="32"/>
    </row>
    <row r="777" spans="1:13" x14ac:dyDescent="0.25">
      <c r="A777" s="32"/>
      <c r="B777" s="41">
        <v>60</v>
      </c>
      <c r="C777" s="42" t="s">
        <v>627</v>
      </c>
      <c r="D777" s="43">
        <v>44</v>
      </c>
      <c r="E777" s="44">
        <v>379.95</v>
      </c>
      <c r="F777" s="44"/>
      <c r="G777" s="44"/>
      <c r="H777" s="44"/>
      <c r="I777" s="44">
        <v>-1.06</v>
      </c>
      <c r="J777" s="44"/>
      <c r="K777" s="42"/>
      <c r="L777" s="45">
        <v>378.89</v>
      </c>
      <c r="M777" s="32"/>
    </row>
    <row r="778" spans="1:13" x14ac:dyDescent="0.25">
      <c r="A778" s="32"/>
      <c r="B778" s="41">
        <v>60</v>
      </c>
      <c r="C778" s="42" t="s">
        <v>627</v>
      </c>
      <c r="D778" s="43" t="s">
        <v>699</v>
      </c>
      <c r="E778" s="44"/>
      <c r="F778" s="44">
        <v>0</v>
      </c>
      <c r="G778" s="44"/>
      <c r="H778" s="44"/>
      <c r="I778" s="44">
        <v>0</v>
      </c>
      <c r="J778" s="44"/>
      <c r="K778" s="42"/>
      <c r="L778" s="45">
        <v>0</v>
      </c>
      <c r="M778" s="32"/>
    </row>
    <row r="779" spans="1:13" x14ac:dyDescent="0.25">
      <c r="A779" s="32"/>
      <c r="B779" s="41">
        <v>60</v>
      </c>
      <c r="C779" s="42" t="s">
        <v>627</v>
      </c>
      <c r="D779" s="43">
        <v>45</v>
      </c>
      <c r="E779" s="44">
        <v>0</v>
      </c>
      <c r="F779" s="42"/>
      <c r="G779" s="44"/>
      <c r="H779" s="44"/>
      <c r="I779" s="44">
        <v>0</v>
      </c>
      <c r="J779" s="44"/>
      <c r="K779" s="42"/>
      <c r="L779" s="45">
        <v>0</v>
      </c>
      <c r="M779" s="32"/>
    </row>
    <row r="780" spans="1:13" ht="13" thickBot="1" x14ac:dyDescent="0.3">
      <c r="A780" s="32"/>
      <c r="B780" s="47">
        <v>60</v>
      </c>
      <c r="C780" s="19" t="s">
        <v>627</v>
      </c>
      <c r="D780" s="48">
        <v>46</v>
      </c>
      <c r="E780" s="49">
        <v>0</v>
      </c>
      <c r="F780" s="49"/>
      <c r="G780" s="49"/>
      <c r="H780" s="49"/>
      <c r="I780" s="44">
        <v>0</v>
      </c>
      <c r="J780" s="49"/>
      <c r="K780" s="19"/>
      <c r="L780" s="50">
        <v>0</v>
      </c>
      <c r="M780" s="32"/>
    </row>
    <row r="781" spans="1:13" ht="13" thickBot="1" x14ac:dyDescent="0.3">
      <c r="A781" s="32"/>
      <c r="B781" s="51">
        <v>60</v>
      </c>
      <c r="C781" s="52" t="s">
        <v>627</v>
      </c>
      <c r="D781" s="53" t="s">
        <v>700</v>
      </c>
      <c r="E781" s="54">
        <v>67315520.319999993</v>
      </c>
      <c r="F781" s="54">
        <v>-1669265.91</v>
      </c>
      <c r="G781" s="54">
        <v>4165767.84</v>
      </c>
      <c r="H781" s="54">
        <v>-133650.84</v>
      </c>
      <c r="I781" s="54">
        <v>-178641.74</v>
      </c>
      <c r="J781" s="54">
        <v>-3398521.95</v>
      </c>
      <c r="K781" s="54">
        <v>-1270682.8600000001</v>
      </c>
      <c r="L781" s="55">
        <v>64830524.859999999</v>
      </c>
      <c r="M781" s="32"/>
    </row>
    <row r="782" spans="1:13" ht="13" thickBot="1" x14ac:dyDescent="0.3">
      <c r="A782" s="32"/>
      <c r="B782" s="56"/>
      <c r="C782" s="56"/>
      <c r="D782" s="56"/>
      <c r="E782" s="58"/>
      <c r="F782" s="58"/>
      <c r="G782" s="58"/>
      <c r="H782" s="58"/>
      <c r="I782" s="58"/>
      <c r="J782" s="58"/>
      <c r="K782" s="58"/>
      <c r="L782" s="58"/>
      <c r="M782" s="32"/>
    </row>
    <row r="783" spans="1:13" x14ac:dyDescent="0.25">
      <c r="A783" s="32"/>
      <c r="B783" s="36">
        <v>61</v>
      </c>
      <c r="C783" s="37" t="s">
        <v>628</v>
      </c>
      <c r="D783" s="38">
        <v>39</v>
      </c>
      <c r="E783" s="39">
        <v>198867.4</v>
      </c>
      <c r="F783" s="39">
        <v>-6100.86</v>
      </c>
      <c r="G783" s="37"/>
      <c r="H783" s="39"/>
      <c r="I783" s="39">
        <v>-537.82000000000005</v>
      </c>
      <c r="J783" s="37"/>
      <c r="K783" s="39"/>
      <c r="L783" s="40">
        <v>192228.72</v>
      </c>
      <c r="M783" s="32"/>
    </row>
    <row r="784" spans="1:13" x14ac:dyDescent="0.25">
      <c r="A784" s="32"/>
      <c r="B784" s="41">
        <v>61</v>
      </c>
      <c r="C784" s="42" t="s">
        <v>628</v>
      </c>
      <c r="D784" s="43" t="s">
        <v>696</v>
      </c>
      <c r="E784" s="44"/>
      <c r="F784" s="44"/>
      <c r="G784" s="44">
        <v>40251.620000000003</v>
      </c>
      <c r="H784" s="42"/>
      <c r="I784" s="44">
        <v>-112.3</v>
      </c>
      <c r="J784" s="42"/>
      <c r="K784" s="42"/>
      <c r="L784" s="45">
        <v>40139.32</v>
      </c>
      <c r="M784" s="32"/>
    </row>
    <row r="785" spans="1:13" x14ac:dyDescent="0.25">
      <c r="A785" s="32"/>
      <c r="B785" s="41">
        <v>61</v>
      </c>
      <c r="C785" s="42" t="s">
        <v>628</v>
      </c>
      <c r="D785" s="43">
        <v>40</v>
      </c>
      <c r="E785" s="44">
        <v>99443.56</v>
      </c>
      <c r="F785" s="44">
        <v>-3050.73</v>
      </c>
      <c r="G785" s="44"/>
      <c r="H785" s="44"/>
      <c r="I785" s="44">
        <v>-268.94</v>
      </c>
      <c r="J785" s="44">
        <v>33706.949999999997</v>
      </c>
      <c r="K785" s="46">
        <v>-6062.4</v>
      </c>
      <c r="L785" s="45">
        <v>123768.44</v>
      </c>
      <c r="M785" s="32"/>
    </row>
    <row r="786" spans="1:13" x14ac:dyDescent="0.25">
      <c r="A786" s="32"/>
      <c r="B786" s="41">
        <v>61</v>
      </c>
      <c r="C786" s="42" t="s">
        <v>628</v>
      </c>
      <c r="D786" s="43" t="s">
        <v>697</v>
      </c>
      <c r="E786" s="44"/>
      <c r="F786" s="44"/>
      <c r="G786" s="44">
        <v>14259.25</v>
      </c>
      <c r="H786" s="44"/>
      <c r="I786" s="44">
        <v>-39.78</v>
      </c>
      <c r="J786" s="44"/>
      <c r="K786" s="46">
        <v>-663.98</v>
      </c>
      <c r="L786" s="45">
        <v>13555.49</v>
      </c>
      <c r="M786" s="32"/>
    </row>
    <row r="787" spans="1:13" x14ac:dyDescent="0.25">
      <c r="A787" s="32"/>
      <c r="B787" s="41">
        <v>61</v>
      </c>
      <c r="C787" s="42" t="s">
        <v>628</v>
      </c>
      <c r="D787" s="43">
        <v>42</v>
      </c>
      <c r="E787" s="44">
        <v>99443.56</v>
      </c>
      <c r="F787" s="44">
        <v>-3050.73</v>
      </c>
      <c r="G787" s="44"/>
      <c r="H787" s="44">
        <v>-977</v>
      </c>
      <c r="I787" s="44">
        <v>-266.20999999999998</v>
      </c>
      <c r="J787" s="44"/>
      <c r="K787" s="42"/>
      <c r="L787" s="45">
        <v>95149.62</v>
      </c>
      <c r="M787" s="32"/>
    </row>
    <row r="788" spans="1:13" x14ac:dyDescent="0.25">
      <c r="A788" s="32"/>
      <c r="B788" s="41">
        <v>61</v>
      </c>
      <c r="C788" s="42" t="s">
        <v>628</v>
      </c>
      <c r="D788" s="43" t="s">
        <v>698</v>
      </c>
      <c r="E788" s="44"/>
      <c r="F788" s="44"/>
      <c r="G788" s="44">
        <v>14259.25</v>
      </c>
      <c r="H788" s="44"/>
      <c r="I788" s="44">
        <v>-39.78</v>
      </c>
      <c r="J788" s="44"/>
      <c r="K788" s="46">
        <v>-663.98</v>
      </c>
      <c r="L788" s="45">
        <v>13555.49</v>
      </c>
      <c r="M788" s="32"/>
    </row>
    <row r="789" spans="1:13" x14ac:dyDescent="0.25">
      <c r="A789" s="32"/>
      <c r="B789" s="41">
        <v>61</v>
      </c>
      <c r="C789" s="42" t="s">
        <v>628</v>
      </c>
      <c r="D789" s="43">
        <v>43</v>
      </c>
      <c r="E789" s="44">
        <v>0</v>
      </c>
      <c r="F789" s="44"/>
      <c r="G789" s="44"/>
      <c r="H789" s="44"/>
      <c r="I789" s="44">
        <v>0</v>
      </c>
      <c r="J789" s="44"/>
      <c r="K789" s="42"/>
      <c r="L789" s="45">
        <v>0</v>
      </c>
      <c r="M789" s="32"/>
    </row>
    <row r="790" spans="1:13" x14ac:dyDescent="0.25">
      <c r="A790" s="32"/>
      <c r="B790" s="41">
        <v>61</v>
      </c>
      <c r="C790" s="42" t="s">
        <v>628</v>
      </c>
      <c r="D790" s="43">
        <v>44</v>
      </c>
      <c r="E790" s="44">
        <v>14.63</v>
      </c>
      <c r="F790" s="44"/>
      <c r="G790" s="44"/>
      <c r="H790" s="44"/>
      <c r="I790" s="44">
        <v>-0.04</v>
      </c>
      <c r="J790" s="44"/>
      <c r="K790" s="42"/>
      <c r="L790" s="45">
        <v>14.59</v>
      </c>
      <c r="M790" s="32"/>
    </row>
    <row r="791" spans="1:13" x14ac:dyDescent="0.25">
      <c r="A791" s="32"/>
      <c r="B791" s="41">
        <v>61</v>
      </c>
      <c r="C791" s="42" t="s">
        <v>628</v>
      </c>
      <c r="D791" s="43" t="s">
        <v>699</v>
      </c>
      <c r="E791" s="44"/>
      <c r="F791" s="44">
        <v>33782.07</v>
      </c>
      <c r="G791" s="44"/>
      <c r="H791" s="44"/>
      <c r="I791" s="44">
        <v>-94.25</v>
      </c>
      <c r="J791" s="44"/>
      <c r="K791" s="42"/>
      <c r="L791" s="45">
        <v>33687.82</v>
      </c>
      <c r="M791" s="32"/>
    </row>
    <row r="792" spans="1:13" x14ac:dyDescent="0.25">
      <c r="A792" s="32"/>
      <c r="B792" s="41">
        <v>61</v>
      </c>
      <c r="C792" s="42" t="s">
        <v>628</v>
      </c>
      <c r="D792" s="43">
        <v>45</v>
      </c>
      <c r="E792" s="44">
        <v>0</v>
      </c>
      <c r="F792" s="42"/>
      <c r="G792" s="44"/>
      <c r="H792" s="44"/>
      <c r="I792" s="44">
        <v>0</v>
      </c>
      <c r="J792" s="44"/>
      <c r="K792" s="42"/>
      <c r="L792" s="45">
        <v>0</v>
      </c>
      <c r="M792" s="32"/>
    </row>
    <row r="793" spans="1:13" ht="13" thickBot="1" x14ac:dyDescent="0.3">
      <c r="A793" s="32"/>
      <c r="B793" s="47">
        <v>61</v>
      </c>
      <c r="C793" s="19" t="s">
        <v>628</v>
      </c>
      <c r="D793" s="48">
        <v>46</v>
      </c>
      <c r="E793" s="49">
        <v>0</v>
      </c>
      <c r="F793" s="49"/>
      <c r="G793" s="49"/>
      <c r="H793" s="49"/>
      <c r="I793" s="44">
        <v>0</v>
      </c>
      <c r="J793" s="49"/>
      <c r="K793" s="19"/>
      <c r="L793" s="50">
        <v>0</v>
      </c>
      <c r="M793" s="32"/>
    </row>
    <row r="794" spans="1:13" ht="13" thickBot="1" x14ac:dyDescent="0.3">
      <c r="A794" s="32"/>
      <c r="B794" s="51">
        <v>61</v>
      </c>
      <c r="C794" s="52" t="s">
        <v>628</v>
      </c>
      <c r="D794" s="53" t="s">
        <v>700</v>
      </c>
      <c r="E794" s="54">
        <v>397769.15</v>
      </c>
      <c r="F794" s="54">
        <v>21579.75</v>
      </c>
      <c r="G794" s="54">
        <v>68770.12</v>
      </c>
      <c r="H794" s="54">
        <v>-977</v>
      </c>
      <c r="I794" s="54">
        <v>-1359.12</v>
      </c>
      <c r="J794" s="54">
        <v>33706.949999999997</v>
      </c>
      <c r="K794" s="54">
        <v>-7390.36</v>
      </c>
      <c r="L794" s="55">
        <v>512099.49</v>
      </c>
      <c r="M794" s="32"/>
    </row>
    <row r="795" spans="1:13" ht="13" thickBot="1" x14ac:dyDescent="0.3">
      <c r="A795" s="32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32"/>
    </row>
    <row r="796" spans="1:13" x14ac:dyDescent="0.25">
      <c r="A796" s="32"/>
      <c r="B796" s="36">
        <v>62</v>
      </c>
      <c r="C796" s="37" t="s">
        <v>629</v>
      </c>
      <c r="D796" s="38">
        <v>39</v>
      </c>
      <c r="E796" s="39">
        <v>287521.32</v>
      </c>
      <c r="F796" s="39">
        <v>-8820.6</v>
      </c>
      <c r="G796" s="37"/>
      <c r="H796" s="39"/>
      <c r="I796" s="39">
        <v>-777.58</v>
      </c>
      <c r="J796" s="37"/>
      <c r="K796" s="39"/>
      <c r="L796" s="40">
        <v>277923.14</v>
      </c>
      <c r="M796" s="32"/>
    </row>
    <row r="797" spans="1:13" x14ac:dyDescent="0.25">
      <c r="A797" s="32"/>
      <c r="B797" s="41">
        <v>62</v>
      </c>
      <c r="C797" s="42" t="s">
        <v>629</v>
      </c>
      <c r="D797" s="43" t="s">
        <v>696</v>
      </c>
      <c r="E797" s="44"/>
      <c r="F797" s="44"/>
      <c r="G797" s="44">
        <v>60750.39</v>
      </c>
      <c r="H797" s="42"/>
      <c r="I797" s="44">
        <v>-169.49</v>
      </c>
      <c r="J797" s="42"/>
      <c r="K797" s="42"/>
      <c r="L797" s="45">
        <v>60580.9</v>
      </c>
      <c r="M797" s="32"/>
    </row>
    <row r="798" spans="1:13" x14ac:dyDescent="0.25">
      <c r="A798" s="32"/>
      <c r="B798" s="41">
        <v>62</v>
      </c>
      <c r="C798" s="42" t="s">
        <v>629</v>
      </c>
      <c r="D798" s="43">
        <v>40</v>
      </c>
      <c r="E798" s="44">
        <v>143761.20000000001</v>
      </c>
      <c r="F798" s="44">
        <v>-4410.3100000000004</v>
      </c>
      <c r="G798" s="44"/>
      <c r="H798" s="44"/>
      <c r="I798" s="44">
        <v>-388.79</v>
      </c>
      <c r="J798" s="44">
        <v>85190.21</v>
      </c>
      <c r="K798" s="46">
        <v>-5968.03</v>
      </c>
      <c r="L798" s="45">
        <v>218184.28</v>
      </c>
      <c r="M798" s="32"/>
    </row>
    <row r="799" spans="1:13" x14ac:dyDescent="0.25">
      <c r="A799" s="32"/>
      <c r="B799" s="41">
        <v>62</v>
      </c>
      <c r="C799" s="42" t="s">
        <v>629</v>
      </c>
      <c r="D799" s="43" t="s">
        <v>697</v>
      </c>
      <c r="E799" s="44"/>
      <c r="F799" s="44"/>
      <c r="G799" s="44">
        <v>24618.53</v>
      </c>
      <c r="H799" s="44"/>
      <c r="I799" s="44">
        <v>-68.69</v>
      </c>
      <c r="J799" s="44"/>
      <c r="K799" s="46">
        <v>-653.64</v>
      </c>
      <c r="L799" s="45">
        <v>23896.2</v>
      </c>
      <c r="M799" s="32"/>
    </row>
    <row r="800" spans="1:13" x14ac:dyDescent="0.25">
      <c r="A800" s="32"/>
      <c r="B800" s="41">
        <v>62</v>
      </c>
      <c r="C800" s="42" t="s">
        <v>629</v>
      </c>
      <c r="D800" s="43">
        <v>42</v>
      </c>
      <c r="E800" s="44">
        <v>143761.20000000001</v>
      </c>
      <c r="F800" s="44">
        <v>-4410.3100000000004</v>
      </c>
      <c r="G800" s="44"/>
      <c r="H800" s="44">
        <v>-1412.46</v>
      </c>
      <c r="I800" s="44">
        <v>-384.85</v>
      </c>
      <c r="J800" s="44"/>
      <c r="K800" s="42"/>
      <c r="L800" s="45">
        <v>137553.57999999999</v>
      </c>
      <c r="M800" s="32"/>
    </row>
    <row r="801" spans="1:13" x14ac:dyDescent="0.25">
      <c r="A801" s="32"/>
      <c r="B801" s="41">
        <v>62</v>
      </c>
      <c r="C801" s="42" t="s">
        <v>629</v>
      </c>
      <c r="D801" s="43" t="s">
        <v>698</v>
      </c>
      <c r="E801" s="44"/>
      <c r="F801" s="44"/>
      <c r="G801" s="44">
        <v>24618.53</v>
      </c>
      <c r="H801" s="44"/>
      <c r="I801" s="44">
        <v>-68.69</v>
      </c>
      <c r="J801" s="44"/>
      <c r="K801" s="46">
        <v>-653.64</v>
      </c>
      <c r="L801" s="45">
        <v>23896.2</v>
      </c>
      <c r="M801" s="32"/>
    </row>
    <row r="802" spans="1:13" x14ac:dyDescent="0.25">
      <c r="A802" s="32"/>
      <c r="B802" s="41">
        <v>62</v>
      </c>
      <c r="C802" s="42" t="s">
        <v>629</v>
      </c>
      <c r="D802" s="43">
        <v>43</v>
      </c>
      <c r="E802" s="44">
        <v>0</v>
      </c>
      <c r="F802" s="44"/>
      <c r="G802" s="44"/>
      <c r="H802" s="44"/>
      <c r="I802" s="44">
        <v>0</v>
      </c>
      <c r="J802" s="44"/>
      <c r="K802" s="42"/>
      <c r="L802" s="45">
        <v>0</v>
      </c>
      <c r="M802" s="32"/>
    </row>
    <row r="803" spans="1:13" x14ac:dyDescent="0.25">
      <c r="A803" s="32"/>
      <c r="B803" s="41">
        <v>62</v>
      </c>
      <c r="C803" s="42" t="s">
        <v>629</v>
      </c>
      <c r="D803" s="43">
        <v>44</v>
      </c>
      <c r="E803" s="44">
        <v>0</v>
      </c>
      <c r="F803" s="44"/>
      <c r="G803" s="44"/>
      <c r="H803" s="44"/>
      <c r="I803" s="44">
        <v>0</v>
      </c>
      <c r="J803" s="44"/>
      <c r="K803" s="42"/>
      <c r="L803" s="45">
        <v>0</v>
      </c>
      <c r="M803" s="32"/>
    </row>
    <row r="804" spans="1:13" x14ac:dyDescent="0.25">
      <c r="A804" s="32"/>
      <c r="B804" s="41">
        <v>62</v>
      </c>
      <c r="C804" s="42" t="s">
        <v>629</v>
      </c>
      <c r="D804" s="43" t="s">
        <v>699</v>
      </c>
      <c r="E804" s="44"/>
      <c r="F804" s="44">
        <v>122314.4</v>
      </c>
      <c r="G804" s="44"/>
      <c r="H804" s="44"/>
      <c r="I804" s="44">
        <v>-341.26</v>
      </c>
      <c r="J804" s="44"/>
      <c r="K804" s="42"/>
      <c r="L804" s="45">
        <v>121973.14</v>
      </c>
      <c r="M804" s="32"/>
    </row>
    <row r="805" spans="1:13" x14ac:dyDescent="0.25">
      <c r="A805" s="32"/>
      <c r="B805" s="41">
        <v>62</v>
      </c>
      <c r="C805" s="42" t="s">
        <v>629</v>
      </c>
      <c r="D805" s="43">
        <v>45</v>
      </c>
      <c r="E805" s="44">
        <v>0</v>
      </c>
      <c r="F805" s="42"/>
      <c r="G805" s="44"/>
      <c r="H805" s="44"/>
      <c r="I805" s="44">
        <v>0</v>
      </c>
      <c r="J805" s="44"/>
      <c r="K805" s="42"/>
      <c r="L805" s="45">
        <v>0</v>
      </c>
      <c r="M805" s="32"/>
    </row>
    <row r="806" spans="1:13" ht="13" thickBot="1" x14ac:dyDescent="0.3">
      <c r="A806" s="32"/>
      <c r="B806" s="47">
        <v>62</v>
      </c>
      <c r="C806" s="19" t="s">
        <v>629</v>
      </c>
      <c r="D806" s="48">
        <v>46</v>
      </c>
      <c r="E806" s="49">
        <v>71825.05</v>
      </c>
      <c r="F806" s="49"/>
      <c r="G806" s="49"/>
      <c r="H806" s="49"/>
      <c r="I806" s="44">
        <v>-200.39</v>
      </c>
      <c r="J806" s="49"/>
      <c r="K806" s="19"/>
      <c r="L806" s="50">
        <v>71624.66</v>
      </c>
      <c r="M806" s="32"/>
    </row>
    <row r="807" spans="1:13" ht="13" thickBot="1" x14ac:dyDescent="0.3">
      <c r="A807" s="32"/>
      <c r="B807" s="51">
        <v>62</v>
      </c>
      <c r="C807" s="52" t="s">
        <v>629</v>
      </c>
      <c r="D807" s="53" t="s">
        <v>700</v>
      </c>
      <c r="E807" s="54">
        <v>646868.77</v>
      </c>
      <c r="F807" s="54">
        <v>104673.18</v>
      </c>
      <c r="G807" s="54">
        <v>109987.45</v>
      </c>
      <c r="H807" s="54">
        <v>-1412.46</v>
      </c>
      <c r="I807" s="54">
        <v>-2399.7399999999998</v>
      </c>
      <c r="J807" s="54">
        <v>85190.21</v>
      </c>
      <c r="K807" s="54">
        <v>-7275.31</v>
      </c>
      <c r="L807" s="55">
        <v>935632.1</v>
      </c>
      <c r="M807" s="32"/>
    </row>
    <row r="808" spans="1:13" ht="13" thickBot="1" x14ac:dyDescent="0.3">
      <c r="A808" s="32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32"/>
    </row>
    <row r="809" spans="1:13" x14ac:dyDescent="0.25">
      <c r="A809" s="32"/>
      <c r="B809" s="36">
        <v>63</v>
      </c>
      <c r="C809" s="37" t="s">
        <v>630</v>
      </c>
      <c r="D809" s="38">
        <v>39</v>
      </c>
      <c r="E809" s="39">
        <v>2030220.38</v>
      </c>
      <c r="F809" s="39">
        <v>-62283.25</v>
      </c>
      <c r="G809" s="37"/>
      <c r="H809" s="39"/>
      <c r="I809" s="39">
        <v>-5490.54</v>
      </c>
      <c r="J809" s="37"/>
      <c r="K809" s="39"/>
      <c r="L809" s="40">
        <v>1962446.59</v>
      </c>
      <c r="M809" s="32"/>
    </row>
    <row r="810" spans="1:13" x14ac:dyDescent="0.25">
      <c r="A810" s="32"/>
      <c r="B810" s="41">
        <v>63</v>
      </c>
      <c r="C810" s="42" t="s">
        <v>630</v>
      </c>
      <c r="D810" s="43" t="s">
        <v>696</v>
      </c>
      <c r="E810" s="44"/>
      <c r="F810" s="44"/>
      <c r="G810" s="44">
        <v>219029.25</v>
      </c>
      <c r="H810" s="42"/>
      <c r="I810" s="44">
        <v>-611.09</v>
      </c>
      <c r="J810" s="42"/>
      <c r="K810" s="42"/>
      <c r="L810" s="45">
        <v>218418.16</v>
      </c>
      <c r="M810" s="32"/>
    </row>
    <row r="811" spans="1:13" x14ac:dyDescent="0.25">
      <c r="A811" s="32"/>
      <c r="B811" s="41">
        <v>63</v>
      </c>
      <c r="C811" s="42" t="s">
        <v>630</v>
      </c>
      <c r="D811" s="43">
        <v>40</v>
      </c>
      <c r="E811" s="44">
        <v>1015111.14</v>
      </c>
      <c r="F811" s="44">
        <v>-31141.65</v>
      </c>
      <c r="G811" s="44"/>
      <c r="H811" s="44"/>
      <c r="I811" s="44">
        <v>-2745.27</v>
      </c>
      <c r="J811" s="44">
        <v>-89910.65</v>
      </c>
      <c r="K811" s="46">
        <v>101486.96</v>
      </c>
      <c r="L811" s="45">
        <v>992800.53</v>
      </c>
      <c r="M811" s="32"/>
    </row>
    <row r="812" spans="1:13" x14ac:dyDescent="0.25">
      <c r="A812" s="32"/>
      <c r="B812" s="41">
        <v>63</v>
      </c>
      <c r="C812" s="42" t="s">
        <v>630</v>
      </c>
      <c r="D812" s="43" t="s">
        <v>697</v>
      </c>
      <c r="E812" s="44"/>
      <c r="F812" s="44"/>
      <c r="G812" s="44">
        <v>97892.5</v>
      </c>
      <c r="H812" s="44"/>
      <c r="I812" s="44">
        <v>-273.12</v>
      </c>
      <c r="J812" s="44"/>
      <c r="K812" s="46">
        <v>11115.16</v>
      </c>
      <c r="L812" s="45">
        <v>108734.54</v>
      </c>
      <c r="M812" s="32"/>
    </row>
    <row r="813" spans="1:13" x14ac:dyDescent="0.25">
      <c r="A813" s="32"/>
      <c r="B813" s="41">
        <v>63</v>
      </c>
      <c r="C813" s="42" t="s">
        <v>630</v>
      </c>
      <c r="D813" s="43">
        <v>42</v>
      </c>
      <c r="E813" s="44">
        <v>1015111.14</v>
      </c>
      <c r="F813" s="44">
        <v>-31141.65</v>
      </c>
      <c r="G813" s="44"/>
      <c r="H813" s="44">
        <v>-9973.4500000000007</v>
      </c>
      <c r="I813" s="44">
        <v>-2717.45</v>
      </c>
      <c r="J813" s="44"/>
      <c r="K813" s="42"/>
      <c r="L813" s="45">
        <v>971278.59</v>
      </c>
      <c r="M813" s="32"/>
    </row>
    <row r="814" spans="1:13" x14ac:dyDescent="0.25">
      <c r="A814" s="32"/>
      <c r="B814" s="41">
        <v>63</v>
      </c>
      <c r="C814" s="42" t="s">
        <v>630</v>
      </c>
      <c r="D814" s="43" t="s">
        <v>698</v>
      </c>
      <c r="E814" s="44"/>
      <c r="F814" s="44"/>
      <c r="G814" s="44">
        <v>97892.5</v>
      </c>
      <c r="H814" s="44"/>
      <c r="I814" s="44">
        <v>-273.12</v>
      </c>
      <c r="J814" s="44"/>
      <c r="K814" s="46">
        <v>11115.16</v>
      </c>
      <c r="L814" s="45">
        <v>108734.54</v>
      </c>
      <c r="M814" s="32"/>
    </row>
    <row r="815" spans="1:13" x14ac:dyDescent="0.25">
      <c r="A815" s="32"/>
      <c r="B815" s="41">
        <v>63</v>
      </c>
      <c r="C815" s="42" t="s">
        <v>630</v>
      </c>
      <c r="D815" s="43">
        <v>43</v>
      </c>
      <c r="E815" s="44">
        <v>0</v>
      </c>
      <c r="F815" s="44"/>
      <c r="G815" s="44"/>
      <c r="H815" s="44"/>
      <c r="I815" s="44">
        <v>0</v>
      </c>
      <c r="J815" s="44"/>
      <c r="K815" s="42"/>
      <c r="L815" s="45">
        <v>0</v>
      </c>
      <c r="M815" s="32"/>
    </row>
    <row r="816" spans="1:13" x14ac:dyDescent="0.25">
      <c r="A816" s="32"/>
      <c r="B816" s="41">
        <v>63</v>
      </c>
      <c r="C816" s="42" t="s">
        <v>630</v>
      </c>
      <c r="D816" s="43">
        <v>44</v>
      </c>
      <c r="E816" s="44">
        <v>0</v>
      </c>
      <c r="F816" s="44"/>
      <c r="G816" s="44"/>
      <c r="H816" s="44"/>
      <c r="I816" s="44">
        <v>0</v>
      </c>
      <c r="J816" s="44"/>
      <c r="K816" s="42"/>
      <c r="L816" s="45">
        <v>0</v>
      </c>
      <c r="M816" s="32"/>
    </row>
    <row r="817" spans="1:13" x14ac:dyDescent="0.25">
      <c r="A817" s="32"/>
      <c r="B817" s="41">
        <v>63</v>
      </c>
      <c r="C817" s="42" t="s">
        <v>630</v>
      </c>
      <c r="D817" s="43" t="s">
        <v>699</v>
      </c>
      <c r="E817" s="44"/>
      <c r="F817" s="44">
        <v>0</v>
      </c>
      <c r="G817" s="44"/>
      <c r="H817" s="44"/>
      <c r="I817" s="44">
        <v>0</v>
      </c>
      <c r="J817" s="44"/>
      <c r="K817" s="42"/>
      <c r="L817" s="45">
        <v>0</v>
      </c>
      <c r="M817" s="32"/>
    </row>
    <row r="818" spans="1:13" x14ac:dyDescent="0.25">
      <c r="A818" s="32"/>
      <c r="B818" s="41">
        <v>63</v>
      </c>
      <c r="C818" s="42" t="s">
        <v>630</v>
      </c>
      <c r="D818" s="43">
        <v>45</v>
      </c>
      <c r="E818" s="44">
        <v>0</v>
      </c>
      <c r="F818" s="42"/>
      <c r="G818" s="44"/>
      <c r="H818" s="44"/>
      <c r="I818" s="44">
        <v>0</v>
      </c>
      <c r="J818" s="44"/>
      <c r="K818" s="42"/>
      <c r="L818" s="45">
        <v>0</v>
      </c>
      <c r="M818" s="32"/>
    </row>
    <row r="819" spans="1:13" ht="13" thickBot="1" x14ac:dyDescent="0.3">
      <c r="A819" s="32"/>
      <c r="B819" s="47">
        <v>63</v>
      </c>
      <c r="C819" s="19" t="s">
        <v>630</v>
      </c>
      <c r="D819" s="48">
        <v>46</v>
      </c>
      <c r="E819" s="49">
        <v>506816.9</v>
      </c>
      <c r="F819" s="49"/>
      <c r="G819" s="49"/>
      <c r="H819" s="49"/>
      <c r="I819" s="44">
        <v>-1414.02</v>
      </c>
      <c r="J819" s="49"/>
      <c r="K819" s="19"/>
      <c r="L819" s="50">
        <v>505402.88</v>
      </c>
      <c r="M819" s="32"/>
    </row>
    <row r="820" spans="1:13" ht="13" thickBot="1" x14ac:dyDescent="0.3">
      <c r="A820" s="32"/>
      <c r="B820" s="51">
        <v>63</v>
      </c>
      <c r="C820" s="52" t="s">
        <v>630</v>
      </c>
      <c r="D820" s="53" t="s">
        <v>700</v>
      </c>
      <c r="E820" s="54">
        <v>4567259.5599999996</v>
      </c>
      <c r="F820" s="54">
        <v>-124566.55</v>
      </c>
      <c r="G820" s="54">
        <v>414814.25</v>
      </c>
      <c r="H820" s="54">
        <v>-9973.4500000000007</v>
      </c>
      <c r="I820" s="54">
        <v>-13524.61</v>
      </c>
      <c r="J820" s="54">
        <v>-89910.65</v>
      </c>
      <c r="K820" s="54">
        <v>123717.28</v>
      </c>
      <c r="L820" s="55">
        <v>4867815.83</v>
      </c>
      <c r="M820" s="32"/>
    </row>
    <row r="821" spans="1:13" ht="13" thickBot="1" x14ac:dyDescent="0.3">
      <c r="A821" s="32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32"/>
    </row>
    <row r="822" spans="1:13" x14ac:dyDescent="0.25">
      <c r="A822" s="32"/>
      <c r="B822" s="36">
        <v>64</v>
      </c>
      <c r="C822" s="37" t="s">
        <v>631</v>
      </c>
      <c r="D822" s="38">
        <v>39</v>
      </c>
      <c r="E822" s="39">
        <v>1458096.51</v>
      </c>
      <c r="F822" s="39">
        <v>-44731.59</v>
      </c>
      <c r="G822" s="37"/>
      <c r="H822" s="39"/>
      <c r="I822" s="39">
        <v>-3943.29</v>
      </c>
      <c r="J822" s="37"/>
      <c r="K822" s="39"/>
      <c r="L822" s="40">
        <v>1409421.63</v>
      </c>
      <c r="M822" s="32"/>
    </row>
    <row r="823" spans="1:13" x14ac:dyDescent="0.25">
      <c r="A823" s="32"/>
      <c r="B823" s="41">
        <v>64</v>
      </c>
      <c r="C823" s="42" t="s">
        <v>631</v>
      </c>
      <c r="D823" s="43" t="s">
        <v>696</v>
      </c>
      <c r="E823" s="44"/>
      <c r="F823" s="44"/>
      <c r="G823" s="44">
        <v>265492.2</v>
      </c>
      <c r="H823" s="42"/>
      <c r="I823" s="44">
        <v>-740.72</v>
      </c>
      <c r="J823" s="42"/>
      <c r="K823" s="42"/>
      <c r="L823" s="45">
        <v>264751.48</v>
      </c>
      <c r="M823" s="32"/>
    </row>
    <row r="824" spans="1:13" x14ac:dyDescent="0.25">
      <c r="A824" s="32"/>
      <c r="B824" s="41">
        <v>64</v>
      </c>
      <c r="C824" s="42" t="s">
        <v>631</v>
      </c>
      <c r="D824" s="43">
        <v>40</v>
      </c>
      <c r="E824" s="44">
        <v>729070.55</v>
      </c>
      <c r="F824" s="44">
        <v>-22366.48</v>
      </c>
      <c r="G824" s="44"/>
      <c r="H824" s="44"/>
      <c r="I824" s="44">
        <v>-1971.7</v>
      </c>
      <c r="J824" s="44">
        <v>125263.52</v>
      </c>
      <c r="K824" s="46">
        <v>-55413.919999999998</v>
      </c>
      <c r="L824" s="45">
        <v>774581.97</v>
      </c>
      <c r="M824" s="32"/>
    </row>
    <row r="825" spans="1:13" x14ac:dyDescent="0.25">
      <c r="A825" s="32"/>
      <c r="B825" s="41">
        <v>64</v>
      </c>
      <c r="C825" s="42" t="s">
        <v>631</v>
      </c>
      <c r="D825" s="43" t="s">
        <v>697</v>
      </c>
      <c r="E825" s="44"/>
      <c r="F825" s="44"/>
      <c r="G825" s="44">
        <v>91158.01</v>
      </c>
      <c r="H825" s="44"/>
      <c r="I825" s="44">
        <v>-254.33</v>
      </c>
      <c r="J825" s="44"/>
      <c r="K825" s="46">
        <v>-6069.1</v>
      </c>
      <c r="L825" s="45">
        <v>84834.58</v>
      </c>
      <c r="M825" s="32"/>
    </row>
    <row r="826" spans="1:13" x14ac:dyDescent="0.25">
      <c r="A826" s="32"/>
      <c r="B826" s="41">
        <v>64</v>
      </c>
      <c r="C826" s="42" t="s">
        <v>631</v>
      </c>
      <c r="D826" s="43">
        <v>42</v>
      </c>
      <c r="E826" s="44">
        <v>729070.55</v>
      </c>
      <c r="F826" s="44">
        <v>-22366.48</v>
      </c>
      <c r="G826" s="44"/>
      <c r="H826" s="44">
        <v>-7163.17</v>
      </c>
      <c r="I826" s="44">
        <v>-1951.72</v>
      </c>
      <c r="J826" s="44"/>
      <c r="K826" s="42"/>
      <c r="L826" s="45">
        <v>697589.18</v>
      </c>
      <c r="M826" s="32"/>
    </row>
    <row r="827" spans="1:13" x14ac:dyDescent="0.25">
      <c r="A827" s="32"/>
      <c r="B827" s="41">
        <v>64</v>
      </c>
      <c r="C827" s="42" t="s">
        <v>631</v>
      </c>
      <c r="D827" s="43" t="s">
        <v>698</v>
      </c>
      <c r="E827" s="44"/>
      <c r="F827" s="44"/>
      <c r="G827" s="44">
        <v>91158.01</v>
      </c>
      <c r="H827" s="44"/>
      <c r="I827" s="44">
        <v>-254.33</v>
      </c>
      <c r="J827" s="44"/>
      <c r="K827" s="46">
        <v>-6069.1</v>
      </c>
      <c r="L827" s="45">
        <v>84834.58</v>
      </c>
      <c r="M827" s="32"/>
    </row>
    <row r="828" spans="1:13" x14ac:dyDescent="0.25">
      <c r="A828" s="32"/>
      <c r="B828" s="41">
        <v>64</v>
      </c>
      <c r="C828" s="42" t="s">
        <v>631</v>
      </c>
      <c r="D828" s="43">
        <v>43</v>
      </c>
      <c r="E828" s="44">
        <v>0</v>
      </c>
      <c r="F828" s="44"/>
      <c r="G828" s="44"/>
      <c r="H828" s="44"/>
      <c r="I828" s="44">
        <v>0</v>
      </c>
      <c r="J828" s="44"/>
      <c r="K828" s="42"/>
      <c r="L828" s="45">
        <v>0</v>
      </c>
      <c r="M828" s="32"/>
    </row>
    <row r="829" spans="1:13" x14ac:dyDescent="0.25">
      <c r="A829" s="32"/>
      <c r="B829" s="41">
        <v>64</v>
      </c>
      <c r="C829" s="42" t="s">
        <v>631</v>
      </c>
      <c r="D829" s="43">
        <v>44</v>
      </c>
      <c r="E829" s="44">
        <v>0</v>
      </c>
      <c r="F829" s="44"/>
      <c r="G829" s="44"/>
      <c r="H829" s="44"/>
      <c r="I829" s="44">
        <v>0</v>
      </c>
      <c r="J829" s="44"/>
      <c r="K829" s="42"/>
      <c r="L829" s="45">
        <v>0</v>
      </c>
      <c r="M829" s="32"/>
    </row>
    <row r="830" spans="1:13" x14ac:dyDescent="0.25">
      <c r="A830" s="32"/>
      <c r="B830" s="41">
        <v>64</v>
      </c>
      <c r="C830" s="42" t="s">
        <v>631</v>
      </c>
      <c r="D830" s="43" t="s">
        <v>699</v>
      </c>
      <c r="E830" s="44"/>
      <c r="F830" s="44">
        <v>135128.28</v>
      </c>
      <c r="G830" s="44"/>
      <c r="H830" s="44"/>
      <c r="I830" s="44">
        <v>-377.01</v>
      </c>
      <c r="J830" s="44"/>
      <c r="K830" s="42"/>
      <c r="L830" s="45">
        <v>134751.26999999999</v>
      </c>
      <c r="M830" s="32"/>
    </row>
    <row r="831" spans="1:13" x14ac:dyDescent="0.25">
      <c r="A831" s="32"/>
      <c r="B831" s="41">
        <v>64</v>
      </c>
      <c r="C831" s="42" t="s">
        <v>631</v>
      </c>
      <c r="D831" s="43">
        <v>45</v>
      </c>
      <c r="E831" s="44">
        <v>0</v>
      </c>
      <c r="F831" s="42"/>
      <c r="G831" s="44"/>
      <c r="H831" s="44"/>
      <c r="I831" s="44">
        <v>0</v>
      </c>
      <c r="J831" s="44"/>
      <c r="K831" s="42"/>
      <c r="L831" s="45">
        <v>0</v>
      </c>
      <c r="M831" s="32"/>
    </row>
    <row r="832" spans="1:13" ht="13" thickBot="1" x14ac:dyDescent="0.3">
      <c r="A832" s="32"/>
      <c r="B832" s="47">
        <v>64</v>
      </c>
      <c r="C832" s="19" t="s">
        <v>631</v>
      </c>
      <c r="D832" s="48">
        <v>46</v>
      </c>
      <c r="E832" s="49">
        <v>0</v>
      </c>
      <c r="F832" s="49"/>
      <c r="G832" s="49"/>
      <c r="H832" s="49"/>
      <c r="I832" s="44">
        <v>0</v>
      </c>
      <c r="J832" s="49"/>
      <c r="K832" s="19"/>
      <c r="L832" s="50">
        <v>0</v>
      </c>
      <c r="M832" s="32"/>
    </row>
    <row r="833" spans="1:13" ht="13" thickBot="1" x14ac:dyDescent="0.3">
      <c r="A833" s="32"/>
      <c r="B833" s="51">
        <v>64</v>
      </c>
      <c r="C833" s="52" t="s">
        <v>631</v>
      </c>
      <c r="D833" s="53" t="s">
        <v>700</v>
      </c>
      <c r="E833" s="54">
        <v>2916237.61</v>
      </c>
      <c r="F833" s="54">
        <v>45663.73</v>
      </c>
      <c r="G833" s="54">
        <v>447808.22</v>
      </c>
      <c r="H833" s="54">
        <v>-7163.17</v>
      </c>
      <c r="I833" s="54">
        <v>-9493.1</v>
      </c>
      <c r="J833" s="54">
        <v>125263.52</v>
      </c>
      <c r="K833" s="54">
        <v>-67552.12</v>
      </c>
      <c r="L833" s="55">
        <v>3450764.69</v>
      </c>
      <c r="M833" s="32"/>
    </row>
    <row r="834" spans="1:13" ht="13" thickBot="1" x14ac:dyDescent="0.3">
      <c r="A834" s="32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32"/>
    </row>
    <row r="835" spans="1:13" x14ac:dyDescent="0.25">
      <c r="A835" s="32"/>
      <c r="B835" s="36">
        <v>65</v>
      </c>
      <c r="C835" s="37" t="s">
        <v>632</v>
      </c>
      <c r="D835" s="38">
        <v>39</v>
      </c>
      <c r="E835" s="39">
        <v>6475703.1399999997</v>
      </c>
      <c r="F835" s="39">
        <v>-198662.11</v>
      </c>
      <c r="G835" s="37"/>
      <c r="H835" s="39"/>
      <c r="I835" s="39">
        <v>-17512.939999999999</v>
      </c>
      <c r="J835" s="37"/>
      <c r="K835" s="39"/>
      <c r="L835" s="40">
        <v>6259528.0899999999</v>
      </c>
      <c r="M835" s="32"/>
    </row>
    <row r="836" spans="1:13" x14ac:dyDescent="0.25">
      <c r="A836" s="32"/>
      <c r="B836" s="41">
        <v>65</v>
      </c>
      <c r="C836" s="42" t="s">
        <v>632</v>
      </c>
      <c r="D836" s="43" t="s">
        <v>696</v>
      </c>
      <c r="E836" s="44"/>
      <c r="F836" s="44"/>
      <c r="G836" s="44">
        <v>529093.39</v>
      </c>
      <c r="H836" s="42"/>
      <c r="I836" s="44">
        <v>-1476.17</v>
      </c>
      <c r="J836" s="42"/>
      <c r="K836" s="42"/>
      <c r="L836" s="45">
        <v>527617.22</v>
      </c>
      <c r="M836" s="32"/>
    </row>
    <row r="837" spans="1:13" x14ac:dyDescent="0.25">
      <c r="A837" s="32"/>
      <c r="B837" s="41">
        <v>65</v>
      </c>
      <c r="C837" s="42" t="s">
        <v>632</v>
      </c>
      <c r="D837" s="43">
        <v>40</v>
      </c>
      <c r="E837" s="44">
        <v>3237852.21</v>
      </c>
      <c r="F837" s="44">
        <v>-99331.07</v>
      </c>
      <c r="G837" s="44"/>
      <c r="H837" s="44"/>
      <c r="I837" s="44">
        <v>-8756.4699999999993</v>
      </c>
      <c r="J837" s="44">
        <v>-1130584.55</v>
      </c>
      <c r="K837" s="46">
        <v>147385.67000000001</v>
      </c>
      <c r="L837" s="45">
        <v>2146565.79</v>
      </c>
      <c r="M837" s="32"/>
    </row>
    <row r="838" spans="1:13" x14ac:dyDescent="0.25">
      <c r="A838" s="32"/>
      <c r="B838" s="41">
        <v>65</v>
      </c>
      <c r="C838" s="42" t="s">
        <v>632</v>
      </c>
      <c r="D838" s="43" t="s">
        <v>697</v>
      </c>
      <c r="E838" s="44"/>
      <c r="F838" s="44"/>
      <c r="G838" s="44">
        <v>219568.9</v>
      </c>
      <c r="H838" s="44"/>
      <c r="I838" s="44">
        <v>-612.6</v>
      </c>
      <c r="J838" s="44"/>
      <c r="K838" s="46">
        <v>16142.14</v>
      </c>
      <c r="L838" s="45">
        <v>235098.44</v>
      </c>
      <c r="M838" s="32"/>
    </row>
    <row r="839" spans="1:13" x14ac:dyDescent="0.25">
      <c r="A839" s="32"/>
      <c r="B839" s="41">
        <v>65</v>
      </c>
      <c r="C839" s="42" t="s">
        <v>632</v>
      </c>
      <c r="D839" s="43">
        <v>42</v>
      </c>
      <c r="E839" s="44">
        <v>3237852.21</v>
      </c>
      <c r="F839" s="44">
        <v>-99331.07</v>
      </c>
      <c r="G839" s="44"/>
      <c r="H839" s="44">
        <v>-31811.94</v>
      </c>
      <c r="I839" s="44">
        <v>-8667.7199999999993</v>
      </c>
      <c r="J839" s="44"/>
      <c r="K839" s="42"/>
      <c r="L839" s="45">
        <v>3098041.48</v>
      </c>
      <c r="M839" s="32"/>
    </row>
    <row r="840" spans="1:13" x14ac:dyDescent="0.25">
      <c r="A840" s="32"/>
      <c r="B840" s="41">
        <v>65</v>
      </c>
      <c r="C840" s="42" t="s">
        <v>632</v>
      </c>
      <c r="D840" s="43" t="s">
        <v>698</v>
      </c>
      <c r="E840" s="44"/>
      <c r="F840" s="44"/>
      <c r="G840" s="44">
        <v>219568.9</v>
      </c>
      <c r="H840" s="44"/>
      <c r="I840" s="44">
        <v>-612.6</v>
      </c>
      <c r="J840" s="44"/>
      <c r="K840" s="46">
        <v>16142.14</v>
      </c>
      <c r="L840" s="45">
        <v>235098.44</v>
      </c>
      <c r="M840" s="32"/>
    </row>
    <row r="841" spans="1:13" x14ac:dyDescent="0.25">
      <c r="A841" s="32"/>
      <c r="B841" s="41">
        <v>65</v>
      </c>
      <c r="C841" s="42" t="s">
        <v>632</v>
      </c>
      <c r="D841" s="43">
        <v>43</v>
      </c>
      <c r="E841" s="44">
        <v>0</v>
      </c>
      <c r="F841" s="44"/>
      <c r="G841" s="44"/>
      <c r="H841" s="44"/>
      <c r="I841" s="44">
        <v>0</v>
      </c>
      <c r="J841" s="44"/>
      <c r="K841" s="42"/>
      <c r="L841" s="45">
        <v>0</v>
      </c>
      <c r="M841" s="32"/>
    </row>
    <row r="842" spans="1:13" x14ac:dyDescent="0.25">
      <c r="A842" s="32"/>
      <c r="B842" s="41">
        <v>65</v>
      </c>
      <c r="C842" s="42" t="s">
        <v>632</v>
      </c>
      <c r="D842" s="43">
        <v>44</v>
      </c>
      <c r="E842" s="44">
        <v>1535.11</v>
      </c>
      <c r="F842" s="44"/>
      <c r="G842" s="44"/>
      <c r="H842" s="44"/>
      <c r="I842" s="44">
        <v>-4.28</v>
      </c>
      <c r="J842" s="44"/>
      <c r="K842" s="42"/>
      <c r="L842" s="45">
        <v>1530.83</v>
      </c>
      <c r="M842" s="32"/>
    </row>
    <row r="843" spans="1:13" x14ac:dyDescent="0.25">
      <c r="A843" s="32"/>
      <c r="B843" s="41">
        <v>65</v>
      </c>
      <c r="C843" s="42" t="s">
        <v>632</v>
      </c>
      <c r="D843" s="43" t="s">
        <v>699</v>
      </c>
      <c r="E843" s="44"/>
      <c r="F843" s="44">
        <v>0</v>
      </c>
      <c r="G843" s="44"/>
      <c r="H843" s="44"/>
      <c r="I843" s="44">
        <v>0</v>
      </c>
      <c r="J843" s="44"/>
      <c r="K843" s="42"/>
      <c r="L843" s="45">
        <v>0</v>
      </c>
      <c r="M843" s="32"/>
    </row>
    <row r="844" spans="1:13" x14ac:dyDescent="0.25">
      <c r="A844" s="32"/>
      <c r="B844" s="41">
        <v>65</v>
      </c>
      <c r="C844" s="42" t="s">
        <v>632</v>
      </c>
      <c r="D844" s="43">
        <v>45</v>
      </c>
      <c r="E844" s="44">
        <v>0</v>
      </c>
      <c r="F844" s="42"/>
      <c r="G844" s="44"/>
      <c r="H844" s="44"/>
      <c r="I844" s="44">
        <v>0</v>
      </c>
      <c r="J844" s="44"/>
      <c r="K844" s="42"/>
      <c r="L844" s="45">
        <v>0</v>
      </c>
      <c r="M844" s="32"/>
    </row>
    <row r="845" spans="1:13" ht="13" thickBot="1" x14ac:dyDescent="0.3">
      <c r="A845" s="32"/>
      <c r="B845" s="47">
        <v>65</v>
      </c>
      <c r="C845" s="19" t="s">
        <v>632</v>
      </c>
      <c r="D845" s="48">
        <v>46</v>
      </c>
      <c r="E845" s="49">
        <v>1614186.7</v>
      </c>
      <c r="F845" s="49"/>
      <c r="G845" s="49"/>
      <c r="H845" s="49"/>
      <c r="I845" s="44">
        <v>-4503.58</v>
      </c>
      <c r="J845" s="49"/>
      <c r="K845" s="19"/>
      <c r="L845" s="50">
        <v>1609683.12</v>
      </c>
      <c r="M845" s="32"/>
    </row>
    <row r="846" spans="1:13" ht="13" thickBot="1" x14ac:dyDescent="0.3">
      <c r="A846" s="32"/>
      <c r="B846" s="51">
        <v>65</v>
      </c>
      <c r="C846" s="52" t="s">
        <v>632</v>
      </c>
      <c r="D846" s="53" t="s">
        <v>700</v>
      </c>
      <c r="E846" s="54">
        <v>14567129.369999999</v>
      </c>
      <c r="F846" s="54">
        <v>-397324.25</v>
      </c>
      <c r="G846" s="54">
        <v>968231.19</v>
      </c>
      <c r="H846" s="54">
        <v>-31811.94</v>
      </c>
      <c r="I846" s="54">
        <v>-42146.36</v>
      </c>
      <c r="J846" s="54">
        <v>-1130584.55</v>
      </c>
      <c r="K846" s="54">
        <v>179669.95</v>
      </c>
      <c r="L846" s="55">
        <v>14113163.41</v>
      </c>
      <c r="M846" s="32"/>
    </row>
    <row r="847" spans="1:13" ht="13" thickBot="1" x14ac:dyDescent="0.3">
      <c r="A847" s="32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32"/>
    </row>
    <row r="848" spans="1:13" x14ac:dyDescent="0.25">
      <c r="A848" s="32"/>
      <c r="B848" s="36">
        <v>66</v>
      </c>
      <c r="C848" s="37" t="s">
        <v>687</v>
      </c>
      <c r="D848" s="38">
        <v>39</v>
      </c>
      <c r="E848" s="39">
        <v>130762.6</v>
      </c>
      <c r="F848" s="39">
        <v>-4011.54</v>
      </c>
      <c r="G848" s="37"/>
      <c r="H848" s="39"/>
      <c r="I848" s="39">
        <v>-353.64</v>
      </c>
      <c r="J848" s="37"/>
      <c r="K848" s="39"/>
      <c r="L848" s="40">
        <v>126397.42</v>
      </c>
      <c r="M848" s="32"/>
    </row>
    <row r="849" spans="1:13" x14ac:dyDescent="0.25">
      <c r="A849" s="32"/>
      <c r="B849" s="41">
        <v>66</v>
      </c>
      <c r="C849" s="42" t="s">
        <v>687</v>
      </c>
      <c r="D849" s="43" t="s">
        <v>696</v>
      </c>
      <c r="E849" s="44"/>
      <c r="F849" s="44"/>
      <c r="G849" s="44">
        <v>8719.23</v>
      </c>
      <c r="H849" s="42"/>
      <c r="I849" s="44">
        <v>-24.33</v>
      </c>
      <c r="J849" s="42"/>
      <c r="K849" s="42"/>
      <c r="L849" s="45">
        <v>8694.9</v>
      </c>
      <c r="M849" s="32"/>
    </row>
    <row r="850" spans="1:13" x14ac:dyDescent="0.25">
      <c r="A850" s="32"/>
      <c r="B850" s="41">
        <v>66</v>
      </c>
      <c r="C850" s="42" t="s">
        <v>687</v>
      </c>
      <c r="D850" s="43">
        <v>40</v>
      </c>
      <c r="E850" s="44">
        <v>65388.51</v>
      </c>
      <c r="F850" s="44">
        <v>-2005.99</v>
      </c>
      <c r="G850" s="44"/>
      <c r="H850" s="44"/>
      <c r="I850" s="44">
        <v>-176.84</v>
      </c>
      <c r="J850" s="44">
        <v>85605.09</v>
      </c>
      <c r="K850" s="46">
        <v>517.77</v>
      </c>
      <c r="L850" s="45">
        <v>149328.54</v>
      </c>
      <c r="M850" s="32"/>
    </row>
    <row r="851" spans="1:13" x14ac:dyDescent="0.25">
      <c r="A851" s="32"/>
      <c r="B851" s="41">
        <v>66</v>
      </c>
      <c r="C851" s="42" t="s">
        <v>687</v>
      </c>
      <c r="D851" s="43" t="s">
        <v>697</v>
      </c>
      <c r="E851" s="44"/>
      <c r="F851" s="44"/>
      <c r="G851" s="44">
        <v>16343.81</v>
      </c>
      <c r="H851" s="44"/>
      <c r="I851" s="44">
        <v>-45.6</v>
      </c>
      <c r="J851" s="44"/>
      <c r="K851" s="46">
        <v>56.71</v>
      </c>
      <c r="L851" s="45">
        <v>16354.92</v>
      </c>
      <c r="M851" s="32"/>
    </row>
    <row r="852" spans="1:13" x14ac:dyDescent="0.25">
      <c r="A852" s="32"/>
      <c r="B852" s="41">
        <v>66</v>
      </c>
      <c r="C852" s="42" t="s">
        <v>687</v>
      </c>
      <c r="D852" s="43">
        <v>42</v>
      </c>
      <c r="E852" s="44">
        <v>65388.51</v>
      </c>
      <c r="F852" s="44">
        <v>-2005.99</v>
      </c>
      <c r="G852" s="44"/>
      <c r="H852" s="44">
        <v>-642.47</v>
      </c>
      <c r="I852" s="44">
        <v>-175.04</v>
      </c>
      <c r="J852" s="44"/>
      <c r="K852" s="42"/>
      <c r="L852" s="45">
        <v>62565.01</v>
      </c>
      <c r="M852" s="32"/>
    </row>
    <row r="853" spans="1:13" x14ac:dyDescent="0.25">
      <c r="A853" s="32"/>
      <c r="B853" s="41">
        <v>66</v>
      </c>
      <c r="C853" s="42" t="s">
        <v>687</v>
      </c>
      <c r="D853" s="43" t="s">
        <v>698</v>
      </c>
      <c r="E853" s="44"/>
      <c r="F853" s="44"/>
      <c r="G853" s="44">
        <v>16343.81</v>
      </c>
      <c r="H853" s="44"/>
      <c r="I853" s="44">
        <v>-45.6</v>
      </c>
      <c r="J853" s="44"/>
      <c r="K853" s="46">
        <v>56.71</v>
      </c>
      <c r="L853" s="45">
        <v>16354.92</v>
      </c>
      <c r="M853" s="32"/>
    </row>
    <row r="854" spans="1:13" x14ac:dyDescent="0.25">
      <c r="A854" s="32"/>
      <c r="B854" s="41">
        <v>66</v>
      </c>
      <c r="C854" s="42" t="s">
        <v>687</v>
      </c>
      <c r="D854" s="43">
        <v>43</v>
      </c>
      <c r="E854" s="44">
        <v>0</v>
      </c>
      <c r="F854" s="44"/>
      <c r="G854" s="44"/>
      <c r="H854" s="44"/>
      <c r="I854" s="44">
        <v>0</v>
      </c>
      <c r="J854" s="44"/>
      <c r="K854" s="42"/>
      <c r="L854" s="45">
        <v>0</v>
      </c>
      <c r="M854" s="32"/>
    </row>
    <row r="855" spans="1:13" x14ac:dyDescent="0.25">
      <c r="A855" s="32"/>
      <c r="B855" s="41">
        <v>66</v>
      </c>
      <c r="C855" s="42" t="s">
        <v>687</v>
      </c>
      <c r="D855" s="43">
        <v>44</v>
      </c>
      <c r="E855" s="44">
        <v>0</v>
      </c>
      <c r="F855" s="44"/>
      <c r="G855" s="44"/>
      <c r="H855" s="44"/>
      <c r="I855" s="44">
        <v>0</v>
      </c>
      <c r="J855" s="44"/>
      <c r="K855" s="42"/>
      <c r="L855" s="45">
        <v>0</v>
      </c>
      <c r="M855" s="32"/>
    </row>
    <row r="856" spans="1:13" x14ac:dyDescent="0.25">
      <c r="A856" s="32"/>
      <c r="B856" s="41">
        <v>66</v>
      </c>
      <c r="C856" s="42" t="s">
        <v>687</v>
      </c>
      <c r="D856" s="43" t="s">
        <v>699</v>
      </c>
      <c r="E856" s="44"/>
      <c r="F856" s="44">
        <v>109500.51</v>
      </c>
      <c r="G856" s="44"/>
      <c r="H856" s="44"/>
      <c r="I856" s="44">
        <v>-305.51</v>
      </c>
      <c r="J856" s="44"/>
      <c r="K856" s="42"/>
      <c r="L856" s="45">
        <v>109195</v>
      </c>
      <c r="M856" s="32"/>
    </row>
    <row r="857" spans="1:13" x14ac:dyDescent="0.25">
      <c r="A857" s="32"/>
      <c r="B857" s="41">
        <v>66</v>
      </c>
      <c r="C857" s="42" t="s">
        <v>687</v>
      </c>
      <c r="D857" s="43">
        <v>45</v>
      </c>
      <c r="E857" s="44">
        <v>0</v>
      </c>
      <c r="F857" s="42"/>
      <c r="G857" s="44"/>
      <c r="H857" s="44"/>
      <c r="I857" s="44">
        <v>0</v>
      </c>
      <c r="J857" s="44"/>
      <c r="K857" s="42"/>
      <c r="L857" s="45">
        <v>0</v>
      </c>
      <c r="M857" s="32"/>
    </row>
    <row r="858" spans="1:13" ht="13" thickBot="1" x14ac:dyDescent="0.3">
      <c r="A858" s="32"/>
      <c r="B858" s="47">
        <v>66</v>
      </c>
      <c r="C858" s="19" t="s">
        <v>687</v>
      </c>
      <c r="D858" s="48">
        <v>46</v>
      </c>
      <c r="E858" s="49">
        <v>0</v>
      </c>
      <c r="F858" s="49"/>
      <c r="G858" s="49"/>
      <c r="H858" s="49"/>
      <c r="I858" s="44">
        <v>0</v>
      </c>
      <c r="J858" s="49"/>
      <c r="K858" s="19"/>
      <c r="L858" s="50">
        <v>0</v>
      </c>
      <c r="M858" s="32"/>
    </row>
    <row r="859" spans="1:13" ht="13" thickBot="1" x14ac:dyDescent="0.3">
      <c r="A859" s="32"/>
      <c r="B859" s="51">
        <v>66</v>
      </c>
      <c r="C859" s="52" t="s">
        <v>687</v>
      </c>
      <c r="D859" s="53" t="s">
        <v>700</v>
      </c>
      <c r="E859" s="54">
        <v>261539.62</v>
      </c>
      <c r="F859" s="54">
        <v>101476.99</v>
      </c>
      <c r="G859" s="54">
        <v>41406.85</v>
      </c>
      <c r="H859" s="54">
        <v>-642.47</v>
      </c>
      <c r="I859" s="54">
        <v>-1126.56</v>
      </c>
      <c r="J859" s="54">
        <v>85605.09</v>
      </c>
      <c r="K859" s="54">
        <v>631.19000000000005</v>
      </c>
      <c r="L859" s="55">
        <v>488890.71</v>
      </c>
      <c r="M859" s="32"/>
    </row>
    <row r="860" spans="1:13" ht="13" thickBot="1" x14ac:dyDescent="0.3">
      <c r="A860" s="32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32"/>
    </row>
    <row r="861" spans="1:13" x14ac:dyDescent="0.25">
      <c r="A861" s="32"/>
      <c r="B861" s="36">
        <v>67</v>
      </c>
      <c r="C861" s="37" t="s">
        <v>633</v>
      </c>
      <c r="D861" s="38">
        <v>39</v>
      </c>
      <c r="E861" s="39">
        <v>3108577.83</v>
      </c>
      <c r="F861" s="39">
        <v>-95365.18</v>
      </c>
      <c r="G861" s="37"/>
      <c r="H861" s="39"/>
      <c r="I861" s="39">
        <v>-8406.86</v>
      </c>
      <c r="J861" s="37"/>
      <c r="K861" s="39"/>
      <c r="L861" s="40">
        <v>3004805.79</v>
      </c>
      <c r="M861" s="32"/>
    </row>
    <row r="862" spans="1:13" x14ac:dyDescent="0.25">
      <c r="A862" s="32"/>
      <c r="B862" s="41">
        <v>67</v>
      </c>
      <c r="C862" s="42" t="s">
        <v>633</v>
      </c>
      <c r="D862" s="43" t="s">
        <v>696</v>
      </c>
      <c r="E862" s="44"/>
      <c r="F862" s="44"/>
      <c r="G862" s="44">
        <v>254633.98</v>
      </c>
      <c r="H862" s="42"/>
      <c r="I862" s="44">
        <v>-710.43</v>
      </c>
      <c r="J862" s="42"/>
      <c r="K862" s="42"/>
      <c r="L862" s="45">
        <v>253923.55</v>
      </c>
      <c r="M862" s="32"/>
    </row>
    <row r="863" spans="1:13" x14ac:dyDescent="0.25">
      <c r="A863" s="32"/>
      <c r="B863" s="41">
        <v>67</v>
      </c>
      <c r="C863" s="42" t="s">
        <v>633</v>
      </c>
      <c r="D863" s="43">
        <v>40</v>
      </c>
      <c r="E863" s="44">
        <v>1554289.3</v>
      </c>
      <c r="F863" s="44">
        <v>-47682.6</v>
      </c>
      <c r="G863" s="44"/>
      <c r="H863" s="44"/>
      <c r="I863" s="44">
        <v>-4203.43</v>
      </c>
      <c r="J863" s="44">
        <v>293219.8</v>
      </c>
      <c r="K863" s="46">
        <v>78322.679999999993</v>
      </c>
      <c r="L863" s="45">
        <v>1873945.75</v>
      </c>
      <c r="M863" s="32"/>
    </row>
    <row r="864" spans="1:13" x14ac:dyDescent="0.25">
      <c r="A864" s="32"/>
      <c r="B864" s="41">
        <v>67</v>
      </c>
      <c r="C864" s="42" t="s">
        <v>633</v>
      </c>
      <c r="D864" s="43" t="s">
        <v>697</v>
      </c>
      <c r="E864" s="44"/>
      <c r="F864" s="44"/>
      <c r="G864" s="44">
        <v>197212.34</v>
      </c>
      <c r="H864" s="44"/>
      <c r="I864" s="44">
        <v>-550.22</v>
      </c>
      <c r="J864" s="44"/>
      <c r="K864" s="46">
        <v>8578.14</v>
      </c>
      <c r="L864" s="45">
        <v>205240.26</v>
      </c>
      <c r="M864" s="32"/>
    </row>
    <row r="865" spans="1:13" x14ac:dyDescent="0.25">
      <c r="A865" s="32"/>
      <c r="B865" s="41">
        <v>67</v>
      </c>
      <c r="C865" s="42" t="s">
        <v>633</v>
      </c>
      <c r="D865" s="43">
        <v>42</v>
      </c>
      <c r="E865" s="44">
        <v>1554289.3</v>
      </c>
      <c r="F865" s="44">
        <v>-47682.6</v>
      </c>
      <c r="G865" s="44"/>
      <c r="H865" s="44">
        <v>-15270.96</v>
      </c>
      <c r="I865" s="44">
        <v>-4160.83</v>
      </c>
      <c r="J865" s="44"/>
      <c r="K865" s="42"/>
      <c r="L865" s="45">
        <v>1487174.91</v>
      </c>
      <c r="M865" s="32"/>
    </row>
    <row r="866" spans="1:13" x14ac:dyDescent="0.25">
      <c r="A866" s="32"/>
      <c r="B866" s="41">
        <v>67</v>
      </c>
      <c r="C866" s="42" t="s">
        <v>633</v>
      </c>
      <c r="D866" s="43" t="s">
        <v>698</v>
      </c>
      <c r="E866" s="44"/>
      <c r="F866" s="44"/>
      <c r="G866" s="44">
        <v>197212.34</v>
      </c>
      <c r="H866" s="44"/>
      <c r="I866" s="44">
        <v>-550.22</v>
      </c>
      <c r="J866" s="44"/>
      <c r="K866" s="46">
        <v>8578.14</v>
      </c>
      <c r="L866" s="45">
        <v>205240.26</v>
      </c>
      <c r="M866" s="32"/>
    </row>
    <row r="867" spans="1:13" x14ac:dyDescent="0.25">
      <c r="A867" s="32"/>
      <c r="B867" s="41">
        <v>67</v>
      </c>
      <c r="C867" s="42" t="s">
        <v>633</v>
      </c>
      <c r="D867" s="43">
        <v>43</v>
      </c>
      <c r="E867" s="44">
        <v>0</v>
      </c>
      <c r="F867" s="44"/>
      <c r="G867" s="44"/>
      <c r="H867" s="44"/>
      <c r="I867" s="44">
        <v>0</v>
      </c>
      <c r="J867" s="44"/>
      <c r="K867" s="42"/>
      <c r="L867" s="45">
        <v>0</v>
      </c>
      <c r="M867" s="32"/>
    </row>
    <row r="868" spans="1:13" x14ac:dyDescent="0.25">
      <c r="A868" s="32"/>
      <c r="B868" s="41">
        <v>67</v>
      </c>
      <c r="C868" s="42" t="s">
        <v>633</v>
      </c>
      <c r="D868" s="43">
        <v>44</v>
      </c>
      <c r="E868" s="44">
        <v>12.12</v>
      </c>
      <c r="F868" s="44"/>
      <c r="G868" s="44"/>
      <c r="H868" s="44"/>
      <c r="I868" s="44">
        <v>-0.03</v>
      </c>
      <c r="J868" s="44"/>
      <c r="K868" s="42"/>
      <c r="L868" s="45">
        <v>12.09</v>
      </c>
      <c r="M868" s="32"/>
    </row>
    <row r="869" spans="1:13" x14ac:dyDescent="0.25">
      <c r="A869" s="32"/>
      <c r="B869" s="41">
        <v>67</v>
      </c>
      <c r="C869" s="42" t="s">
        <v>633</v>
      </c>
      <c r="D869" s="43" t="s">
        <v>699</v>
      </c>
      <c r="E869" s="44"/>
      <c r="F869" s="44">
        <v>128138.89</v>
      </c>
      <c r="G869" s="44"/>
      <c r="H869" s="44"/>
      <c r="I869" s="44">
        <v>-357.51</v>
      </c>
      <c r="J869" s="44"/>
      <c r="K869" s="42"/>
      <c r="L869" s="45">
        <v>127781.38</v>
      </c>
      <c r="M869" s="32"/>
    </row>
    <row r="870" spans="1:13" x14ac:dyDescent="0.25">
      <c r="A870" s="32"/>
      <c r="B870" s="41">
        <v>67</v>
      </c>
      <c r="C870" s="42" t="s">
        <v>633</v>
      </c>
      <c r="D870" s="43">
        <v>45</v>
      </c>
      <c r="E870" s="44">
        <v>0</v>
      </c>
      <c r="F870" s="42"/>
      <c r="G870" s="44"/>
      <c r="H870" s="44"/>
      <c r="I870" s="44">
        <v>0</v>
      </c>
      <c r="J870" s="44"/>
      <c r="K870" s="42"/>
      <c r="L870" s="45">
        <v>0</v>
      </c>
      <c r="M870" s="32"/>
    </row>
    <row r="871" spans="1:13" ht="13" thickBot="1" x14ac:dyDescent="0.3">
      <c r="A871" s="32"/>
      <c r="B871" s="47">
        <v>67</v>
      </c>
      <c r="C871" s="19" t="s">
        <v>633</v>
      </c>
      <c r="D871" s="48">
        <v>46</v>
      </c>
      <c r="E871" s="49">
        <v>776329.71</v>
      </c>
      <c r="F871" s="49"/>
      <c r="G871" s="49"/>
      <c r="H871" s="49"/>
      <c r="I871" s="44">
        <v>-2165.96</v>
      </c>
      <c r="J871" s="49"/>
      <c r="K871" s="19"/>
      <c r="L871" s="50">
        <v>774163.75</v>
      </c>
      <c r="M871" s="32"/>
    </row>
    <row r="872" spans="1:13" ht="13" thickBot="1" x14ac:dyDescent="0.3">
      <c r="A872" s="32"/>
      <c r="B872" s="51">
        <v>67</v>
      </c>
      <c r="C872" s="52" t="s">
        <v>633</v>
      </c>
      <c r="D872" s="53" t="s">
        <v>700</v>
      </c>
      <c r="E872" s="54">
        <v>6993498.2599999998</v>
      </c>
      <c r="F872" s="54">
        <v>-62591.49</v>
      </c>
      <c r="G872" s="54">
        <v>649058.66</v>
      </c>
      <c r="H872" s="54">
        <v>-15270.96</v>
      </c>
      <c r="I872" s="54">
        <v>-21105.49</v>
      </c>
      <c r="J872" s="54">
        <v>293219.8</v>
      </c>
      <c r="K872" s="54">
        <v>95478.96</v>
      </c>
      <c r="L872" s="55">
        <v>7932287.7400000002</v>
      </c>
      <c r="M872" s="32"/>
    </row>
    <row r="873" spans="1:13" ht="13" thickBot="1" x14ac:dyDescent="0.3">
      <c r="A873" s="32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32"/>
    </row>
    <row r="874" spans="1:13" x14ac:dyDescent="0.25">
      <c r="A874" s="32"/>
      <c r="B874" s="36">
        <v>68</v>
      </c>
      <c r="C874" s="37" t="s">
        <v>634</v>
      </c>
      <c r="D874" s="38">
        <v>39</v>
      </c>
      <c r="E874" s="39">
        <v>2154044.2200000002</v>
      </c>
      <c r="F874" s="39">
        <v>-66081.929999999993</v>
      </c>
      <c r="G874" s="37"/>
      <c r="H874" s="39"/>
      <c r="I874" s="39">
        <v>-5825.41</v>
      </c>
      <c r="J874" s="37"/>
      <c r="K874" s="39"/>
      <c r="L874" s="40">
        <v>2082136.88</v>
      </c>
      <c r="M874" s="32"/>
    </row>
    <row r="875" spans="1:13" x14ac:dyDescent="0.25">
      <c r="A875" s="32"/>
      <c r="B875" s="41">
        <v>68</v>
      </c>
      <c r="C875" s="42" t="s">
        <v>634</v>
      </c>
      <c r="D875" s="43" t="s">
        <v>696</v>
      </c>
      <c r="E875" s="44"/>
      <c r="F875" s="44"/>
      <c r="G875" s="44">
        <v>300796.53999999998</v>
      </c>
      <c r="H875" s="42"/>
      <c r="I875" s="44">
        <v>-839.22</v>
      </c>
      <c r="J875" s="42"/>
      <c r="K875" s="42"/>
      <c r="L875" s="45">
        <v>299957.32</v>
      </c>
      <c r="M875" s="32"/>
    </row>
    <row r="876" spans="1:13" x14ac:dyDescent="0.25">
      <c r="A876" s="32"/>
      <c r="B876" s="41">
        <v>68</v>
      </c>
      <c r="C876" s="42" t="s">
        <v>634</v>
      </c>
      <c r="D876" s="43">
        <v>40</v>
      </c>
      <c r="E876" s="44">
        <v>1077023.1000000001</v>
      </c>
      <c r="F876" s="44">
        <v>-33040.99</v>
      </c>
      <c r="G876" s="44"/>
      <c r="H876" s="44"/>
      <c r="I876" s="44">
        <v>-2912.71</v>
      </c>
      <c r="J876" s="44">
        <v>247391.06</v>
      </c>
      <c r="K876" s="46">
        <v>198424.73</v>
      </c>
      <c r="L876" s="45">
        <v>1486885.19</v>
      </c>
      <c r="M876" s="32"/>
    </row>
    <row r="877" spans="1:13" x14ac:dyDescent="0.25">
      <c r="A877" s="32"/>
      <c r="B877" s="41">
        <v>68</v>
      </c>
      <c r="C877" s="42" t="s">
        <v>634</v>
      </c>
      <c r="D877" s="43" t="s">
        <v>697</v>
      </c>
      <c r="E877" s="44"/>
      <c r="F877" s="44"/>
      <c r="G877" s="44">
        <v>141510.94</v>
      </c>
      <c r="H877" s="44"/>
      <c r="I877" s="44">
        <v>-394.82</v>
      </c>
      <c r="J877" s="44"/>
      <c r="K877" s="46">
        <v>21732.080000000002</v>
      </c>
      <c r="L877" s="45">
        <v>162848.20000000001</v>
      </c>
      <c r="M877" s="32"/>
    </row>
    <row r="878" spans="1:13" x14ac:dyDescent="0.25">
      <c r="A878" s="32"/>
      <c r="B878" s="41">
        <v>68</v>
      </c>
      <c r="C878" s="42" t="s">
        <v>634</v>
      </c>
      <c r="D878" s="43">
        <v>42</v>
      </c>
      <c r="E878" s="44">
        <v>1077023.1000000001</v>
      </c>
      <c r="F878" s="44">
        <v>-33040.99</v>
      </c>
      <c r="G878" s="44"/>
      <c r="H878" s="44">
        <v>-10581.78</v>
      </c>
      <c r="I878" s="44">
        <v>-2883.19</v>
      </c>
      <c r="J878" s="44"/>
      <c r="K878" s="42"/>
      <c r="L878" s="45">
        <v>1030517.14</v>
      </c>
      <c r="M878" s="32"/>
    </row>
    <row r="879" spans="1:13" x14ac:dyDescent="0.25">
      <c r="A879" s="32"/>
      <c r="B879" s="41">
        <v>68</v>
      </c>
      <c r="C879" s="42" t="s">
        <v>634</v>
      </c>
      <c r="D879" s="43" t="s">
        <v>698</v>
      </c>
      <c r="E879" s="44"/>
      <c r="F879" s="44"/>
      <c r="G879" s="44">
        <v>141510.94</v>
      </c>
      <c r="H879" s="44"/>
      <c r="I879" s="44">
        <v>-394.82</v>
      </c>
      <c r="J879" s="44"/>
      <c r="K879" s="46">
        <v>21732.080000000002</v>
      </c>
      <c r="L879" s="45">
        <v>162848.20000000001</v>
      </c>
      <c r="M879" s="32"/>
    </row>
    <row r="880" spans="1:13" x14ac:dyDescent="0.25">
      <c r="A880" s="32"/>
      <c r="B880" s="41">
        <v>68</v>
      </c>
      <c r="C880" s="42" t="s">
        <v>634</v>
      </c>
      <c r="D880" s="43">
        <v>43</v>
      </c>
      <c r="E880" s="44">
        <v>1025724.07</v>
      </c>
      <c r="F880" s="44"/>
      <c r="G880" s="44"/>
      <c r="H880" s="44"/>
      <c r="I880" s="44">
        <v>-1608.84</v>
      </c>
      <c r="J880" s="44"/>
      <c r="K880" s="42"/>
      <c r="L880" s="45">
        <v>1024115.23</v>
      </c>
      <c r="M880" s="32"/>
    </row>
    <row r="881" spans="1:13" x14ac:dyDescent="0.25">
      <c r="A881" s="32"/>
      <c r="B881" s="41">
        <v>68</v>
      </c>
      <c r="C881" s="42" t="s">
        <v>634</v>
      </c>
      <c r="D881" s="43">
        <v>44</v>
      </c>
      <c r="E881" s="44">
        <v>15.13</v>
      </c>
      <c r="F881" s="44"/>
      <c r="G881" s="44"/>
      <c r="H881" s="44"/>
      <c r="I881" s="44">
        <v>-0.04</v>
      </c>
      <c r="J881" s="44"/>
      <c r="K881" s="42"/>
      <c r="L881" s="45">
        <v>15.09</v>
      </c>
      <c r="M881" s="32"/>
    </row>
    <row r="882" spans="1:13" x14ac:dyDescent="0.25">
      <c r="A882" s="32"/>
      <c r="B882" s="41">
        <v>68</v>
      </c>
      <c r="C882" s="42" t="s">
        <v>634</v>
      </c>
      <c r="D882" s="43" t="s">
        <v>699</v>
      </c>
      <c r="E882" s="44"/>
      <c r="F882" s="44">
        <v>38441.67</v>
      </c>
      <c r="G882" s="44"/>
      <c r="H882" s="44"/>
      <c r="I882" s="44">
        <v>-107.25</v>
      </c>
      <c r="J882" s="44"/>
      <c r="K882" s="42"/>
      <c r="L882" s="45">
        <v>38334.42</v>
      </c>
      <c r="M882" s="32"/>
    </row>
    <row r="883" spans="1:13" x14ac:dyDescent="0.25">
      <c r="A883" s="32"/>
      <c r="B883" s="41">
        <v>68</v>
      </c>
      <c r="C883" s="42" t="s">
        <v>634</v>
      </c>
      <c r="D883" s="43">
        <v>45</v>
      </c>
      <c r="E883" s="44">
        <v>0</v>
      </c>
      <c r="F883" s="42"/>
      <c r="G883" s="44"/>
      <c r="H883" s="44"/>
      <c r="I883" s="44">
        <v>0</v>
      </c>
      <c r="J883" s="44"/>
      <c r="K883" s="42"/>
      <c r="L883" s="45">
        <v>0</v>
      </c>
      <c r="M883" s="32"/>
    </row>
    <row r="884" spans="1:13" ht="13" thickBot="1" x14ac:dyDescent="0.3">
      <c r="A884" s="32"/>
      <c r="B884" s="47">
        <v>68</v>
      </c>
      <c r="C884" s="19" t="s">
        <v>634</v>
      </c>
      <c r="D884" s="48">
        <v>46</v>
      </c>
      <c r="E884" s="49">
        <v>539637.94999999995</v>
      </c>
      <c r="F884" s="49"/>
      <c r="G884" s="49"/>
      <c r="H884" s="49"/>
      <c r="I884" s="44">
        <v>-1505.59</v>
      </c>
      <c r="J884" s="49"/>
      <c r="K884" s="19"/>
      <c r="L884" s="50">
        <v>538132.36</v>
      </c>
      <c r="M884" s="32"/>
    </row>
    <row r="885" spans="1:13" ht="13" thickBot="1" x14ac:dyDescent="0.3">
      <c r="A885" s="32"/>
      <c r="B885" s="51">
        <v>68</v>
      </c>
      <c r="C885" s="52" t="s">
        <v>634</v>
      </c>
      <c r="D885" s="53" t="s">
        <v>700</v>
      </c>
      <c r="E885" s="54">
        <v>5873467.5700000003</v>
      </c>
      <c r="F885" s="54">
        <v>-93722.240000000005</v>
      </c>
      <c r="G885" s="54">
        <v>583818.42000000004</v>
      </c>
      <c r="H885" s="54">
        <v>-10581.78</v>
      </c>
      <c r="I885" s="54">
        <v>-16471.89</v>
      </c>
      <c r="J885" s="54">
        <v>247391.06</v>
      </c>
      <c r="K885" s="54">
        <v>241888.89</v>
      </c>
      <c r="L885" s="55">
        <v>6825790.0300000003</v>
      </c>
      <c r="M885" s="32"/>
    </row>
    <row r="886" spans="1:13" ht="13" thickBot="1" x14ac:dyDescent="0.3">
      <c r="A886" s="32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32"/>
    </row>
    <row r="887" spans="1:13" x14ac:dyDescent="0.25">
      <c r="A887" s="32"/>
      <c r="B887" s="36">
        <v>69</v>
      </c>
      <c r="C887" s="37" t="s">
        <v>635</v>
      </c>
      <c r="D887" s="38">
        <v>39</v>
      </c>
      <c r="E887" s="39">
        <v>147511.24</v>
      </c>
      <c r="F887" s="39">
        <v>-4525.3599999999997</v>
      </c>
      <c r="G887" s="37"/>
      <c r="H887" s="39"/>
      <c r="I887" s="39">
        <v>-398.93</v>
      </c>
      <c r="J887" s="37"/>
      <c r="K887" s="39"/>
      <c r="L887" s="40">
        <v>142586.95000000001</v>
      </c>
      <c r="M887" s="32"/>
    </row>
    <row r="888" spans="1:13" x14ac:dyDescent="0.25">
      <c r="A888" s="32"/>
      <c r="B888" s="41">
        <v>69</v>
      </c>
      <c r="C888" s="42" t="s">
        <v>635</v>
      </c>
      <c r="D888" s="43" t="s">
        <v>696</v>
      </c>
      <c r="E888" s="44"/>
      <c r="F888" s="44"/>
      <c r="G888" s="44">
        <v>26325.03</v>
      </c>
      <c r="H888" s="42"/>
      <c r="I888" s="44">
        <v>-73.45</v>
      </c>
      <c r="J888" s="42"/>
      <c r="K888" s="42"/>
      <c r="L888" s="45">
        <v>26251.58</v>
      </c>
      <c r="M888" s="32"/>
    </row>
    <row r="889" spans="1:13" x14ac:dyDescent="0.25">
      <c r="A889" s="32"/>
      <c r="B889" s="41">
        <v>69</v>
      </c>
      <c r="C889" s="42" t="s">
        <v>635</v>
      </c>
      <c r="D889" s="43">
        <v>40</v>
      </c>
      <c r="E889" s="44">
        <v>73764.75</v>
      </c>
      <c r="F889" s="44">
        <v>-2262.96</v>
      </c>
      <c r="G889" s="44"/>
      <c r="H889" s="44"/>
      <c r="I889" s="44">
        <v>-199.49</v>
      </c>
      <c r="J889" s="44">
        <v>35932.5</v>
      </c>
      <c r="K889" s="46">
        <v>-702.97</v>
      </c>
      <c r="L889" s="45">
        <v>106531.83</v>
      </c>
      <c r="M889" s="32"/>
    </row>
    <row r="890" spans="1:13" x14ac:dyDescent="0.25">
      <c r="A890" s="32"/>
      <c r="B890" s="41">
        <v>69</v>
      </c>
      <c r="C890" s="42" t="s">
        <v>635</v>
      </c>
      <c r="D890" s="43" t="s">
        <v>697</v>
      </c>
      <c r="E890" s="44"/>
      <c r="F890" s="44"/>
      <c r="G890" s="44">
        <v>11777.54</v>
      </c>
      <c r="H890" s="44"/>
      <c r="I890" s="44">
        <v>-32.86</v>
      </c>
      <c r="J890" s="44"/>
      <c r="K890" s="46">
        <v>-76.989999999999995</v>
      </c>
      <c r="L890" s="45">
        <v>11667.69</v>
      </c>
      <c r="M890" s="32"/>
    </row>
    <row r="891" spans="1:13" x14ac:dyDescent="0.25">
      <c r="A891" s="32"/>
      <c r="B891" s="41">
        <v>69</v>
      </c>
      <c r="C891" s="42" t="s">
        <v>635</v>
      </c>
      <c r="D891" s="43">
        <v>42</v>
      </c>
      <c r="E891" s="44">
        <v>73764.75</v>
      </c>
      <c r="F891" s="44">
        <v>-2262.96</v>
      </c>
      <c r="G891" s="44"/>
      <c r="H891" s="44">
        <v>-724.75</v>
      </c>
      <c r="I891" s="44">
        <v>-197.47</v>
      </c>
      <c r="J891" s="44"/>
      <c r="K891" s="42"/>
      <c r="L891" s="45">
        <v>70579.570000000007</v>
      </c>
      <c r="M891" s="32"/>
    </row>
    <row r="892" spans="1:13" x14ac:dyDescent="0.25">
      <c r="A892" s="32"/>
      <c r="B892" s="41">
        <v>69</v>
      </c>
      <c r="C892" s="42" t="s">
        <v>635</v>
      </c>
      <c r="D892" s="43" t="s">
        <v>698</v>
      </c>
      <c r="E892" s="44"/>
      <c r="F892" s="44"/>
      <c r="G892" s="44">
        <v>11777.54</v>
      </c>
      <c r="H892" s="44"/>
      <c r="I892" s="44">
        <v>-32.86</v>
      </c>
      <c r="J892" s="44"/>
      <c r="K892" s="46">
        <v>-76.989999999999995</v>
      </c>
      <c r="L892" s="45">
        <v>11667.69</v>
      </c>
      <c r="M892" s="32"/>
    </row>
    <row r="893" spans="1:13" x14ac:dyDescent="0.25">
      <c r="A893" s="32"/>
      <c r="B893" s="41">
        <v>69</v>
      </c>
      <c r="C893" s="42" t="s">
        <v>635</v>
      </c>
      <c r="D893" s="43">
        <v>43</v>
      </c>
      <c r="E893" s="44">
        <v>0</v>
      </c>
      <c r="F893" s="44"/>
      <c r="G893" s="44"/>
      <c r="H893" s="44"/>
      <c r="I893" s="44">
        <v>0</v>
      </c>
      <c r="J893" s="44"/>
      <c r="K893" s="42"/>
      <c r="L893" s="45">
        <v>0</v>
      </c>
      <c r="M893" s="32"/>
    </row>
    <row r="894" spans="1:13" x14ac:dyDescent="0.25">
      <c r="A894" s="32"/>
      <c r="B894" s="41">
        <v>69</v>
      </c>
      <c r="C894" s="42" t="s">
        <v>635</v>
      </c>
      <c r="D894" s="43">
        <v>44</v>
      </c>
      <c r="E894" s="44">
        <v>0</v>
      </c>
      <c r="F894" s="44"/>
      <c r="G894" s="44"/>
      <c r="H894" s="44"/>
      <c r="I894" s="44">
        <v>0</v>
      </c>
      <c r="J894" s="44"/>
      <c r="K894" s="42"/>
      <c r="L894" s="45">
        <v>0</v>
      </c>
      <c r="M894" s="32"/>
    </row>
    <row r="895" spans="1:13" x14ac:dyDescent="0.25">
      <c r="A895" s="32"/>
      <c r="B895" s="41">
        <v>69</v>
      </c>
      <c r="C895" s="42" t="s">
        <v>635</v>
      </c>
      <c r="D895" s="43" t="s">
        <v>699</v>
      </c>
      <c r="E895" s="44"/>
      <c r="F895" s="44">
        <v>46595.96</v>
      </c>
      <c r="G895" s="44"/>
      <c r="H895" s="44"/>
      <c r="I895" s="44">
        <v>-130</v>
      </c>
      <c r="J895" s="44"/>
      <c r="K895" s="42"/>
      <c r="L895" s="45">
        <v>46465.96</v>
      </c>
      <c r="M895" s="32"/>
    </row>
    <row r="896" spans="1:13" x14ac:dyDescent="0.25">
      <c r="A896" s="32"/>
      <c r="B896" s="41">
        <v>69</v>
      </c>
      <c r="C896" s="42" t="s">
        <v>635</v>
      </c>
      <c r="D896" s="43">
        <v>45</v>
      </c>
      <c r="E896" s="44">
        <v>0</v>
      </c>
      <c r="F896" s="42"/>
      <c r="G896" s="44"/>
      <c r="H896" s="44"/>
      <c r="I896" s="44">
        <v>0</v>
      </c>
      <c r="J896" s="44"/>
      <c r="K896" s="42"/>
      <c r="L896" s="45">
        <v>0</v>
      </c>
      <c r="M896" s="32"/>
    </row>
    <row r="897" spans="1:13" ht="13" thickBot="1" x14ac:dyDescent="0.3">
      <c r="A897" s="32"/>
      <c r="B897" s="47">
        <v>69</v>
      </c>
      <c r="C897" s="19" t="s">
        <v>635</v>
      </c>
      <c r="D897" s="48">
        <v>46</v>
      </c>
      <c r="E897" s="49">
        <v>0</v>
      </c>
      <c r="F897" s="49"/>
      <c r="G897" s="49"/>
      <c r="H897" s="49"/>
      <c r="I897" s="44">
        <v>0</v>
      </c>
      <c r="J897" s="49"/>
      <c r="K897" s="19"/>
      <c r="L897" s="50">
        <v>0</v>
      </c>
      <c r="M897" s="32"/>
    </row>
    <row r="898" spans="1:13" ht="13" thickBot="1" x14ac:dyDescent="0.3">
      <c r="A898" s="32"/>
      <c r="B898" s="51">
        <v>69</v>
      </c>
      <c r="C898" s="52" t="s">
        <v>635</v>
      </c>
      <c r="D898" s="53" t="s">
        <v>700</v>
      </c>
      <c r="E898" s="54">
        <v>295040.74</v>
      </c>
      <c r="F898" s="54">
        <v>37544.68</v>
      </c>
      <c r="G898" s="54">
        <v>49880.11</v>
      </c>
      <c r="H898" s="54">
        <v>-724.75</v>
      </c>
      <c r="I898" s="54">
        <v>-1065.06</v>
      </c>
      <c r="J898" s="54">
        <v>35932.5</v>
      </c>
      <c r="K898" s="54">
        <v>-856.95</v>
      </c>
      <c r="L898" s="55">
        <v>415751.27</v>
      </c>
      <c r="M898" s="32"/>
    </row>
    <row r="899" spans="1:13" ht="13" thickBot="1" x14ac:dyDescent="0.3">
      <c r="A899" s="32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32"/>
    </row>
    <row r="900" spans="1:13" x14ac:dyDescent="0.25">
      <c r="A900" s="32"/>
      <c r="B900" s="36">
        <v>70</v>
      </c>
      <c r="C900" s="37" t="s">
        <v>636</v>
      </c>
      <c r="D900" s="38">
        <v>39</v>
      </c>
      <c r="E900" s="39">
        <v>645186.94999999995</v>
      </c>
      <c r="F900" s="39">
        <v>-19793.09</v>
      </c>
      <c r="G900" s="37"/>
      <c r="H900" s="39"/>
      <c r="I900" s="39">
        <v>-1744.85</v>
      </c>
      <c r="J900" s="37"/>
      <c r="K900" s="39"/>
      <c r="L900" s="40">
        <v>623649.01</v>
      </c>
      <c r="M900" s="32"/>
    </row>
    <row r="901" spans="1:13" x14ac:dyDescent="0.25">
      <c r="A901" s="32"/>
      <c r="B901" s="41">
        <v>70</v>
      </c>
      <c r="C901" s="42" t="s">
        <v>636</v>
      </c>
      <c r="D901" s="43" t="s">
        <v>696</v>
      </c>
      <c r="E901" s="44"/>
      <c r="F901" s="44"/>
      <c r="G901" s="44">
        <v>102133</v>
      </c>
      <c r="H901" s="42"/>
      <c r="I901" s="44">
        <v>-284.95</v>
      </c>
      <c r="J901" s="42"/>
      <c r="K901" s="42"/>
      <c r="L901" s="45">
        <v>101848.05</v>
      </c>
      <c r="M901" s="32"/>
    </row>
    <row r="902" spans="1:13" x14ac:dyDescent="0.25">
      <c r="A902" s="32"/>
      <c r="B902" s="41">
        <v>70</v>
      </c>
      <c r="C902" s="42" t="s">
        <v>636</v>
      </c>
      <c r="D902" s="43">
        <v>40</v>
      </c>
      <c r="E902" s="44">
        <v>322594.09000000003</v>
      </c>
      <c r="F902" s="44">
        <v>-9896.56</v>
      </c>
      <c r="G902" s="44"/>
      <c r="H902" s="44"/>
      <c r="I902" s="44">
        <v>-872.43</v>
      </c>
      <c r="J902" s="44">
        <v>41414.629999999997</v>
      </c>
      <c r="K902" s="46">
        <v>1229.0999999999999</v>
      </c>
      <c r="L902" s="45">
        <v>354468.83</v>
      </c>
      <c r="M902" s="32"/>
    </row>
    <row r="903" spans="1:13" x14ac:dyDescent="0.25">
      <c r="A903" s="32"/>
      <c r="B903" s="41">
        <v>70</v>
      </c>
      <c r="C903" s="42" t="s">
        <v>636</v>
      </c>
      <c r="D903" s="43" t="s">
        <v>697</v>
      </c>
      <c r="E903" s="44"/>
      <c r="F903" s="44"/>
      <c r="G903" s="44">
        <v>38796.129999999997</v>
      </c>
      <c r="H903" s="44"/>
      <c r="I903" s="44">
        <v>-108.24</v>
      </c>
      <c r="J903" s="44"/>
      <c r="K903" s="46">
        <v>134.62</v>
      </c>
      <c r="L903" s="45">
        <v>38822.51</v>
      </c>
      <c r="M903" s="32"/>
    </row>
    <row r="904" spans="1:13" x14ac:dyDescent="0.25">
      <c r="A904" s="32"/>
      <c r="B904" s="41">
        <v>70</v>
      </c>
      <c r="C904" s="42" t="s">
        <v>636</v>
      </c>
      <c r="D904" s="43">
        <v>42</v>
      </c>
      <c r="E904" s="44">
        <v>322594.09000000003</v>
      </c>
      <c r="F904" s="44">
        <v>-9896.56</v>
      </c>
      <c r="G904" s="44"/>
      <c r="H904" s="44">
        <v>-3169.53</v>
      </c>
      <c r="I904" s="44">
        <v>-863.58</v>
      </c>
      <c r="J904" s="44"/>
      <c r="K904" s="42"/>
      <c r="L904" s="45">
        <v>308664.42</v>
      </c>
      <c r="M904" s="32"/>
    </row>
    <row r="905" spans="1:13" x14ac:dyDescent="0.25">
      <c r="A905" s="32"/>
      <c r="B905" s="41">
        <v>70</v>
      </c>
      <c r="C905" s="42" t="s">
        <v>636</v>
      </c>
      <c r="D905" s="43" t="s">
        <v>698</v>
      </c>
      <c r="E905" s="44"/>
      <c r="F905" s="44"/>
      <c r="G905" s="44">
        <v>38796.129999999997</v>
      </c>
      <c r="H905" s="44"/>
      <c r="I905" s="44">
        <v>-108.24</v>
      </c>
      <c r="J905" s="44"/>
      <c r="K905" s="46">
        <v>134.62</v>
      </c>
      <c r="L905" s="45">
        <v>38822.51</v>
      </c>
      <c r="M905" s="32"/>
    </row>
    <row r="906" spans="1:13" x14ac:dyDescent="0.25">
      <c r="A906" s="32"/>
      <c r="B906" s="41">
        <v>70</v>
      </c>
      <c r="C906" s="42" t="s">
        <v>636</v>
      </c>
      <c r="D906" s="43">
        <v>43</v>
      </c>
      <c r="E906" s="44">
        <v>0</v>
      </c>
      <c r="F906" s="44"/>
      <c r="G906" s="44"/>
      <c r="H906" s="44"/>
      <c r="I906" s="44">
        <v>0</v>
      </c>
      <c r="J906" s="44"/>
      <c r="K906" s="42"/>
      <c r="L906" s="45">
        <v>0</v>
      </c>
      <c r="M906" s="32"/>
    </row>
    <row r="907" spans="1:13" x14ac:dyDescent="0.25">
      <c r="A907" s="32"/>
      <c r="B907" s="41">
        <v>70</v>
      </c>
      <c r="C907" s="42" t="s">
        <v>636</v>
      </c>
      <c r="D907" s="43">
        <v>44</v>
      </c>
      <c r="E907" s="44">
        <v>0</v>
      </c>
      <c r="F907" s="44"/>
      <c r="G907" s="44"/>
      <c r="H907" s="44"/>
      <c r="I907" s="44">
        <v>0</v>
      </c>
      <c r="J907" s="44"/>
      <c r="K907" s="42"/>
      <c r="L907" s="45">
        <v>0</v>
      </c>
      <c r="M907" s="32"/>
    </row>
    <row r="908" spans="1:13" x14ac:dyDescent="0.25">
      <c r="A908" s="32"/>
      <c r="B908" s="41">
        <v>70</v>
      </c>
      <c r="C908" s="42" t="s">
        <v>636</v>
      </c>
      <c r="D908" s="43" t="s">
        <v>699</v>
      </c>
      <c r="E908" s="44"/>
      <c r="F908" s="44">
        <v>2329.79</v>
      </c>
      <c r="G908" s="44"/>
      <c r="H908" s="44"/>
      <c r="I908" s="44">
        <v>-6.5</v>
      </c>
      <c r="J908" s="44"/>
      <c r="K908" s="42"/>
      <c r="L908" s="45">
        <v>2323.29</v>
      </c>
      <c r="M908" s="32"/>
    </row>
    <row r="909" spans="1:13" x14ac:dyDescent="0.25">
      <c r="A909" s="32"/>
      <c r="B909" s="41">
        <v>70</v>
      </c>
      <c r="C909" s="42" t="s">
        <v>636</v>
      </c>
      <c r="D909" s="43">
        <v>45</v>
      </c>
      <c r="E909" s="44">
        <v>0</v>
      </c>
      <c r="F909" s="42"/>
      <c r="G909" s="44"/>
      <c r="H909" s="44"/>
      <c r="I909" s="44">
        <v>0</v>
      </c>
      <c r="J909" s="44"/>
      <c r="K909" s="42"/>
      <c r="L909" s="45">
        <v>0</v>
      </c>
      <c r="M909" s="32"/>
    </row>
    <row r="910" spans="1:13" ht="13" thickBot="1" x14ac:dyDescent="0.3">
      <c r="A910" s="32"/>
      <c r="B910" s="47">
        <v>70</v>
      </c>
      <c r="C910" s="19" t="s">
        <v>636</v>
      </c>
      <c r="D910" s="48">
        <v>46</v>
      </c>
      <c r="E910" s="49">
        <v>160755.54</v>
      </c>
      <c r="F910" s="49"/>
      <c r="G910" s="49"/>
      <c r="H910" s="49"/>
      <c r="I910" s="44">
        <v>-448.51</v>
      </c>
      <c r="J910" s="49"/>
      <c r="K910" s="19"/>
      <c r="L910" s="50">
        <v>160307.03</v>
      </c>
      <c r="M910" s="32"/>
    </row>
    <row r="911" spans="1:13" ht="13" thickBot="1" x14ac:dyDescent="0.3">
      <c r="A911" s="32"/>
      <c r="B911" s="51">
        <v>70</v>
      </c>
      <c r="C911" s="52" t="s">
        <v>636</v>
      </c>
      <c r="D911" s="53" t="s">
        <v>700</v>
      </c>
      <c r="E911" s="54">
        <v>1451130.67</v>
      </c>
      <c r="F911" s="54">
        <v>-37256.42</v>
      </c>
      <c r="G911" s="54">
        <v>179725.26</v>
      </c>
      <c r="H911" s="54">
        <v>-3169.53</v>
      </c>
      <c r="I911" s="54">
        <v>-4437.3</v>
      </c>
      <c r="J911" s="54">
        <v>41414.629999999997</v>
      </c>
      <c r="K911" s="54">
        <v>1498.34</v>
      </c>
      <c r="L911" s="55">
        <v>1628905.65</v>
      </c>
      <c r="M911" s="32"/>
    </row>
    <row r="912" spans="1:13" ht="13" thickBot="1" x14ac:dyDescent="0.3">
      <c r="A912" s="32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32"/>
    </row>
    <row r="913" spans="1:13" x14ac:dyDescent="0.25">
      <c r="A913" s="32"/>
      <c r="B913" s="36">
        <v>71</v>
      </c>
      <c r="C913" s="37" t="s">
        <v>637</v>
      </c>
      <c r="D913" s="38">
        <v>39</v>
      </c>
      <c r="E913" s="39">
        <v>1011076.78</v>
      </c>
      <c r="F913" s="39">
        <v>-31017.89</v>
      </c>
      <c r="G913" s="37"/>
      <c r="H913" s="39"/>
      <c r="I913" s="39">
        <v>-2734.36</v>
      </c>
      <c r="J913" s="37"/>
      <c r="K913" s="39"/>
      <c r="L913" s="40">
        <v>977324.53</v>
      </c>
      <c r="M913" s="32"/>
    </row>
    <row r="914" spans="1:13" x14ac:dyDescent="0.25">
      <c r="A914" s="32"/>
      <c r="B914" s="41">
        <v>71</v>
      </c>
      <c r="C914" s="42" t="s">
        <v>637</v>
      </c>
      <c r="D914" s="43" t="s">
        <v>696</v>
      </c>
      <c r="E914" s="44"/>
      <c r="F914" s="44"/>
      <c r="G914" s="44">
        <v>74441.11</v>
      </c>
      <c r="H914" s="42"/>
      <c r="I914" s="44">
        <v>-207.69</v>
      </c>
      <c r="J914" s="42"/>
      <c r="K914" s="42"/>
      <c r="L914" s="45">
        <v>74233.42</v>
      </c>
      <c r="M914" s="32"/>
    </row>
    <row r="915" spans="1:13" x14ac:dyDescent="0.25">
      <c r="A915" s="32"/>
      <c r="B915" s="41">
        <v>71</v>
      </c>
      <c r="C915" s="42" t="s">
        <v>637</v>
      </c>
      <c r="D915" s="43">
        <v>40</v>
      </c>
      <c r="E915" s="44">
        <v>505559.19</v>
      </c>
      <c r="F915" s="44">
        <v>-15509.58</v>
      </c>
      <c r="G915" s="44"/>
      <c r="H915" s="44"/>
      <c r="I915" s="44">
        <v>-1367.24</v>
      </c>
      <c r="J915" s="44">
        <v>58863.08</v>
      </c>
      <c r="K915" s="46">
        <v>-3589.32</v>
      </c>
      <c r="L915" s="45">
        <v>543956.13</v>
      </c>
      <c r="M915" s="32"/>
    </row>
    <row r="916" spans="1:13" x14ac:dyDescent="0.25">
      <c r="A916" s="32"/>
      <c r="B916" s="41">
        <v>71</v>
      </c>
      <c r="C916" s="42" t="s">
        <v>637</v>
      </c>
      <c r="D916" s="43" t="s">
        <v>697</v>
      </c>
      <c r="E916" s="44"/>
      <c r="F916" s="44"/>
      <c r="G916" s="44">
        <v>60136.63</v>
      </c>
      <c r="H916" s="44"/>
      <c r="I916" s="44">
        <v>-167.78</v>
      </c>
      <c r="J916" s="44"/>
      <c r="K916" s="46">
        <v>-393.11</v>
      </c>
      <c r="L916" s="45">
        <v>59575.74</v>
      </c>
      <c r="M916" s="32"/>
    </row>
    <row r="917" spans="1:13" x14ac:dyDescent="0.25">
      <c r="A917" s="32"/>
      <c r="B917" s="41">
        <v>71</v>
      </c>
      <c r="C917" s="42" t="s">
        <v>637</v>
      </c>
      <c r="D917" s="43">
        <v>42</v>
      </c>
      <c r="E917" s="44">
        <v>505559.19</v>
      </c>
      <c r="F917" s="44">
        <v>-15509.58</v>
      </c>
      <c r="G917" s="44"/>
      <c r="H917" s="44">
        <v>-4967.09</v>
      </c>
      <c r="I917" s="44">
        <v>-1353.38</v>
      </c>
      <c r="J917" s="44"/>
      <c r="K917" s="42"/>
      <c r="L917" s="45">
        <v>483729.14</v>
      </c>
      <c r="M917" s="32"/>
    </row>
    <row r="918" spans="1:13" x14ac:dyDescent="0.25">
      <c r="A918" s="32"/>
      <c r="B918" s="41">
        <v>71</v>
      </c>
      <c r="C918" s="42" t="s">
        <v>637</v>
      </c>
      <c r="D918" s="43" t="s">
        <v>698</v>
      </c>
      <c r="E918" s="44"/>
      <c r="F918" s="44"/>
      <c r="G918" s="44">
        <v>60136.63</v>
      </c>
      <c r="H918" s="44"/>
      <c r="I918" s="44">
        <v>-167.78</v>
      </c>
      <c r="J918" s="44"/>
      <c r="K918" s="46">
        <v>-393.11</v>
      </c>
      <c r="L918" s="45">
        <v>59575.74</v>
      </c>
      <c r="M918" s="32"/>
    </row>
    <row r="919" spans="1:13" x14ac:dyDescent="0.25">
      <c r="A919" s="32"/>
      <c r="B919" s="41">
        <v>71</v>
      </c>
      <c r="C919" s="42" t="s">
        <v>637</v>
      </c>
      <c r="D919" s="43">
        <v>43</v>
      </c>
      <c r="E919" s="44">
        <v>0</v>
      </c>
      <c r="F919" s="44"/>
      <c r="G919" s="44"/>
      <c r="H919" s="44"/>
      <c r="I919" s="44">
        <v>0</v>
      </c>
      <c r="J919" s="44"/>
      <c r="K919" s="42"/>
      <c r="L919" s="45">
        <v>0</v>
      </c>
      <c r="M919" s="32"/>
    </row>
    <row r="920" spans="1:13" x14ac:dyDescent="0.25">
      <c r="A920" s="32"/>
      <c r="B920" s="41">
        <v>71</v>
      </c>
      <c r="C920" s="42" t="s">
        <v>637</v>
      </c>
      <c r="D920" s="43">
        <v>44</v>
      </c>
      <c r="E920" s="44">
        <v>27.8</v>
      </c>
      <c r="F920" s="44"/>
      <c r="G920" s="44"/>
      <c r="H920" s="44"/>
      <c r="I920" s="44">
        <v>-0.08</v>
      </c>
      <c r="J920" s="44"/>
      <c r="K920" s="42"/>
      <c r="L920" s="45">
        <v>27.72</v>
      </c>
      <c r="M920" s="32"/>
    </row>
    <row r="921" spans="1:13" x14ac:dyDescent="0.25">
      <c r="A921" s="32"/>
      <c r="B921" s="41">
        <v>71</v>
      </c>
      <c r="C921" s="42" t="s">
        <v>637</v>
      </c>
      <c r="D921" s="43" t="s">
        <v>699</v>
      </c>
      <c r="E921" s="44"/>
      <c r="F921" s="44">
        <v>196867.94</v>
      </c>
      <c r="G921" s="44"/>
      <c r="H921" s="44"/>
      <c r="I921" s="44">
        <v>-549.26</v>
      </c>
      <c r="J921" s="44"/>
      <c r="K921" s="42"/>
      <c r="L921" s="45">
        <v>196318.68</v>
      </c>
      <c r="M921" s="32"/>
    </row>
    <row r="922" spans="1:13" x14ac:dyDescent="0.25">
      <c r="A922" s="32"/>
      <c r="B922" s="41">
        <v>71</v>
      </c>
      <c r="C922" s="42" t="s">
        <v>637</v>
      </c>
      <c r="D922" s="43">
        <v>45</v>
      </c>
      <c r="E922" s="44">
        <v>0</v>
      </c>
      <c r="F922" s="42"/>
      <c r="G922" s="44"/>
      <c r="H922" s="44"/>
      <c r="I922" s="44">
        <v>0</v>
      </c>
      <c r="J922" s="44"/>
      <c r="K922" s="42"/>
      <c r="L922" s="45">
        <v>0</v>
      </c>
      <c r="M922" s="32"/>
    </row>
    <row r="923" spans="1:13" ht="13" thickBot="1" x14ac:dyDescent="0.3">
      <c r="A923" s="32"/>
      <c r="B923" s="47">
        <v>71</v>
      </c>
      <c r="C923" s="19" t="s">
        <v>637</v>
      </c>
      <c r="D923" s="48">
        <v>46</v>
      </c>
      <c r="E923" s="49">
        <v>0</v>
      </c>
      <c r="F923" s="49"/>
      <c r="G923" s="49"/>
      <c r="H923" s="49"/>
      <c r="I923" s="44">
        <v>0</v>
      </c>
      <c r="J923" s="49"/>
      <c r="K923" s="19"/>
      <c r="L923" s="50">
        <v>0</v>
      </c>
      <c r="M923" s="32"/>
    </row>
    <row r="924" spans="1:13" ht="13" thickBot="1" x14ac:dyDescent="0.3">
      <c r="A924" s="32"/>
      <c r="B924" s="51">
        <v>71</v>
      </c>
      <c r="C924" s="52" t="s">
        <v>637</v>
      </c>
      <c r="D924" s="53" t="s">
        <v>700</v>
      </c>
      <c r="E924" s="54">
        <v>2022222.96</v>
      </c>
      <c r="F924" s="54">
        <v>134830.89000000001</v>
      </c>
      <c r="G924" s="54">
        <v>194714.37</v>
      </c>
      <c r="H924" s="54">
        <v>-4967.09</v>
      </c>
      <c r="I924" s="54">
        <v>-6547.57</v>
      </c>
      <c r="J924" s="54">
        <v>58863.08</v>
      </c>
      <c r="K924" s="54">
        <v>-4375.54</v>
      </c>
      <c r="L924" s="55">
        <v>2394741.1</v>
      </c>
      <c r="M924" s="32"/>
    </row>
    <row r="925" spans="1:13" ht="13" thickBot="1" x14ac:dyDescent="0.3">
      <c r="A925" s="32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32"/>
    </row>
    <row r="926" spans="1:13" x14ac:dyDescent="0.25">
      <c r="A926" s="32"/>
      <c r="B926" s="36">
        <v>72</v>
      </c>
      <c r="C926" s="37" t="s">
        <v>638</v>
      </c>
      <c r="D926" s="38">
        <v>39</v>
      </c>
      <c r="E926" s="39">
        <v>82195.17</v>
      </c>
      <c r="F926" s="39">
        <v>-2521.58</v>
      </c>
      <c r="G926" s="37"/>
      <c r="H926" s="39"/>
      <c r="I926" s="39">
        <v>-222.29</v>
      </c>
      <c r="J926" s="37"/>
      <c r="K926" s="39"/>
      <c r="L926" s="40">
        <v>79451.3</v>
      </c>
      <c r="M926" s="32"/>
    </row>
    <row r="927" spans="1:13" x14ac:dyDescent="0.25">
      <c r="A927" s="32"/>
      <c r="B927" s="41">
        <v>72</v>
      </c>
      <c r="C927" s="42" t="s">
        <v>638</v>
      </c>
      <c r="D927" s="43" t="s">
        <v>696</v>
      </c>
      <c r="E927" s="44"/>
      <c r="F927" s="44"/>
      <c r="G927" s="44">
        <v>18317.439999999999</v>
      </c>
      <c r="H927" s="42"/>
      <c r="I927" s="44">
        <v>-51.11</v>
      </c>
      <c r="J927" s="42"/>
      <c r="K927" s="42"/>
      <c r="L927" s="45">
        <v>18266.330000000002</v>
      </c>
      <c r="M927" s="32"/>
    </row>
    <row r="928" spans="1:13" x14ac:dyDescent="0.25">
      <c r="A928" s="32"/>
      <c r="B928" s="41">
        <v>72</v>
      </c>
      <c r="C928" s="42" t="s">
        <v>638</v>
      </c>
      <c r="D928" s="43">
        <v>40</v>
      </c>
      <c r="E928" s="44">
        <v>41105.879999999997</v>
      </c>
      <c r="F928" s="44">
        <v>-1261.04</v>
      </c>
      <c r="G928" s="44"/>
      <c r="H928" s="44"/>
      <c r="I928" s="44">
        <v>-111.17</v>
      </c>
      <c r="J928" s="44">
        <v>75476.740000000005</v>
      </c>
      <c r="K928" s="46">
        <v>7337.53</v>
      </c>
      <c r="L928" s="45">
        <v>122547.94</v>
      </c>
      <c r="M928" s="32"/>
    </row>
    <row r="929" spans="1:13" x14ac:dyDescent="0.25">
      <c r="A929" s="32"/>
      <c r="B929" s="41">
        <v>72</v>
      </c>
      <c r="C929" s="42" t="s">
        <v>638</v>
      </c>
      <c r="D929" s="43" t="s">
        <v>697</v>
      </c>
      <c r="E929" s="44"/>
      <c r="F929" s="44"/>
      <c r="G929" s="44">
        <v>12653.5</v>
      </c>
      <c r="H929" s="44"/>
      <c r="I929" s="44">
        <v>-35.299999999999997</v>
      </c>
      <c r="J929" s="44"/>
      <c r="K929" s="46">
        <v>803.63</v>
      </c>
      <c r="L929" s="45">
        <v>13421.83</v>
      </c>
      <c r="M929" s="32"/>
    </row>
    <row r="930" spans="1:13" x14ac:dyDescent="0.25">
      <c r="A930" s="32"/>
      <c r="B930" s="41">
        <v>72</v>
      </c>
      <c r="C930" s="42" t="s">
        <v>638</v>
      </c>
      <c r="D930" s="43">
        <v>42</v>
      </c>
      <c r="E930" s="44">
        <v>41105.879999999997</v>
      </c>
      <c r="F930" s="44">
        <v>-1261.04</v>
      </c>
      <c r="G930" s="44"/>
      <c r="H930" s="44">
        <v>-403.84</v>
      </c>
      <c r="I930" s="44">
        <v>-110.04</v>
      </c>
      <c r="J930" s="44"/>
      <c r="K930" s="42"/>
      <c r="L930" s="45">
        <v>39330.959999999999</v>
      </c>
      <c r="M930" s="32"/>
    </row>
    <row r="931" spans="1:13" x14ac:dyDescent="0.25">
      <c r="A931" s="32"/>
      <c r="B931" s="41">
        <v>72</v>
      </c>
      <c r="C931" s="42" t="s">
        <v>638</v>
      </c>
      <c r="D931" s="43" t="s">
        <v>698</v>
      </c>
      <c r="E931" s="44"/>
      <c r="F931" s="44"/>
      <c r="G931" s="44">
        <v>12653.5</v>
      </c>
      <c r="H931" s="44"/>
      <c r="I931" s="44">
        <v>-35.299999999999997</v>
      </c>
      <c r="J931" s="44"/>
      <c r="K931" s="46">
        <v>803.63</v>
      </c>
      <c r="L931" s="45">
        <v>13421.83</v>
      </c>
      <c r="M931" s="32"/>
    </row>
    <row r="932" spans="1:13" x14ac:dyDescent="0.25">
      <c r="A932" s="32"/>
      <c r="B932" s="41">
        <v>72</v>
      </c>
      <c r="C932" s="42" t="s">
        <v>638</v>
      </c>
      <c r="D932" s="43">
        <v>43</v>
      </c>
      <c r="E932" s="44">
        <v>0</v>
      </c>
      <c r="F932" s="44"/>
      <c r="G932" s="44"/>
      <c r="H932" s="44"/>
      <c r="I932" s="44">
        <v>0</v>
      </c>
      <c r="J932" s="44"/>
      <c r="K932" s="42"/>
      <c r="L932" s="45">
        <v>0</v>
      </c>
      <c r="M932" s="32"/>
    </row>
    <row r="933" spans="1:13" x14ac:dyDescent="0.25">
      <c r="A933" s="32"/>
      <c r="B933" s="41">
        <v>72</v>
      </c>
      <c r="C933" s="42" t="s">
        <v>638</v>
      </c>
      <c r="D933" s="43">
        <v>44</v>
      </c>
      <c r="E933" s="44">
        <v>0</v>
      </c>
      <c r="F933" s="44"/>
      <c r="G933" s="44"/>
      <c r="H933" s="44"/>
      <c r="I933" s="44">
        <v>0</v>
      </c>
      <c r="J933" s="44"/>
      <c r="K933" s="42"/>
      <c r="L933" s="45">
        <v>0</v>
      </c>
      <c r="M933" s="32"/>
    </row>
    <row r="934" spans="1:13" x14ac:dyDescent="0.25">
      <c r="A934" s="32"/>
      <c r="B934" s="41">
        <v>72</v>
      </c>
      <c r="C934" s="42" t="s">
        <v>638</v>
      </c>
      <c r="D934" s="43" t="s">
        <v>699</v>
      </c>
      <c r="E934" s="44"/>
      <c r="F934" s="44">
        <v>58244.95</v>
      </c>
      <c r="G934" s="44"/>
      <c r="H934" s="44"/>
      <c r="I934" s="44">
        <v>-162.5</v>
      </c>
      <c r="J934" s="44"/>
      <c r="K934" s="42"/>
      <c r="L934" s="45">
        <v>58082.45</v>
      </c>
      <c r="M934" s="32"/>
    </row>
    <row r="935" spans="1:13" x14ac:dyDescent="0.25">
      <c r="A935" s="32"/>
      <c r="B935" s="41">
        <v>72</v>
      </c>
      <c r="C935" s="42" t="s">
        <v>638</v>
      </c>
      <c r="D935" s="43">
        <v>45</v>
      </c>
      <c r="E935" s="44">
        <v>0</v>
      </c>
      <c r="F935" s="42"/>
      <c r="G935" s="44"/>
      <c r="H935" s="44"/>
      <c r="I935" s="44">
        <v>0</v>
      </c>
      <c r="J935" s="44"/>
      <c r="K935" s="42"/>
      <c r="L935" s="45">
        <v>0</v>
      </c>
      <c r="M935" s="32"/>
    </row>
    <row r="936" spans="1:13" ht="13" thickBot="1" x14ac:dyDescent="0.3">
      <c r="A936" s="32"/>
      <c r="B936" s="47">
        <v>72</v>
      </c>
      <c r="C936" s="19" t="s">
        <v>638</v>
      </c>
      <c r="D936" s="48">
        <v>46</v>
      </c>
      <c r="E936" s="49">
        <v>0</v>
      </c>
      <c r="F936" s="49"/>
      <c r="G936" s="49"/>
      <c r="H936" s="49"/>
      <c r="I936" s="44">
        <v>0</v>
      </c>
      <c r="J936" s="49"/>
      <c r="K936" s="19"/>
      <c r="L936" s="50">
        <v>0</v>
      </c>
      <c r="M936" s="32"/>
    </row>
    <row r="937" spans="1:13" ht="13" thickBot="1" x14ac:dyDescent="0.3">
      <c r="A937" s="32"/>
      <c r="B937" s="51">
        <v>72</v>
      </c>
      <c r="C937" s="52" t="s">
        <v>638</v>
      </c>
      <c r="D937" s="53" t="s">
        <v>700</v>
      </c>
      <c r="E937" s="54">
        <v>164406.93</v>
      </c>
      <c r="F937" s="54">
        <v>53201.29</v>
      </c>
      <c r="G937" s="54">
        <v>43624.44</v>
      </c>
      <c r="H937" s="54">
        <v>-403.84</v>
      </c>
      <c r="I937" s="54">
        <v>-727.71</v>
      </c>
      <c r="J937" s="54">
        <v>75476.740000000005</v>
      </c>
      <c r="K937" s="54">
        <v>8944.7900000000009</v>
      </c>
      <c r="L937" s="55">
        <v>344522.64</v>
      </c>
      <c r="M937" s="32"/>
    </row>
    <row r="938" spans="1:13" ht="13" thickBot="1" x14ac:dyDescent="0.3">
      <c r="A938" s="32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32"/>
    </row>
    <row r="939" spans="1:13" x14ac:dyDescent="0.25">
      <c r="A939" s="32"/>
      <c r="B939" s="36">
        <v>73</v>
      </c>
      <c r="C939" s="37" t="s">
        <v>639</v>
      </c>
      <c r="D939" s="38">
        <v>39</v>
      </c>
      <c r="E939" s="39">
        <v>480687.82</v>
      </c>
      <c r="F939" s="39">
        <v>-14746.57</v>
      </c>
      <c r="G939" s="37"/>
      <c r="H939" s="39"/>
      <c r="I939" s="39">
        <v>-1299.98</v>
      </c>
      <c r="J939" s="37"/>
      <c r="K939" s="39"/>
      <c r="L939" s="40">
        <v>464641.27</v>
      </c>
      <c r="M939" s="32"/>
    </row>
    <row r="940" spans="1:13" x14ac:dyDescent="0.25">
      <c r="A940" s="32"/>
      <c r="B940" s="41">
        <v>73</v>
      </c>
      <c r="C940" s="42" t="s">
        <v>639</v>
      </c>
      <c r="D940" s="43" t="s">
        <v>696</v>
      </c>
      <c r="E940" s="44"/>
      <c r="F940" s="44"/>
      <c r="G940" s="44">
        <v>81481.009999999995</v>
      </c>
      <c r="H940" s="42"/>
      <c r="I940" s="44">
        <v>-227.33</v>
      </c>
      <c r="J940" s="42"/>
      <c r="K940" s="42"/>
      <c r="L940" s="45">
        <v>81253.679999999993</v>
      </c>
      <c r="M940" s="32"/>
    </row>
    <row r="941" spans="1:13" x14ac:dyDescent="0.25">
      <c r="A941" s="32"/>
      <c r="B941" s="41">
        <v>73</v>
      </c>
      <c r="C941" s="42" t="s">
        <v>639</v>
      </c>
      <c r="D941" s="43">
        <v>40</v>
      </c>
      <c r="E941" s="44">
        <v>240358.24</v>
      </c>
      <c r="F941" s="44">
        <v>-7373.72</v>
      </c>
      <c r="G941" s="44"/>
      <c r="H941" s="44"/>
      <c r="I941" s="44">
        <v>-650.03</v>
      </c>
      <c r="J941" s="44">
        <v>110965.56</v>
      </c>
      <c r="K941" s="46">
        <v>1194.5</v>
      </c>
      <c r="L941" s="45">
        <v>344494.55</v>
      </c>
      <c r="M941" s="32"/>
    </row>
    <row r="942" spans="1:13" x14ac:dyDescent="0.25">
      <c r="A942" s="32"/>
      <c r="B942" s="41">
        <v>73</v>
      </c>
      <c r="C942" s="42" t="s">
        <v>639</v>
      </c>
      <c r="D942" s="43" t="s">
        <v>697</v>
      </c>
      <c r="E942" s="44"/>
      <c r="F942" s="44"/>
      <c r="G942" s="44">
        <v>37704.46</v>
      </c>
      <c r="H942" s="44"/>
      <c r="I942" s="44">
        <v>-105.2</v>
      </c>
      <c r="J942" s="44"/>
      <c r="K942" s="46">
        <v>130.83000000000001</v>
      </c>
      <c r="L942" s="45">
        <v>37730.089999999997</v>
      </c>
      <c r="M942" s="32"/>
    </row>
    <row r="943" spans="1:13" x14ac:dyDescent="0.25">
      <c r="A943" s="32"/>
      <c r="B943" s="41">
        <v>73</v>
      </c>
      <c r="C943" s="42" t="s">
        <v>639</v>
      </c>
      <c r="D943" s="43">
        <v>42</v>
      </c>
      <c r="E943" s="44">
        <v>240358.24</v>
      </c>
      <c r="F943" s="44">
        <v>-7373.72</v>
      </c>
      <c r="G943" s="44"/>
      <c r="H943" s="44">
        <v>-2361.5700000000002</v>
      </c>
      <c r="I943" s="44">
        <v>-643.44000000000005</v>
      </c>
      <c r="J943" s="44"/>
      <c r="K943" s="42"/>
      <c r="L943" s="45">
        <v>229979.51</v>
      </c>
      <c r="M943" s="32"/>
    </row>
    <row r="944" spans="1:13" x14ac:dyDescent="0.25">
      <c r="A944" s="32"/>
      <c r="B944" s="41">
        <v>73</v>
      </c>
      <c r="C944" s="42" t="s">
        <v>639</v>
      </c>
      <c r="D944" s="43" t="s">
        <v>698</v>
      </c>
      <c r="E944" s="44"/>
      <c r="F944" s="44"/>
      <c r="G944" s="44">
        <v>37704.46</v>
      </c>
      <c r="H944" s="44"/>
      <c r="I944" s="44">
        <v>-105.2</v>
      </c>
      <c r="J944" s="44"/>
      <c r="K944" s="46">
        <v>130.83000000000001</v>
      </c>
      <c r="L944" s="45">
        <v>37730.089999999997</v>
      </c>
      <c r="M944" s="32"/>
    </row>
    <row r="945" spans="1:13" x14ac:dyDescent="0.25">
      <c r="A945" s="32"/>
      <c r="B945" s="41">
        <v>73</v>
      </c>
      <c r="C945" s="42" t="s">
        <v>639</v>
      </c>
      <c r="D945" s="43">
        <v>43</v>
      </c>
      <c r="E945" s="44">
        <v>0</v>
      </c>
      <c r="F945" s="44"/>
      <c r="G945" s="44"/>
      <c r="H945" s="44"/>
      <c r="I945" s="44">
        <v>0</v>
      </c>
      <c r="J945" s="44"/>
      <c r="K945" s="42"/>
      <c r="L945" s="45">
        <v>0</v>
      </c>
      <c r="M945" s="32"/>
    </row>
    <row r="946" spans="1:13" x14ac:dyDescent="0.25">
      <c r="A946" s="32"/>
      <c r="B946" s="41">
        <v>73</v>
      </c>
      <c r="C946" s="42" t="s">
        <v>639</v>
      </c>
      <c r="D946" s="43">
        <v>44</v>
      </c>
      <c r="E946" s="44">
        <v>0</v>
      </c>
      <c r="F946" s="44"/>
      <c r="G946" s="44"/>
      <c r="H946" s="44"/>
      <c r="I946" s="44">
        <v>0</v>
      </c>
      <c r="J946" s="44"/>
      <c r="K946" s="42"/>
      <c r="L946" s="45">
        <v>0</v>
      </c>
      <c r="M946" s="32"/>
    </row>
    <row r="947" spans="1:13" x14ac:dyDescent="0.25">
      <c r="A947" s="32"/>
      <c r="B947" s="41">
        <v>73</v>
      </c>
      <c r="C947" s="42" t="s">
        <v>639</v>
      </c>
      <c r="D947" s="43" t="s">
        <v>699</v>
      </c>
      <c r="E947" s="44"/>
      <c r="F947" s="44">
        <v>86202.53</v>
      </c>
      <c r="G947" s="44"/>
      <c r="H947" s="44"/>
      <c r="I947" s="44">
        <v>-240.51</v>
      </c>
      <c r="J947" s="44"/>
      <c r="K947" s="42"/>
      <c r="L947" s="45">
        <v>85962.02</v>
      </c>
      <c r="M947" s="32"/>
    </row>
    <row r="948" spans="1:13" x14ac:dyDescent="0.25">
      <c r="A948" s="32"/>
      <c r="B948" s="41">
        <v>73</v>
      </c>
      <c r="C948" s="42" t="s">
        <v>639</v>
      </c>
      <c r="D948" s="43">
        <v>45</v>
      </c>
      <c r="E948" s="44">
        <v>0</v>
      </c>
      <c r="F948" s="42"/>
      <c r="G948" s="44"/>
      <c r="H948" s="44"/>
      <c r="I948" s="44">
        <v>0</v>
      </c>
      <c r="J948" s="44"/>
      <c r="K948" s="42"/>
      <c r="L948" s="45">
        <v>0</v>
      </c>
      <c r="M948" s="32"/>
    </row>
    <row r="949" spans="1:13" ht="13" thickBot="1" x14ac:dyDescent="0.3">
      <c r="A949" s="32"/>
      <c r="B949" s="47">
        <v>73</v>
      </c>
      <c r="C949" s="19" t="s">
        <v>639</v>
      </c>
      <c r="D949" s="48">
        <v>46</v>
      </c>
      <c r="E949" s="49">
        <v>0</v>
      </c>
      <c r="F949" s="49"/>
      <c r="G949" s="49"/>
      <c r="H949" s="49"/>
      <c r="I949" s="44">
        <v>0</v>
      </c>
      <c r="J949" s="49"/>
      <c r="K949" s="19"/>
      <c r="L949" s="50">
        <v>0</v>
      </c>
      <c r="M949" s="32"/>
    </row>
    <row r="950" spans="1:13" ht="13" thickBot="1" x14ac:dyDescent="0.3">
      <c r="A950" s="32"/>
      <c r="B950" s="51">
        <v>73</v>
      </c>
      <c r="C950" s="52" t="s">
        <v>639</v>
      </c>
      <c r="D950" s="53" t="s">
        <v>700</v>
      </c>
      <c r="E950" s="54">
        <v>961404.3</v>
      </c>
      <c r="F950" s="54">
        <v>56708.52</v>
      </c>
      <c r="G950" s="54">
        <v>156889.93</v>
      </c>
      <c r="H950" s="54">
        <v>-2361.5700000000002</v>
      </c>
      <c r="I950" s="54">
        <v>-3271.69</v>
      </c>
      <c r="J950" s="54">
        <v>110965.56</v>
      </c>
      <c r="K950" s="54">
        <v>1456.16</v>
      </c>
      <c r="L950" s="55">
        <v>1281791.21</v>
      </c>
      <c r="M950" s="32"/>
    </row>
    <row r="951" spans="1:13" ht="13" thickBot="1" x14ac:dyDescent="0.3">
      <c r="A951" s="32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32"/>
    </row>
    <row r="952" spans="1:13" x14ac:dyDescent="0.25">
      <c r="A952" s="32"/>
      <c r="B952" s="36">
        <v>74</v>
      </c>
      <c r="C952" s="37" t="s">
        <v>640</v>
      </c>
      <c r="D952" s="38">
        <v>39</v>
      </c>
      <c r="E952" s="39">
        <v>3007853</v>
      </c>
      <c r="F952" s="39">
        <v>-92275.14</v>
      </c>
      <c r="G952" s="37"/>
      <c r="H952" s="39"/>
      <c r="I952" s="39">
        <v>-8134.46</v>
      </c>
      <c r="J952" s="37"/>
      <c r="K952" s="39"/>
      <c r="L952" s="40">
        <v>2907443.4</v>
      </c>
      <c r="M952" s="32"/>
    </row>
    <row r="953" spans="1:13" x14ac:dyDescent="0.25">
      <c r="A953" s="32"/>
      <c r="B953" s="41">
        <v>74</v>
      </c>
      <c r="C953" s="42" t="s">
        <v>640</v>
      </c>
      <c r="D953" s="43" t="s">
        <v>696</v>
      </c>
      <c r="E953" s="44"/>
      <c r="F953" s="44"/>
      <c r="G953" s="44">
        <v>329901.65999999997</v>
      </c>
      <c r="H953" s="42"/>
      <c r="I953" s="44">
        <v>-920.43</v>
      </c>
      <c r="J953" s="42"/>
      <c r="K953" s="42"/>
      <c r="L953" s="45">
        <v>328981.23</v>
      </c>
      <c r="M953" s="32"/>
    </row>
    <row r="954" spans="1:13" x14ac:dyDescent="0.25">
      <c r="A954" s="32"/>
      <c r="B954" s="41">
        <v>74</v>
      </c>
      <c r="C954" s="42" t="s">
        <v>640</v>
      </c>
      <c r="D954" s="43">
        <v>40</v>
      </c>
      <c r="E954" s="44">
        <v>1503927.62</v>
      </c>
      <c r="F954" s="44">
        <v>-46137.599999999999</v>
      </c>
      <c r="G954" s="44"/>
      <c r="H954" s="44"/>
      <c r="I954" s="44">
        <v>-4067.23</v>
      </c>
      <c r="J954" s="44">
        <v>41809.870000000003</v>
      </c>
      <c r="K954" s="46">
        <v>110255.23</v>
      </c>
      <c r="L954" s="45">
        <v>1605787.89</v>
      </c>
      <c r="M954" s="32"/>
    </row>
    <row r="955" spans="1:13" x14ac:dyDescent="0.25">
      <c r="A955" s="32"/>
      <c r="B955" s="41">
        <v>74</v>
      </c>
      <c r="C955" s="42" t="s">
        <v>640</v>
      </c>
      <c r="D955" s="43" t="s">
        <v>697</v>
      </c>
      <c r="E955" s="44"/>
      <c r="F955" s="44"/>
      <c r="G955" s="44">
        <v>164253.57</v>
      </c>
      <c r="H955" s="44"/>
      <c r="I955" s="44">
        <v>-458.27</v>
      </c>
      <c r="J955" s="44"/>
      <c r="K955" s="46">
        <v>12075.5</v>
      </c>
      <c r="L955" s="45">
        <v>175870.8</v>
      </c>
      <c r="M955" s="32"/>
    </row>
    <row r="956" spans="1:13" x14ac:dyDescent="0.25">
      <c r="A956" s="32"/>
      <c r="B956" s="41">
        <v>74</v>
      </c>
      <c r="C956" s="42" t="s">
        <v>640</v>
      </c>
      <c r="D956" s="43">
        <v>42</v>
      </c>
      <c r="E956" s="44">
        <v>1503927.62</v>
      </c>
      <c r="F956" s="44">
        <v>-46137.599999999999</v>
      </c>
      <c r="G956" s="44"/>
      <c r="H956" s="44">
        <v>-14776.17</v>
      </c>
      <c r="I956" s="44">
        <v>-4026.01</v>
      </c>
      <c r="J956" s="44"/>
      <c r="K956" s="42"/>
      <c r="L956" s="45">
        <v>1438987.84</v>
      </c>
      <c r="M956" s="32"/>
    </row>
    <row r="957" spans="1:13" x14ac:dyDescent="0.25">
      <c r="A957" s="32"/>
      <c r="B957" s="41">
        <v>74</v>
      </c>
      <c r="C957" s="42" t="s">
        <v>640</v>
      </c>
      <c r="D957" s="43" t="s">
        <v>698</v>
      </c>
      <c r="E957" s="44"/>
      <c r="F957" s="44"/>
      <c r="G957" s="44">
        <v>164253.57</v>
      </c>
      <c r="H957" s="44"/>
      <c r="I957" s="44">
        <v>-458.27</v>
      </c>
      <c r="J957" s="44"/>
      <c r="K957" s="46">
        <v>12075.5</v>
      </c>
      <c r="L957" s="45">
        <v>175870.8</v>
      </c>
      <c r="M957" s="32"/>
    </row>
    <row r="958" spans="1:13" x14ac:dyDescent="0.25">
      <c r="A958" s="32"/>
      <c r="B958" s="41">
        <v>74</v>
      </c>
      <c r="C958" s="42" t="s">
        <v>640</v>
      </c>
      <c r="D958" s="43">
        <v>43</v>
      </c>
      <c r="E958" s="44">
        <v>0</v>
      </c>
      <c r="F958" s="44"/>
      <c r="G958" s="44"/>
      <c r="H958" s="44"/>
      <c r="I958" s="44">
        <v>0</v>
      </c>
      <c r="J958" s="44"/>
      <c r="K958" s="42"/>
      <c r="L958" s="45">
        <v>0</v>
      </c>
      <c r="M958" s="32"/>
    </row>
    <row r="959" spans="1:13" x14ac:dyDescent="0.25">
      <c r="A959" s="32"/>
      <c r="B959" s="41">
        <v>74</v>
      </c>
      <c r="C959" s="42" t="s">
        <v>640</v>
      </c>
      <c r="D959" s="43">
        <v>44</v>
      </c>
      <c r="E959" s="44">
        <v>0</v>
      </c>
      <c r="F959" s="44"/>
      <c r="G959" s="44"/>
      <c r="H959" s="44"/>
      <c r="I959" s="44">
        <v>0</v>
      </c>
      <c r="J959" s="44"/>
      <c r="K959" s="42"/>
      <c r="L959" s="45">
        <v>0</v>
      </c>
      <c r="M959" s="32"/>
    </row>
    <row r="960" spans="1:13" x14ac:dyDescent="0.25">
      <c r="A960" s="32"/>
      <c r="B960" s="41">
        <v>74</v>
      </c>
      <c r="C960" s="42" t="s">
        <v>640</v>
      </c>
      <c r="D960" s="43" t="s">
        <v>699</v>
      </c>
      <c r="E960" s="44"/>
      <c r="F960" s="44">
        <v>18638.38</v>
      </c>
      <c r="G960" s="44"/>
      <c r="H960" s="44"/>
      <c r="I960" s="44">
        <v>-52</v>
      </c>
      <c r="J960" s="44"/>
      <c r="K960" s="42"/>
      <c r="L960" s="45">
        <v>18586.38</v>
      </c>
      <c r="M960" s="32"/>
    </row>
    <row r="961" spans="1:13" x14ac:dyDescent="0.25">
      <c r="A961" s="32"/>
      <c r="B961" s="41">
        <v>74</v>
      </c>
      <c r="C961" s="42" t="s">
        <v>640</v>
      </c>
      <c r="D961" s="43">
        <v>45</v>
      </c>
      <c r="E961" s="44">
        <v>0</v>
      </c>
      <c r="F961" s="42"/>
      <c r="G961" s="44"/>
      <c r="H961" s="44"/>
      <c r="I961" s="44">
        <v>0</v>
      </c>
      <c r="J961" s="44"/>
      <c r="K961" s="42"/>
      <c r="L961" s="45">
        <v>0</v>
      </c>
      <c r="M961" s="32"/>
    </row>
    <row r="962" spans="1:13" ht="13" thickBot="1" x14ac:dyDescent="0.3">
      <c r="A962" s="32"/>
      <c r="B962" s="47">
        <v>74</v>
      </c>
      <c r="C962" s="19" t="s">
        <v>640</v>
      </c>
      <c r="D962" s="48">
        <v>46</v>
      </c>
      <c r="E962" s="49">
        <v>751139.54</v>
      </c>
      <c r="F962" s="49"/>
      <c r="G962" s="49"/>
      <c r="H962" s="49"/>
      <c r="I962" s="44">
        <v>-2095.6799999999998</v>
      </c>
      <c r="J962" s="49"/>
      <c r="K962" s="19"/>
      <c r="L962" s="50">
        <v>749043.86</v>
      </c>
      <c r="M962" s="32"/>
    </row>
    <row r="963" spans="1:13" ht="13" thickBot="1" x14ac:dyDescent="0.3">
      <c r="A963" s="32"/>
      <c r="B963" s="51">
        <v>74</v>
      </c>
      <c r="C963" s="52" t="s">
        <v>640</v>
      </c>
      <c r="D963" s="53" t="s">
        <v>700</v>
      </c>
      <c r="E963" s="54">
        <v>6766847.7800000003</v>
      </c>
      <c r="F963" s="54">
        <v>-165911.96</v>
      </c>
      <c r="G963" s="54">
        <v>658408.80000000005</v>
      </c>
      <c r="H963" s="54">
        <v>-14776.17</v>
      </c>
      <c r="I963" s="54">
        <v>-20212.349999999999</v>
      </c>
      <c r="J963" s="54">
        <v>41809.870000000003</v>
      </c>
      <c r="K963" s="54">
        <v>134406.23000000001</v>
      </c>
      <c r="L963" s="55">
        <v>7400572.2000000002</v>
      </c>
      <c r="M963" s="32"/>
    </row>
    <row r="964" spans="1:13" ht="13" thickBot="1" x14ac:dyDescent="0.3">
      <c r="A964" s="32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32"/>
    </row>
    <row r="965" spans="1:13" x14ac:dyDescent="0.25">
      <c r="A965" s="32"/>
      <c r="B965" s="36">
        <v>75</v>
      </c>
      <c r="C965" s="37" t="s">
        <v>641</v>
      </c>
      <c r="D965" s="38">
        <v>39</v>
      </c>
      <c r="E965" s="39">
        <v>246441.54</v>
      </c>
      <c r="F965" s="39">
        <v>-7560.35</v>
      </c>
      <c r="G965" s="37"/>
      <c r="H965" s="39"/>
      <c r="I965" s="39">
        <v>-666.48</v>
      </c>
      <c r="J965" s="37"/>
      <c r="K965" s="39"/>
      <c r="L965" s="40">
        <v>238214.71</v>
      </c>
      <c r="M965" s="32"/>
    </row>
    <row r="966" spans="1:13" x14ac:dyDescent="0.25">
      <c r="A966" s="32"/>
      <c r="B966" s="41">
        <v>75</v>
      </c>
      <c r="C966" s="42" t="s">
        <v>641</v>
      </c>
      <c r="D966" s="43" t="s">
        <v>696</v>
      </c>
      <c r="E966" s="44"/>
      <c r="F966" s="44"/>
      <c r="G966" s="44">
        <v>34526.15</v>
      </c>
      <c r="H966" s="42"/>
      <c r="I966" s="44">
        <v>-96.33</v>
      </c>
      <c r="J966" s="42"/>
      <c r="K966" s="42"/>
      <c r="L966" s="45">
        <v>34429.82</v>
      </c>
      <c r="M966" s="32"/>
    </row>
    <row r="967" spans="1:13" x14ac:dyDescent="0.25">
      <c r="A967" s="32"/>
      <c r="B967" s="41">
        <v>75</v>
      </c>
      <c r="C967" s="42" t="s">
        <v>641</v>
      </c>
      <c r="D967" s="43">
        <v>40</v>
      </c>
      <c r="E967" s="44">
        <v>123233.62</v>
      </c>
      <c r="F967" s="44">
        <v>-3780.57</v>
      </c>
      <c r="G967" s="44"/>
      <c r="H967" s="44"/>
      <c r="I967" s="44">
        <v>-333.27</v>
      </c>
      <c r="J967" s="44">
        <v>50928.7</v>
      </c>
      <c r="K967" s="46">
        <v>591.66999999999996</v>
      </c>
      <c r="L967" s="45">
        <v>170640.15</v>
      </c>
      <c r="M967" s="32"/>
    </row>
    <row r="968" spans="1:13" x14ac:dyDescent="0.25">
      <c r="A968" s="32"/>
      <c r="B968" s="41">
        <v>75</v>
      </c>
      <c r="C968" s="42" t="s">
        <v>641</v>
      </c>
      <c r="D968" s="43" t="s">
        <v>697</v>
      </c>
      <c r="E968" s="44"/>
      <c r="F968" s="44"/>
      <c r="G968" s="44">
        <v>18676.330000000002</v>
      </c>
      <c r="H968" s="44"/>
      <c r="I968" s="44">
        <v>-52.11</v>
      </c>
      <c r="J968" s="44"/>
      <c r="K968" s="46">
        <v>64.8</v>
      </c>
      <c r="L968" s="45">
        <v>18689.02</v>
      </c>
      <c r="M968" s="32"/>
    </row>
    <row r="969" spans="1:13" x14ac:dyDescent="0.25">
      <c r="A969" s="32"/>
      <c r="B969" s="41">
        <v>75</v>
      </c>
      <c r="C969" s="42" t="s">
        <v>641</v>
      </c>
      <c r="D969" s="43">
        <v>42</v>
      </c>
      <c r="E969" s="44">
        <v>123233.62</v>
      </c>
      <c r="F969" s="44">
        <v>-3780.57</v>
      </c>
      <c r="G969" s="44"/>
      <c r="H969" s="44">
        <v>-1210.78</v>
      </c>
      <c r="I969" s="44">
        <v>-329.9</v>
      </c>
      <c r="J969" s="44"/>
      <c r="K969" s="42"/>
      <c r="L969" s="45">
        <v>117912.37</v>
      </c>
      <c r="M969" s="32"/>
    </row>
    <row r="970" spans="1:13" x14ac:dyDescent="0.25">
      <c r="A970" s="32"/>
      <c r="B970" s="41">
        <v>75</v>
      </c>
      <c r="C970" s="42" t="s">
        <v>641</v>
      </c>
      <c r="D970" s="43" t="s">
        <v>698</v>
      </c>
      <c r="E970" s="44"/>
      <c r="F970" s="44"/>
      <c r="G970" s="44">
        <v>18676.330000000002</v>
      </c>
      <c r="H970" s="44"/>
      <c r="I970" s="44">
        <v>-52.11</v>
      </c>
      <c r="J970" s="44"/>
      <c r="K970" s="46">
        <v>64.8</v>
      </c>
      <c r="L970" s="45">
        <v>18689.02</v>
      </c>
      <c r="M970" s="32"/>
    </row>
    <row r="971" spans="1:13" x14ac:dyDescent="0.25">
      <c r="A971" s="32"/>
      <c r="B971" s="41">
        <v>75</v>
      </c>
      <c r="C971" s="42" t="s">
        <v>641</v>
      </c>
      <c r="D971" s="43">
        <v>43</v>
      </c>
      <c r="E971" s="44">
        <v>0</v>
      </c>
      <c r="F971" s="44"/>
      <c r="G971" s="44"/>
      <c r="H971" s="44"/>
      <c r="I971" s="44">
        <v>0</v>
      </c>
      <c r="J971" s="44"/>
      <c r="K971" s="42"/>
      <c r="L971" s="45">
        <v>0</v>
      </c>
      <c r="M971" s="32"/>
    </row>
    <row r="972" spans="1:13" x14ac:dyDescent="0.25">
      <c r="A972" s="32"/>
      <c r="B972" s="41">
        <v>75</v>
      </c>
      <c r="C972" s="42" t="s">
        <v>641</v>
      </c>
      <c r="D972" s="43">
        <v>44</v>
      </c>
      <c r="E972" s="44">
        <v>0</v>
      </c>
      <c r="F972" s="44"/>
      <c r="G972" s="44"/>
      <c r="H972" s="44"/>
      <c r="I972" s="44">
        <v>0</v>
      </c>
      <c r="J972" s="44"/>
      <c r="K972" s="42"/>
      <c r="L972" s="45">
        <v>0</v>
      </c>
      <c r="M972" s="32"/>
    </row>
    <row r="973" spans="1:13" x14ac:dyDescent="0.25">
      <c r="A973" s="32"/>
      <c r="B973" s="41">
        <v>75</v>
      </c>
      <c r="C973" s="42" t="s">
        <v>641</v>
      </c>
      <c r="D973" s="43" t="s">
        <v>699</v>
      </c>
      <c r="E973" s="44"/>
      <c r="F973" s="44">
        <v>86202.53</v>
      </c>
      <c r="G973" s="44"/>
      <c r="H973" s="44"/>
      <c r="I973" s="44">
        <v>-240.51</v>
      </c>
      <c r="J973" s="44"/>
      <c r="K973" s="42"/>
      <c r="L973" s="45">
        <v>85962.02</v>
      </c>
      <c r="M973" s="32"/>
    </row>
    <row r="974" spans="1:13" x14ac:dyDescent="0.25">
      <c r="A974" s="32"/>
      <c r="B974" s="41">
        <v>75</v>
      </c>
      <c r="C974" s="42" t="s">
        <v>641</v>
      </c>
      <c r="D974" s="43">
        <v>45</v>
      </c>
      <c r="E974" s="44">
        <v>0</v>
      </c>
      <c r="F974" s="42"/>
      <c r="G974" s="44"/>
      <c r="H974" s="44"/>
      <c r="I974" s="44">
        <v>0</v>
      </c>
      <c r="J974" s="44"/>
      <c r="K974" s="42"/>
      <c r="L974" s="45">
        <v>0</v>
      </c>
      <c r="M974" s="32"/>
    </row>
    <row r="975" spans="1:13" ht="13" thickBot="1" x14ac:dyDescent="0.3">
      <c r="A975" s="32"/>
      <c r="B975" s="47">
        <v>75</v>
      </c>
      <c r="C975" s="19" t="s">
        <v>641</v>
      </c>
      <c r="D975" s="48">
        <v>46</v>
      </c>
      <c r="E975" s="49">
        <v>0</v>
      </c>
      <c r="F975" s="49"/>
      <c r="G975" s="49"/>
      <c r="H975" s="49"/>
      <c r="I975" s="44">
        <v>0</v>
      </c>
      <c r="J975" s="49"/>
      <c r="K975" s="19"/>
      <c r="L975" s="50">
        <v>0</v>
      </c>
      <c r="M975" s="32"/>
    </row>
    <row r="976" spans="1:13" ht="13" thickBot="1" x14ac:dyDescent="0.3">
      <c r="A976" s="32"/>
      <c r="B976" s="51">
        <v>75</v>
      </c>
      <c r="C976" s="52" t="s">
        <v>641</v>
      </c>
      <c r="D976" s="53" t="s">
        <v>700</v>
      </c>
      <c r="E976" s="54">
        <v>492908.78</v>
      </c>
      <c r="F976" s="54">
        <v>71081.039999999994</v>
      </c>
      <c r="G976" s="54">
        <v>71878.81</v>
      </c>
      <c r="H976" s="54">
        <v>-1210.78</v>
      </c>
      <c r="I976" s="54">
        <v>-1770.71</v>
      </c>
      <c r="J976" s="54">
        <v>50928.7</v>
      </c>
      <c r="K976" s="54">
        <v>721.27</v>
      </c>
      <c r="L976" s="55">
        <v>684537.11</v>
      </c>
      <c r="M976" s="32"/>
    </row>
    <row r="977" spans="1:13" ht="13" thickBot="1" x14ac:dyDescent="0.3">
      <c r="A977" s="32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32"/>
    </row>
    <row r="978" spans="1:13" x14ac:dyDescent="0.25">
      <c r="A978" s="32"/>
      <c r="B978" s="36">
        <v>76</v>
      </c>
      <c r="C978" s="37" t="s">
        <v>642</v>
      </c>
      <c r="D978" s="38">
        <v>39</v>
      </c>
      <c r="E978" s="39">
        <v>1631817</v>
      </c>
      <c r="F978" s="39">
        <v>-50061</v>
      </c>
      <c r="G978" s="37"/>
      <c r="H978" s="39"/>
      <c r="I978" s="39">
        <v>-4413.1000000000004</v>
      </c>
      <c r="J978" s="37"/>
      <c r="K978" s="39"/>
      <c r="L978" s="40">
        <v>1577342.9</v>
      </c>
      <c r="M978" s="32"/>
    </row>
    <row r="979" spans="1:13" x14ac:dyDescent="0.25">
      <c r="A979" s="32"/>
      <c r="B979" s="41">
        <v>76</v>
      </c>
      <c r="C979" s="42" t="s">
        <v>642</v>
      </c>
      <c r="D979" s="43" t="s">
        <v>696</v>
      </c>
      <c r="E979" s="44"/>
      <c r="F979" s="44"/>
      <c r="G979" s="44">
        <v>269524.21000000002</v>
      </c>
      <c r="H979" s="42"/>
      <c r="I979" s="44">
        <v>-751.97</v>
      </c>
      <c r="J979" s="42"/>
      <c r="K979" s="42"/>
      <c r="L979" s="45">
        <v>268772.24</v>
      </c>
      <c r="M979" s="32"/>
    </row>
    <row r="980" spans="1:13" x14ac:dyDescent="0.25">
      <c r="A980" s="32"/>
      <c r="B980" s="41">
        <v>76</v>
      </c>
      <c r="C980" s="42" t="s">
        <v>642</v>
      </c>
      <c r="D980" s="43">
        <v>40</v>
      </c>
      <c r="E980" s="44">
        <v>815910.01</v>
      </c>
      <c r="F980" s="44">
        <v>-25030.54</v>
      </c>
      <c r="G980" s="44"/>
      <c r="H980" s="44"/>
      <c r="I980" s="44">
        <v>-2206.5500000000002</v>
      </c>
      <c r="J980" s="44">
        <v>472373.1</v>
      </c>
      <c r="K980" s="46">
        <v>-8266.56</v>
      </c>
      <c r="L980" s="45">
        <v>1252779.46</v>
      </c>
      <c r="M980" s="32"/>
    </row>
    <row r="981" spans="1:13" x14ac:dyDescent="0.25">
      <c r="A981" s="32"/>
      <c r="B981" s="41">
        <v>76</v>
      </c>
      <c r="C981" s="42" t="s">
        <v>642</v>
      </c>
      <c r="D981" s="43" t="s">
        <v>697</v>
      </c>
      <c r="E981" s="44"/>
      <c r="F981" s="44"/>
      <c r="G981" s="44">
        <v>138500.01999999999</v>
      </c>
      <c r="H981" s="44"/>
      <c r="I981" s="44">
        <v>-386.42</v>
      </c>
      <c r="J981" s="44"/>
      <c r="K981" s="46">
        <v>-905.38</v>
      </c>
      <c r="L981" s="45">
        <v>137208.22</v>
      </c>
      <c r="M981" s="32"/>
    </row>
    <row r="982" spans="1:13" x14ac:dyDescent="0.25">
      <c r="A982" s="32"/>
      <c r="B982" s="41">
        <v>76</v>
      </c>
      <c r="C982" s="42" t="s">
        <v>642</v>
      </c>
      <c r="D982" s="43">
        <v>42</v>
      </c>
      <c r="E982" s="44">
        <v>815910.01</v>
      </c>
      <c r="F982" s="44">
        <v>-25030.54</v>
      </c>
      <c r="G982" s="44"/>
      <c r="H982" s="44">
        <v>-8016.37</v>
      </c>
      <c r="I982" s="44">
        <v>-2184.19</v>
      </c>
      <c r="J982" s="44"/>
      <c r="K982" s="42"/>
      <c r="L982" s="45">
        <v>780678.91</v>
      </c>
      <c r="M982" s="32"/>
    </row>
    <row r="983" spans="1:13" x14ac:dyDescent="0.25">
      <c r="A983" s="32"/>
      <c r="B983" s="41">
        <v>76</v>
      </c>
      <c r="C983" s="42" t="s">
        <v>642</v>
      </c>
      <c r="D983" s="43" t="s">
        <v>698</v>
      </c>
      <c r="E983" s="44"/>
      <c r="F983" s="44"/>
      <c r="G983" s="44">
        <v>138500.01999999999</v>
      </c>
      <c r="H983" s="44"/>
      <c r="I983" s="44">
        <v>-386.42</v>
      </c>
      <c r="J983" s="44"/>
      <c r="K983" s="46">
        <v>-905.38</v>
      </c>
      <c r="L983" s="45">
        <v>137208.22</v>
      </c>
      <c r="M983" s="32"/>
    </row>
    <row r="984" spans="1:13" x14ac:dyDescent="0.25">
      <c r="A984" s="32"/>
      <c r="B984" s="41">
        <v>76</v>
      </c>
      <c r="C984" s="42" t="s">
        <v>642</v>
      </c>
      <c r="D984" s="43">
        <v>43</v>
      </c>
      <c r="E984" s="44">
        <v>0</v>
      </c>
      <c r="F984" s="44"/>
      <c r="G984" s="44"/>
      <c r="H984" s="44"/>
      <c r="I984" s="44">
        <v>0</v>
      </c>
      <c r="J984" s="44"/>
      <c r="K984" s="42"/>
      <c r="L984" s="45">
        <v>0</v>
      </c>
      <c r="M984" s="32"/>
    </row>
    <row r="985" spans="1:13" x14ac:dyDescent="0.25">
      <c r="A985" s="32"/>
      <c r="B985" s="41">
        <v>76</v>
      </c>
      <c r="C985" s="42" t="s">
        <v>642</v>
      </c>
      <c r="D985" s="43">
        <v>44</v>
      </c>
      <c r="E985" s="44">
        <v>99.89</v>
      </c>
      <c r="F985" s="44"/>
      <c r="G985" s="44"/>
      <c r="H985" s="44"/>
      <c r="I985" s="44">
        <v>-0.28000000000000003</v>
      </c>
      <c r="J985" s="44"/>
      <c r="K985" s="42"/>
      <c r="L985" s="45">
        <v>99.61</v>
      </c>
      <c r="M985" s="32"/>
    </row>
    <row r="986" spans="1:13" x14ac:dyDescent="0.25">
      <c r="A986" s="32"/>
      <c r="B986" s="41">
        <v>76</v>
      </c>
      <c r="C986" s="42" t="s">
        <v>642</v>
      </c>
      <c r="D986" s="43" t="s">
        <v>699</v>
      </c>
      <c r="E986" s="44"/>
      <c r="F986" s="44">
        <v>497411.89</v>
      </c>
      <c r="G986" s="44"/>
      <c r="H986" s="44"/>
      <c r="I986" s="44">
        <v>-1387.78</v>
      </c>
      <c r="J986" s="44"/>
      <c r="K986" s="42"/>
      <c r="L986" s="45">
        <v>496024.11</v>
      </c>
      <c r="M986" s="32"/>
    </row>
    <row r="987" spans="1:13" x14ac:dyDescent="0.25">
      <c r="A987" s="32"/>
      <c r="B987" s="41">
        <v>76</v>
      </c>
      <c r="C987" s="42" t="s">
        <v>642</v>
      </c>
      <c r="D987" s="43">
        <v>45</v>
      </c>
      <c r="E987" s="44">
        <v>0</v>
      </c>
      <c r="F987" s="42"/>
      <c r="G987" s="44"/>
      <c r="H987" s="44"/>
      <c r="I987" s="44">
        <v>0</v>
      </c>
      <c r="J987" s="44"/>
      <c r="K987" s="42"/>
      <c r="L987" s="45">
        <v>0</v>
      </c>
      <c r="M987" s="32"/>
    </row>
    <row r="988" spans="1:13" ht="13" thickBot="1" x14ac:dyDescent="0.3">
      <c r="A988" s="32"/>
      <c r="B988" s="47">
        <v>76</v>
      </c>
      <c r="C988" s="19" t="s">
        <v>642</v>
      </c>
      <c r="D988" s="48">
        <v>46</v>
      </c>
      <c r="E988" s="49">
        <v>407003.74</v>
      </c>
      <c r="F988" s="49"/>
      <c r="G988" s="49"/>
      <c r="H988" s="49"/>
      <c r="I988" s="44">
        <v>-1135.54</v>
      </c>
      <c r="J988" s="49"/>
      <c r="K988" s="19"/>
      <c r="L988" s="50">
        <v>405868.2</v>
      </c>
      <c r="M988" s="32"/>
    </row>
    <row r="989" spans="1:13" ht="13" thickBot="1" x14ac:dyDescent="0.3">
      <c r="A989" s="32"/>
      <c r="B989" s="51">
        <v>76</v>
      </c>
      <c r="C989" s="52" t="s">
        <v>642</v>
      </c>
      <c r="D989" s="53" t="s">
        <v>700</v>
      </c>
      <c r="E989" s="54">
        <v>3670740.65</v>
      </c>
      <c r="F989" s="54">
        <v>397289.81</v>
      </c>
      <c r="G989" s="54">
        <v>546524.25</v>
      </c>
      <c r="H989" s="54">
        <v>-8016.37</v>
      </c>
      <c r="I989" s="54">
        <v>-12852.25</v>
      </c>
      <c r="J989" s="54">
        <v>472373.1</v>
      </c>
      <c r="K989" s="54">
        <v>-10077.32</v>
      </c>
      <c r="L989" s="55">
        <v>5055981.87</v>
      </c>
      <c r="M989" s="32"/>
    </row>
    <row r="990" spans="1:13" ht="13" thickBot="1" x14ac:dyDescent="0.3">
      <c r="A990" s="32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32"/>
    </row>
    <row r="991" spans="1:13" x14ac:dyDescent="0.25">
      <c r="A991" s="32"/>
      <c r="B991" s="36">
        <v>77</v>
      </c>
      <c r="C991" s="37" t="s">
        <v>643</v>
      </c>
      <c r="D991" s="38">
        <v>39</v>
      </c>
      <c r="E991" s="39">
        <v>487318.05</v>
      </c>
      <c r="F991" s="39">
        <v>-14949.98</v>
      </c>
      <c r="G991" s="37"/>
      <c r="H991" s="39"/>
      <c r="I991" s="39">
        <v>-1317.91</v>
      </c>
      <c r="J991" s="37"/>
      <c r="K991" s="39"/>
      <c r="L991" s="40">
        <v>471050.16</v>
      </c>
      <c r="M991" s="32"/>
    </row>
    <row r="992" spans="1:13" x14ac:dyDescent="0.25">
      <c r="A992" s="32"/>
      <c r="B992" s="41">
        <v>77</v>
      </c>
      <c r="C992" s="42" t="s">
        <v>643</v>
      </c>
      <c r="D992" s="43" t="s">
        <v>696</v>
      </c>
      <c r="E992" s="44"/>
      <c r="F992" s="44"/>
      <c r="G992" s="44">
        <v>100318.6</v>
      </c>
      <c r="H992" s="42"/>
      <c r="I992" s="44">
        <v>-279.89</v>
      </c>
      <c r="J992" s="42"/>
      <c r="K992" s="42"/>
      <c r="L992" s="45">
        <v>100038.71</v>
      </c>
      <c r="M992" s="32"/>
    </row>
    <row r="993" spans="1:13" x14ac:dyDescent="0.25">
      <c r="A993" s="32"/>
      <c r="B993" s="41">
        <v>77</v>
      </c>
      <c r="C993" s="42" t="s">
        <v>643</v>
      </c>
      <c r="D993" s="43">
        <v>40</v>
      </c>
      <c r="E993" s="44">
        <v>243672.99</v>
      </c>
      <c r="F993" s="44">
        <v>-7475.41</v>
      </c>
      <c r="G993" s="44"/>
      <c r="H993" s="44"/>
      <c r="I993" s="44">
        <v>-658.99</v>
      </c>
      <c r="J993" s="44">
        <v>134157.15</v>
      </c>
      <c r="K993" s="46">
        <v>34674.74</v>
      </c>
      <c r="L993" s="45">
        <v>404370.48</v>
      </c>
      <c r="M993" s="32"/>
    </row>
    <row r="994" spans="1:13" x14ac:dyDescent="0.25">
      <c r="A994" s="32"/>
      <c r="B994" s="41">
        <v>77</v>
      </c>
      <c r="C994" s="42" t="s">
        <v>643</v>
      </c>
      <c r="D994" s="43" t="s">
        <v>697</v>
      </c>
      <c r="E994" s="44"/>
      <c r="F994" s="44"/>
      <c r="G994" s="44">
        <v>40603.49</v>
      </c>
      <c r="H994" s="44"/>
      <c r="I994" s="44">
        <v>-113.28</v>
      </c>
      <c r="J994" s="44"/>
      <c r="K994" s="46">
        <v>3797.68</v>
      </c>
      <c r="L994" s="45">
        <v>44287.89</v>
      </c>
      <c r="M994" s="32"/>
    </row>
    <row r="995" spans="1:13" x14ac:dyDescent="0.25">
      <c r="A995" s="32"/>
      <c r="B995" s="41">
        <v>77</v>
      </c>
      <c r="C995" s="42" t="s">
        <v>643</v>
      </c>
      <c r="D995" s="43">
        <v>42</v>
      </c>
      <c r="E995" s="44">
        <v>243672.99</v>
      </c>
      <c r="F995" s="44">
        <v>-7475.41</v>
      </c>
      <c r="G995" s="44"/>
      <c r="H995" s="44">
        <v>-2394.13</v>
      </c>
      <c r="I995" s="44">
        <v>-652.30999999999995</v>
      </c>
      <c r="J995" s="44"/>
      <c r="K995" s="42"/>
      <c r="L995" s="45">
        <v>233151.14</v>
      </c>
      <c r="M995" s="32"/>
    </row>
    <row r="996" spans="1:13" x14ac:dyDescent="0.25">
      <c r="A996" s="32"/>
      <c r="B996" s="41">
        <v>77</v>
      </c>
      <c r="C996" s="42" t="s">
        <v>643</v>
      </c>
      <c r="D996" s="43" t="s">
        <v>698</v>
      </c>
      <c r="E996" s="44"/>
      <c r="F996" s="44"/>
      <c r="G996" s="44">
        <v>40603.49</v>
      </c>
      <c r="H996" s="44"/>
      <c r="I996" s="44">
        <v>-113.28</v>
      </c>
      <c r="J996" s="44"/>
      <c r="K996" s="46">
        <v>3797.68</v>
      </c>
      <c r="L996" s="45">
        <v>44287.89</v>
      </c>
      <c r="M996" s="32"/>
    </row>
    <row r="997" spans="1:13" x14ac:dyDescent="0.25">
      <c r="A997" s="32"/>
      <c r="B997" s="41">
        <v>77</v>
      </c>
      <c r="C997" s="42" t="s">
        <v>643</v>
      </c>
      <c r="D997" s="43">
        <v>43</v>
      </c>
      <c r="E997" s="44">
        <v>0</v>
      </c>
      <c r="F997" s="44"/>
      <c r="G997" s="44"/>
      <c r="H997" s="44"/>
      <c r="I997" s="44">
        <v>0</v>
      </c>
      <c r="J997" s="44"/>
      <c r="K997" s="42"/>
      <c r="L997" s="45">
        <v>0</v>
      </c>
      <c r="M997" s="32"/>
    </row>
    <row r="998" spans="1:13" x14ac:dyDescent="0.25">
      <c r="A998" s="32"/>
      <c r="B998" s="41">
        <v>77</v>
      </c>
      <c r="C998" s="42" t="s">
        <v>643</v>
      </c>
      <c r="D998" s="43">
        <v>44</v>
      </c>
      <c r="E998" s="44">
        <v>0</v>
      </c>
      <c r="F998" s="44"/>
      <c r="G998" s="44"/>
      <c r="H998" s="44"/>
      <c r="I998" s="44">
        <v>0</v>
      </c>
      <c r="J998" s="44"/>
      <c r="K998" s="42"/>
      <c r="L998" s="45">
        <v>0</v>
      </c>
      <c r="M998" s="32"/>
    </row>
    <row r="999" spans="1:13" x14ac:dyDescent="0.25">
      <c r="A999" s="32"/>
      <c r="B999" s="41">
        <v>77</v>
      </c>
      <c r="C999" s="42" t="s">
        <v>643</v>
      </c>
      <c r="D999" s="43" t="s">
        <v>699</v>
      </c>
      <c r="E999" s="44"/>
      <c r="F999" s="44">
        <v>62904.55</v>
      </c>
      <c r="G999" s="44"/>
      <c r="H999" s="44"/>
      <c r="I999" s="44">
        <v>-175.5</v>
      </c>
      <c r="J999" s="44"/>
      <c r="K999" s="42"/>
      <c r="L999" s="45">
        <v>62729.05</v>
      </c>
      <c r="M999" s="32"/>
    </row>
    <row r="1000" spans="1:13" x14ac:dyDescent="0.25">
      <c r="A1000" s="32"/>
      <c r="B1000" s="41">
        <v>77</v>
      </c>
      <c r="C1000" s="42" t="s">
        <v>643</v>
      </c>
      <c r="D1000" s="43">
        <v>45</v>
      </c>
      <c r="E1000" s="44">
        <v>0</v>
      </c>
      <c r="F1000" s="42"/>
      <c r="G1000" s="44"/>
      <c r="H1000" s="44"/>
      <c r="I1000" s="44">
        <v>0</v>
      </c>
      <c r="J1000" s="44"/>
      <c r="K1000" s="42"/>
      <c r="L1000" s="45">
        <v>0</v>
      </c>
      <c r="M1000" s="32"/>
    </row>
    <row r="1001" spans="1:13" ht="13" thickBot="1" x14ac:dyDescent="0.3">
      <c r="A1001" s="32"/>
      <c r="B1001" s="47">
        <v>77</v>
      </c>
      <c r="C1001" s="19" t="s">
        <v>643</v>
      </c>
      <c r="D1001" s="48">
        <v>46</v>
      </c>
      <c r="E1001" s="49">
        <v>0</v>
      </c>
      <c r="F1001" s="49"/>
      <c r="G1001" s="49"/>
      <c r="H1001" s="49"/>
      <c r="I1001" s="44">
        <v>0</v>
      </c>
      <c r="J1001" s="49"/>
      <c r="K1001" s="19"/>
      <c r="L1001" s="50">
        <v>0</v>
      </c>
      <c r="M1001" s="32"/>
    </row>
    <row r="1002" spans="1:13" ht="13" thickBot="1" x14ac:dyDescent="0.3">
      <c r="A1002" s="32"/>
      <c r="B1002" s="51">
        <v>77</v>
      </c>
      <c r="C1002" s="52" t="s">
        <v>643</v>
      </c>
      <c r="D1002" s="53" t="s">
        <v>700</v>
      </c>
      <c r="E1002" s="54">
        <v>974664.03</v>
      </c>
      <c r="F1002" s="54">
        <v>33003.75</v>
      </c>
      <c r="G1002" s="54">
        <v>181525.58</v>
      </c>
      <c r="H1002" s="54">
        <v>-2394.13</v>
      </c>
      <c r="I1002" s="54">
        <v>-3311.16</v>
      </c>
      <c r="J1002" s="54">
        <v>134157.15</v>
      </c>
      <c r="K1002" s="54">
        <v>42270.1</v>
      </c>
      <c r="L1002" s="55">
        <v>1359915.32</v>
      </c>
      <c r="M1002" s="32"/>
    </row>
    <row r="1003" spans="1:13" ht="13" thickBot="1" x14ac:dyDescent="0.3">
      <c r="A1003" s="32"/>
      <c r="B1003" s="56"/>
      <c r="C1003" s="56"/>
      <c r="D1003" s="56"/>
      <c r="E1003" s="56"/>
      <c r="F1003" s="56"/>
      <c r="G1003" s="56"/>
      <c r="H1003" s="56"/>
      <c r="I1003" s="56"/>
      <c r="J1003" s="56"/>
      <c r="K1003" s="56"/>
      <c r="L1003" s="56"/>
      <c r="M1003" s="32"/>
    </row>
    <row r="1004" spans="1:13" x14ac:dyDescent="0.25">
      <c r="A1004" s="32"/>
      <c r="B1004" s="36">
        <v>78</v>
      </c>
      <c r="C1004" s="37" t="s">
        <v>644</v>
      </c>
      <c r="D1004" s="38">
        <v>39</v>
      </c>
      <c r="E1004" s="39">
        <v>1262499.98</v>
      </c>
      <c r="F1004" s="39">
        <v>-38731.07</v>
      </c>
      <c r="G1004" s="37"/>
      <c r="H1004" s="39"/>
      <c r="I1004" s="39">
        <v>-3414.32</v>
      </c>
      <c r="J1004" s="37"/>
      <c r="K1004" s="39"/>
      <c r="L1004" s="40">
        <v>1220354.5900000001</v>
      </c>
      <c r="M1004" s="32"/>
    </row>
    <row r="1005" spans="1:13" x14ac:dyDescent="0.25">
      <c r="A1005" s="32"/>
      <c r="B1005" s="41">
        <v>78</v>
      </c>
      <c r="C1005" s="42" t="s">
        <v>644</v>
      </c>
      <c r="D1005" s="43" t="s">
        <v>696</v>
      </c>
      <c r="E1005" s="44"/>
      <c r="F1005" s="44"/>
      <c r="G1005" s="44">
        <v>237649.1</v>
      </c>
      <c r="H1005" s="42"/>
      <c r="I1005" s="44">
        <v>-663.04</v>
      </c>
      <c r="J1005" s="42"/>
      <c r="K1005" s="42"/>
      <c r="L1005" s="45">
        <v>236986.06</v>
      </c>
      <c r="M1005" s="32"/>
    </row>
    <row r="1006" spans="1:13" x14ac:dyDescent="0.25">
      <c r="A1006" s="32"/>
      <c r="B1006" s="41">
        <v>78</v>
      </c>
      <c r="C1006" s="42" t="s">
        <v>644</v>
      </c>
      <c r="D1006" s="43">
        <v>40</v>
      </c>
      <c r="E1006" s="44">
        <v>631249.85</v>
      </c>
      <c r="F1006" s="44">
        <v>-19365.53</v>
      </c>
      <c r="G1006" s="44"/>
      <c r="H1006" s="44"/>
      <c r="I1006" s="44">
        <v>-1707.16</v>
      </c>
      <c r="J1006" s="44">
        <v>402569.45</v>
      </c>
      <c r="K1006" s="46">
        <v>44174.65</v>
      </c>
      <c r="L1006" s="45">
        <v>1056921.26</v>
      </c>
      <c r="M1006" s="32"/>
    </row>
    <row r="1007" spans="1:13" x14ac:dyDescent="0.25">
      <c r="A1007" s="32"/>
      <c r="B1007" s="41">
        <v>78</v>
      </c>
      <c r="C1007" s="42" t="s">
        <v>644</v>
      </c>
      <c r="D1007" s="43" t="s">
        <v>697</v>
      </c>
      <c r="E1007" s="44"/>
      <c r="F1007" s="44"/>
      <c r="G1007" s="44">
        <v>111229.43</v>
      </c>
      <c r="H1007" s="44"/>
      <c r="I1007" s="44">
        <v>-310.33</v>
      </c>
      <c r="J1007" s="44"/>
      <c r="K1007" s="46">
        <v>4838.1400000000003</v>
      </c>
      <c r="L1007" s="45">
        <v>115757.24</v>
      </c>
      <c r="M1007" s="32"/>
    </row>
    <row r="1008" spans="1:13" x14ac:dyDescent="0.25">
      <c r="A1008" s="32"/>
      <c r="B1008" s="41">
        <v>78</v>
      </c>
      <c r="C1008" s="42" t="s">
        <v>644</v>
      </c>
      <c r="D1008" s="43">
        <v>42</v>
      </c>
      <c r="E1008" s="44">
        <v>631249.85</v>
      </c>
      <c r="F1008" s="44">
        <v>-19365.53</v>
      </c>
      <c r="G1008" s="44"/>
      <c r="H1008" s="44">
        <v>-6202.03</v>
      </c>
      <c r="I1008" s="44">
        <v>-1689.85</v>
      </c>
      <c r="J1008" s="44"/>
      <c r="K1008" s="42"/>
      <c r="L1008" s="45">
        <v>603992.43999999994</v>
      </c>
      <c r="M1008" s="32"/>
    </row>
    <row r="1009" spans="1:13" x14ac:dyDescent="0.25">
      <c r="A1009" s="32"/>
      <c r="B1009" s="41">
        <v>78</v>
      </c>
      <c r="C1009" s="42" t="s">
        <v>644</v>
      </c>
      <c r="D1009" s="43" t="s">
        <v>698</v>
      </c>
      <c r="E1009" s="44"/>
      <c r="F1009" s="44"/>
      <c r="G1009" s="44">
        <v>111229.43</v>
      </c>
      <c r="H1009" s="44"/>
      <c r="I1009" s="44">
        <v>-310.33</v>
      </c>
      <c r="J1009" s="44"/>
      <c r="K1009" s="46">
        <v>4838.1400000000003</v>
      </c>
      <c r="L1009" s="45">
        <v>115757.24</v>
      </c>
      <c r="M1009" s="32"/>
    </row>
    <row r="1010" spans="1:13" x14ac:dyDescent="0.25">
      <c r="A1010" s="32"/>
      <c r="B1010" s="41">
        <v>78</v>
      </c>
      <c r="C1010" s="42" t="s">
        <v>644</v>
      </c>
      <c r="D1010" s="43">
        <v>43</v>
      </c>
      <c r="E1010" s="44">
        <v>0</v>
      </c>
      <c r="F1010" s="44"/>
      <c r="G1010" s="44"/>
      <c r="H1010" s="44"/>
      <c r="I1010" s="44">
        <v>0</v>
      </c>
      <c r="J1010" s="44"/>
      <c r="K1010" s="42"/>
      <c r="L1010" s="45">
        <v>0</v>
      </c>
      <c r="M1010" s="32"/>
    </row>
    <row r="1011" spans="1:13" x14ac:dyDescent="0.25">
      <c r="A1011" s="32"/>
      <c r="B1011" s="41">
        <v>78</v>
      </c>
      <c r="C1011" s="42" t="s">
        <v>644</v>
      </c>
      <c r="D1011" s="43">
        <v>44</v>
      </c>
      <c r="E1011" s="44">
        <v>0</v>
      </c>
      <c r="F1011" s="44"/>
      <c r="G1011" s="44"/>
      <c r="H1011" s="44"/>
      <c r="I1011" s="44">
        <v>0</v>
      </c>
      <c r="J1011" s="44"/>
      <c r="K1011" s="42"/>
      <c r="L1011" s="45">
        <v>0</v>
      </c>
      <c r="M1011" s="32"/>
    </row>
    <row r="1012" spans="1:13" x14ac:dyDescent="0.25">
      <c r="A1012" s="32"/>
      <c r="B1012" s="41">
        <v>78</v>
      </c>
      <c r="C1012" s="42" t="s">
        <v>644</v>
      </c>
      <c r="D1012" s="43" t="s">
        <v>699</v>
      </c>
      <c r="E1012" s="44"/>
      <c r="F1012" s="44">
        <v>349469.72</v>
      </c>
      <c r="G1012" s="44"/>
      <c r="H1012" s="44"/>
      <c r="I1012" s="44">
        <v>-975.02</v>
      </c>
      <c r="J1012" s="44"/>
      <c r="K1012" s="42"/>
      <c r="L1012" s="45">
        <v>348494.7</v>
      </c>
      <c r="M1012" s="32"/>
    </row>
    <row r="1013" spans="1:13" x14ac:dyDescent="0.25">
      <c r="A1013" s="32"/>
      <c r="B1013" s="41">
        <v>78</v>
      </c>
      <c r="C1013" s="42" t="s">
        <v>644</v>
      </c>
      <c r="D1013" s="43">
        <v>45</v>
      </c>
      <c r="E1013" s="44">
        <v>0</v>
      </c>
      <c r="F1013" s="42"/>
      <c r="G1013" s="44"/>
      <c r="H1013" s="44"/>
      <c r="I1013" s="44">
        <v>0</v>
      </c>
      <c r="J1013" s="44"/>
      <c r="K1013" s="42"/>
      <c r="L1013" s="45">
        <v>0</v>
      </c>
      <c r="M1013" s="32"/>
    </row>
    <row r="1014" spans="1:13" ht="13" thickBot="1" x14ac:dyDescent="0.3">
      <c r="A1014" s="32"/>
      <c r="B1014" s="47">
        <v>78</v>
      </c>
      <c r="C1014" s="19" t="s">
        <v>644</v>
      </c>
      <c r="D1014" s="48">
        <v>46</v>
      </c>
      <c r="E1014" s="49">
        <v>314652.78999999998</v>
      </c>
      <c r="F1014" s="49"/>
      <c r="G1014" s="49"/>
      <c r="H1014" s="49"/>
      <c r="I1014" s="44">
        <v>-877.88</v>
      </c>
      <c r="J1014" s="49"/>
      <c r="K1014" s="19"/>
      <c r="L1014" s="50">
        <v>313774.90999999997</v>
      </c>
      <c r="M1014" s="32"/>
    </row>
    <row r="1015" spans="1:13" ht="13" thickBot="1" x14ac:dyDescent="0.3">
      <c r="A1015" s="32"/>
      <c r="B1015" s="51">
        <v>78</v>
      </c>
      <c r="C1015" s="52" t="s">
        <v>644</v>
      </c>
      <c r="D1015" s="53" t="s">
        <v>700</v>
      </c>
      <c r="E1015" s="54">
        <v>2839652.47</v>
      </c>
      <c r="F1015" s="54">
        <v>272007.59000000003</v>
      </c>
      <c r="G1015" s="54">
        <v>460107.96</v>
      </c>
      <c r="H1015" s="54">
        <v>-6202.03</v>
      </c>
      <c r="I1015" s="54">
        <v>-9947.93</v>
      </c>
      <c r="J1015" s="54">
        <v>402569.45</v>
      </c>
      <c r="K1015" s="54">
        <v>53850.93</v>
      </c>
      <c r="L1015" s="55">
        <v>4012038.44</v>
      </c>
      <c r="M1015" s="32"/>
    </row>
    <row r="1016" spans="1:13" ht="13" thickBot="1" x14ac:dyDescent="0.3">
      <c r="A1016" s="32"/>
      <c r="B1016" s="56"/>
      <c r="C1016" s="56"/>
      <c r="D1016" s="56"/>
      <c r="E1016" s="56"/>
      <c r="F1016" s="56"/>
      <c r="G1016" s="56"/>
      <c r="H1016" s="56"/>
      <c r="I1016" s="56"/>
      <c r="J1016" s="56"/>
      <c r="K1016" s="56"/>
      <c r="L1016" s="56"/>
      <c r="M1016" s="32"/>
    </row>
    <row r="1017" spans="1:13" x14ac:dyDescent="0.25">
      <c r="A1017" s="32"/>
      <c r="B1017" s="36">
        <v>79</v>
      </c>
      <c r="C1017" s="37" t="s">
        <v>645</v>
      </c>
      <c r="D1017" s="38">
        <v>39</v>
      </c>
      <c r="E1017" s="39">
        <v>1024253.1</v>
      </c>
      <c r="F1017" s="39">
        <v>-31422.11</v>
      </c>
      <c r="G1017" s="37"/>
      <c r="H1017" s="39"/>
      <c r="I1017" s="39">
        <v>-2770</v>
      </c>
      <c r="J1017" s="37"/>
      <c r="K1017" s="39"/>
      <c r="L1017" s="40">
        <v>990060.99</v>
      </c>
      <c r="M1017" s="32"/>
    </row>
    <row r="1018" spans="1:13" x14ac:dyDescent="0.25">
      <c r="A1018" s="32"/>
      <c r="B1018" s="41">
        <v>79</v>
      </c>
      <c r="C1018" s="42" t="s">
        <v>645</v>
      </c>
      <c r="D1018" s="43" t="s">
        <v>696</v>
      </c>
      <c r="E1018" s="44"/>
      <c r="F1018" s="44"/>
      <c r="G1018" s="44">
        <v>225547</v>
      </c>
      <c r="H1018" s="42"/>
      <c r="I1018" s="44">
        <v>-629.28</v>
      </c>
      <c r="J1018" s="42"/>
      <c r="K1018" s="42"/>
      <c r="L1018" s="45">
        <v>224917.72</v>
      </c>
      <c r="M1018" s="32"/>
    </row>
    <row r="1019" spans="1:13" x14ac:dyDescent="0.25">
      <c r="A1019" s="32"/>
      <c r="B1019" s="41">
        <v>79</v>
      </c>
      <c r="C1019" s="42" t="s">
        <v>645</v>
      </c>
      <c r="D1019" s="43">
        <v>40</v>
      </c>
      <c r="E1019" s="44">
        <v>512127.51</v>
      </c>
      <c r="F1019" s="44">
        <v>-15711.08</v>
      </c>
      <c r="G1019" s="44"/>
      <c r="H1019" s="44"/>
      <c r="I1019" s="44">
        <v>-1385</v>
      </c>
      <c r="J1019" s="44">
        <v>302281.89</v>
      </c>
      <c r="K1019" s="46">
        <v>10775.11</v>
      </c>
      <c r="L1019" s="45">
        <v>808088.43</v>
      </c>
      <c r="M1019" s="32"/>
    </row>
    <row r="1020" spans="1:13" x14ac:dyDescent="0.25">
      <c r="A1020" s="32"/>
      <c r="B1020" s="41">
        <v>79</v>
      </c>
      <c r="C1020" s="42" t="s">
        <v>645</v>
      </c>
      <c r="D1020" s="43" t="s">
        <v>697</v>
      </c>
      <c r="E1020" s="44"/>
      <c r="F1020" s="44"/>
      <c r="G1020" s="44">
        <v>87568.5</v>
      </c>
      <c r="H1020" s="44"/>
      <c r="I1020" s="44">
        <v>-244.32</v>
      </c>
      <c r="J1020" s="44"/>
      <c r="K1020" s="46">
        <v>1180.1300000000001</v>
      </c>
      <c r="L1020" s="45">
        <v>88504.31</v>
      </c>
      <c r="M1020" s="32"/>
    </row>
    <row r="1021" spans="1:13" x14ac:dyDescent="0.25">
      <c r="A1021" s="32"/>
      <c r="B1021" s="41">
        <v>79</v>
      </c>
      <c r="C1021" s="42" t="s">
        <v>645</v>
      </c>
      <c r="D1021" s="43">
        <v>42</v>
      </c>
      <c r="E1021" s="44">
        <v>512127.51</v>
      </c>
      <c r="F1021" s="44">
        <v>-15711.08</v>
      </c>
      <c r="G1021" s="44"/>
      <c r="H1021" s="44">
        <v>-5031.6400000000003</v>
      </c>
      <c r="I1021" s="44">
        <v>-1370.96</v>
      </c>
      <c r="J1021" s="44"/>
      <c r="K1021" s="42"/>
      <c r="L1021" s="45">
        <v>490013.83</v>
      </c>
      <c r="M1021" s="32"/>
    </row>
    <row r="1022" spans="1:13" x14ac:dyDescent="0.25">
      <c r="A1022" s="32"/>
      <c r="B1022" s="41">
        <v>79</v>
      </c>
      <c r="C1022" s="42" t="s">
        <v>645</v>
      </c>
      <c r="D1022" s="43" t="s">
        <v>698</v>
      </c>
      <c r="E1022" s="44"/>
      <c r="F1022" s="44"/>
      <c r="G1022" s="44">
        <v>87568.5</v>
      </c>
      <c r="H1022" s="44"/>
      <c r="I1022" s="44">
        <v>-244.32</v>
      </c>
      <c r="J1022" s="44"/>
      <c r="K1022" s="46">
        <v>1180.1300000000001</v>
      </c>
      <c r="L1022" s="45">
        <v>88504.31</v>
      </c>
      <c r="M1022" s="32"/>
    </row>
    <row r="1023" spans="1:13" x14ac:dyDescent="0.25">
      <c r="A1023" s="32"/>
      <c r="B1023" s="41">
        <v>79</v>
      </c>
      <c r="C1023" s="42" t="s">
        <v>645</v>
      </c>
      <c r="D1023" s="43">
        <v>43</v>
      </c>
      <c r="E1023" s="44">
        <v>0</v>
      </c>
      <c r="F1023" s="44"/>
      <c r="G1023" s="44"/>
      <c r="H1023" s="44"/>
      <c r="I1023" s="44">
        <v>0</v>
      </c>
      <c r="J1023" s="44"/>
      <c r="K1023" s="42"/>
      <c r="L1023" s="45">
        <v>0</v>
      </c>
      <c r="M1023" s="32"/>
    </row>
    <row r="1024" spans="1:13" x14ac:dyDescent="0.25">
      <c r="A1024" s="32"/>
      <c r="B1024" s="41">
        <v>79</v>
      </c>
      <c r="C1024" s="42" t="s">
        <v>645</v>
      </c>
      <c r="D1024" s="43">
        <v>44</v>
      </c>
      <c r="E1024" s="44">
        <v>0</v>
      </c>
      <c r="F1024" s="44"/>
      <c r="G1024" s="44"/>
      <c r="H1024" s="44"/>
      <c r="I1024" s="44">
        <v>0</v>
      </c>
      <c r="J1024" s="44"/>
      <c r="K1024" s="42"/>
      <c r="L1024" s="45">
        <v>0</v>
      </c>
      <c r="M1024" s="32"/>
    </row>
    <row r="1025" spans="1:13" x14ac:dyDescent="0.25">
      <c r="A1025" s="32"/>
      <c r="B1025" s="41">
        <v>79</v>
      </c>
      <c r="C1025" s="42" t="s">
        <v>645</v>
      </c>
      <c r="D1025" s="43" t="s">
        <v>699</v>
      </c>
      <c r="E1025" s="44"/>
      <c r="F1025" s="44">
        <v>253947.99</v>
      </c>
      <c r="G1025" s="44"/>
      <c r="H1025" s="44"/>
      <c r="I1025" s="44">
        <v>-708.51</v>
      </c>
      <c r="J1025" s="44"/>
      <c r="K1025" s="42"/>
      <c r="L1025" s="45">
        <v>253239.48</v>
      </c>
      <c r="M1025" s="32"/>
    </row>
    <row r="1026" spans="1:13" x14ac:dyDescent="0.25">
      <c r="A1026" s="32"/>
      <c r="B1026" s="41">
        <v>79</v>
      </c>
      <c r="C1026" s="42" t="s">
        <v>645</v>
      </c>
      <c r="D1026" s="43">
        <v>45</v>
      </c>
      <c r="E1026" s="44">
        <v>0</v>
      </c>
      <c r="F1026" s="42"/>
      <c r="G1026" s="44"/>
      <c r="H1026" s="44"/>
      <c r="I1026" s="44">
        <v>0</v>
      </c>
      <c r="J1026" s="44"/>
      <c r="K1026" s="42"/>
      <c r="L1026" s="45">
        <v>0</v>
      </c>
      <c r="M1026" s="32"/>
    </row>
    <row r="1027" spans="1:13" ht="13" thickBot="1" x14ac:dyDescent="0.3">
      <c r="A1027" s="32"/>
      <c r="B1027" s="47">
        <v>79</v>
      </c>
      <c r="C1027" s="19" t="s">
        <v>645</v>
      </c>
      <c r="D1027" s="48">
        <v>46</v>
      </c>
      <c r="E1027" s="49">
        <v>255341.47</v>
      </c>
      <c r="F1027" s="49"/>
      <c r="G1027" s="49"/>
      <c r="H1027" s="49"/>
      <c r="I1027" s="44">
        <v>-712.4</v>
      </c>
      <c r="J1027" s="49"/>
      <c r="K1027" s="19"/>
      <c r="L1027" s="50">
        <v>254629.07</v>
      </c>
      <c r="M1027" s="32"/>
    </row>
    <row r="1028" spans="1:13" ht="13" thickBot="1" x14ac:dyDescent="0.3">
      <c r="A1028" s="32"/>
      <c r="B1028" s="51">
        <v>79</v>
      </c>
      <c r="C1028" s="52" t="s">
        <v>645</v>
      </c>
      <c r="D1028" s="53" t="s">
        <v>700</v>
      </c>
      <c r="E1028" s="54">
        <v>2303849.59</v>
      </c>
      <c r="F1028" s="54">
        <v>191103.72</v>
      </c>
      <c r="G1028" s="54">
        <v>400684</v>
      </c>
      <c r="H1028" s="54">
        <v>-5031.6400000000003</v>
      </c>
      <c r="I1028" s="54">
        <v>-8064.79</v>
      </c>
      <c r="J1028" s="54">
        <v>302281.89</v>
      </c>
      <c r="K1028" s="54">
        <v>13135.37</v>
      </c>
      <c r="L1028" s="55">
        <v>3197958.14</v>
      </c>
      <c r="M1028" s="32"/>
    </row>
    <row r="1029" spans="1:13" ht="13" thickBot="1" x14ac:dyDescent="0.3">
      <c r="A1029" s="32"/>
      <c r="B1029" s="56"/>
      <c r="C1029" s="56"/>
      <c r="D1029" s="56"/>
      <c r="E1029" s="56"/>
      <c r="F1029" s="56"/>
      <c r="G1029" s="56"/>
      <c r="H1029" s="56"/>
      <c r="I1029" s="56"/>
      <c r="J1029" s="56"/>
      <c r="K1029" s="56"/>
      <c r="L1029" s="56"/>
      <c r="M1029" s="32"/>
    </row>
    <row r="1030" spans="1:13" x14ac:dyDescent="0.25">
      <c r="A1030" s="32"/>
      <c r="B1030" s="36">
        <v>80</v>
      </c>
      <c r="C1030" s="37" t="s">
        <v>646</v>
      </c>
      <c r="D1030" s="38">
        <v>39</v>
      </c>
      <c r="E1030" s="39">
        <v>1849665.59</v>
      </c>
      <c r="F1030" s="39">
        <v>-56744.18</v>
      </c>
      <c r="G1030" s="37"/>
      <c r="H1030" s="39"/>
      <c r="I1030" s="39">
        <v>-5002.25</v>
      </c>
      <c r="J1030" s="37"/>
      <c r="K1030" s="39"/>
      <c r="L1030" s="40">
        <v>1787919.16</v>
      </c>
      <c r="M1030" s="32"/>
    </row>
    <row r="1031" spans="1:13" x14ac:dyDescent="0.25">
      <c r="A1031" s="32"/>
      <c r="B1031" s="41">
        <v>80</v>
      </c>
      <c r="C1031" s="42" t="s">
        <v>646</v>
      </c>
      <c r="D1031" s="43" t="s">
        <v>696</v>
      </c>
      <c r="E1031" s="44"/>
      <c r="F1031" s="44"/>
      <c r="G1031" s="44">
        <v>272201.46999999997</v>
      </c>
      <c r="H1031" s="42"/>
      <c r="I1031" s="44">
        <v>-759.44</v>
      </c>
      <c r="J1031" s="42"/>
      <c r="K1031" s="42"/>
      <c r="L1031" s="45">
        <v>271442.03000000003</v>
      </c>
      <c r="M1031" s="32"/>
    </row>
    <row r="1032" spans="1:13" x14ac:dyDescent="0.25">
      <c r="A1032" s="32"/>
      <c r="B1032" s="41">
        <v>80</v>
      </c>
      <c r="C1032" s="42" t="s">
        <v>646</v>
      </c>
      <c r="D1032" s="43">
        <v>40</v>
      </c>
      <c r="E1032" s="44">
        <v>924832.84</v>
      </c>
      <c r="F1032" s="44">
        <v>-28372.09</v>
      </c>
      <c r="G1032" s="44"/>
      <c r="H1032" s="44"/>
      <c r="I1032" s="44">
        <v>-2501.13</v>
      </c>
      <c r="J1032" s="44">
        <v>391040.77</v>
      </c>
      <c r="K1032" s="46">
        <v>-98686.59</v>
      </c>
      <c r="L1032" s="45">
        <v>1186313.8</v>
      </c>
      <c r="M1032" s="32"/>
    </row>
    <row r="1033" spans="1:13" x14ac:dyDescent="0.25">
      <c r="A1033" s="32"/>
      <c r="B1033" s="41">
        <v>80</v>
      </c>
      <c r="C1033" s="42" t="s">
        <v>646</v>
      </c>
      <c r="D1033" s="43" t="s">
        <v>697</v>
      </c>
      <c r="E1033" s="44"/>
      <c r="F1033" s="44"/>
      <c r="G1033" s="44">
        <v>141130.92000000001</v>
      </c>
      <c r="H1033" s="44"/>
      <c r="I1033" s="44">
        <v>-393.76</v>
      </c>
      <c r="J1033" s="44"/>
      <c r="K1033" s="46">
        <v>-10808.46</v>
      </c>
      <c r="L1033" s="45">
        <v>129928.7</v>
      </c>
      <c r="M1033" s="32"/>
    </row>
    <row r="1034" spans="1:13" x14ac:dyDescent="0.25">
      <c r="A1034" s="32"/>
      <c r="B1034" s="41">
        <v>80</v>
      </c>
      <c r="C1034" s="42" t="s">
        <v>646</v>
      </c>
      <c r="D1034" s="43">
        <v>42</v>
      </c>
      <c r="E1034" s="44">
        <v>924832.84</v>
      </c>
      <c r="F1034" s="44">
        <v>-28372.09</v>
      </c>
      <c r="G1034" s="44"/>
      <c r="H1034" s="44">
        <v>-9086.4699999999993</v>
      </c>
      <c r="I1034" s="44">
        <v>-2475.77</v>
      </c>
      <c r="J1034" s="44"/>
      <c r="K1034" s="42"/>
      <c r="L1034" s="45">
        <v>884898.51</v>
      </c>
      <c r="M1034" s="32"/>
    </row>
    <row r="1035" spans="1:13" x14ac:dyDescent="0.25">
      <c r="A1035" s="32"/>
      <c r="B1035" s="41">
        <v>80</v>
      </c>
      <c r="C1035" s="42" t="s">
        <v>646</v>
      </c>
      <c r="D1035" s="43" t="s">
        <v>698</v>
      </c>
      <c r="E1035" s="44"/>
      <c r="F1035" s="44"/>
      <c r="G1035" s="44">
        <v>141130.92000000001</v>
      </c>
      <c r="H1035" s="44"/>
      <c r="I1035" s="44">
        <v>-393.76</v>
      </c>
      <c r="J1035" s="44"/>
      <c r="K1035" s="46">
        <v>-10808.46</v>
      </c>
      <c r="L1035" s="45">
        <v>129928.7</v>
      </c>
      <c r="M1035" s="32"/>
    </row>
    <row r="1036" spans="1:13" x14ac:dyDescent="0.25">
      <c r="A1036" s="32"/>
      <c r="B1036" s="41">
        <v>80</v>
      </c>
      <c r="C1036" s="42" t="s">
        <v>646</v>
      </c>
      <c r="D1036" s="43">
        <v>43</v>
      </c>
      <c r="E1036" s="44">
        <v>0</v>
      </c>
      <c r="F1036" s="44"/>
      <c r="G1036" s="44"/>
      <c r="H1036" s="44"/>
      <c r="I1036" s="44">
        <v>0</v>
      </c>
      <c r="J1036" s="44"/>
      <c r="K1036" s="42"/>
      <c r="L1036" s="45">
        <v>0</v>
      </c>
      <c r="M1036" s="32"/>
    </row>
    <row r="1037" spans="1:13" x14ac:dyDescent="0.25">
      <c r="A1037" s="32"/>
      <c r="B1037" s="41">
        <v>80</v>
      </c>
      <c r="C1037" s="42" t="s">
        <v>646</v>
      </c>
      <c r="D1037" s="43">
        <v>44</v>
      </c>
      <c r="E1037" s="44">
        <v>23.25</v>
      </c>
      <c r="F1037" s="44"/>
      <c r="G1037" s="44"/>
      <c r="H1037" s="44"/>
      <c r="I1037" s="44">
        <v>-0.06</v>
      </c>
      <c r="J1037" s="44"/>
      <c r="K1037" s="42"/>
      <c r="L1037" s="45">
        <v>23.19</v>
      </c>
      <c r="M1037" s="32"/>
    </row>
    <row r="1038" spans="1:13" x14ac:dyDescent="0.25">
      <c r="A1038" s="32"/>
      <c r="B1038" s="41">
        <v>80</v>
      </c>
      <c r="C1038" s="42" t="s">
        <v>646</v>
      </c>
      <c r="D1038" s="43" t="s">
        <v>699</v>
      </c>
      <c r="E1038" s="44"/>
      <c r="F1038" s="44">
        <v>454310.63</v>
      </c>
      <c r="G1038" s="44"/>
      <c r="H1038" s="44"/>
      <c r="I1038" s="44">
        <v>-1267.53</v>
      </c>
      <c r="J1038" s="44"/>
      <c r="K1038" s="42"/>
      <c r="L1038" s="45">
        <v>453043.1</v>
      </c>
      <c r="M1038" s="32"/>
    </row>
    <row r="1039" spans="1:13" x14ac:dyDescent="0.25">
      <c r="A1039" s="32"/>
      <c r="B1039" s="41">
        <v>80</v>
      </c>
      <c r="C1039" s="42" t="s">
        <v>646</v>
      </c>
      <c r="D1039" s="43">
        <v>45</v>
      </c>
      <c r="E1039" s="44">
        <v>0</v>
      </c>
      <c r="F1039" s="42"/>
      <c r="G1039" s="44"/>
      <c r="H1039" s="44"/>
      <c r="I1039" s="44">
        <v>0</v>
      </c>
      <c r="J1039" s="44"/>
      <c r="K1039" s="42"/>
      <c r="L1039" s="45">
        <v>0</v>
      </c>
      <c r="M1039" s="32"/>
    </row>
    <row r="1040" spans="1:13" ht="13" thickBot="1" x14ac:dyDescent="0.3">
      <c r="A1040" s="32"/>
      <c r="B1040" s="47">
        <v>80</v>
      </c>
      <c r="C1040" s="19" t="s">
        <v>646</v>
      </c>
      <c r="D1040" s="48">
        <v>46</v>
      </c>
      <c r="E1040" s="49">
        <v>461970.08</v>
      </c>
      <c r="F1040" s="49"/>
      <c r="G1040" s="49"/>
      <c r="H1040" s="49"/>
      <c r="I1040" s="44">
        <v>-1288.9000000000001</v>
      </c>
      <c r="J1040" s="49"/>
      <c r="K1040" s="19"/>
      <c r="L1040" s="50">
        <v>460681.18</v>
      </c>
      <c r="M1040" s="32"/>
    </row>
    <row r="1041" spans="1:13" ht="13" thickBot="1" x14ac:dyDescent="0.3">
      <c r="A1041" s="32"/>
      <c r="B1041" s="51">
        <v>80</v>
      </c>
      <c r="C1041" s="52" t="s">
        <v>646</v>
      </c>
      <c r="D1041" s="53" t="s">
        <v>700</v>
      </c>
      <c r="E1041" s="54">
        <v>4161324.6</v>
      </c>
      <c r="F1041" s="54">
        <v>340822.27</v>
      </c>
      <c r="G1041" s="54">
        <v>554463.31000000006</v>
      </c>
      <c r="H1041" s="54">
        <v>-9086.4699999999993</v>
      </c>
      <c r="I1041" s="54">
        <v>-14082.6</v>
      </c>
      <c r="J1041" s="54">
        <v>391040.77</v>
      </c>
      <c r="K1041" s="54">
        <v>-120303.51</v>
      </c>
      <c r="L1041" s="55">
        <v>5304178.37</v>
      </c>
      <c r="M1041" s="32"/>
    </row>
    <row r="1042" spans="1:13" ht="13" thickBot="1" x14ac:dyDescent="0.3">
      <c r="A1042" s="32"/>
      <c r="B1042" s="56"/>
      <c r="C1042" s="56"/>
      <c r="D1042" s="56"/>
      <c r="E1042" s="58"/>
      <c r="F1042" s="58"/>
      <c r="G1042" s="58"/>
      <c r="H1042" s="58"/>
      <c r="I1042" s="58"/>
      <c r="J1042" s="58"/>
      <c r="K1042" s="58"/>
      <c r="L1042" s="58"/>
      <c r="M1042" s="32"/>
    </row>
    <row r="1043" spans="1:13" x14ac:dyDescent="0.25">
      <c r="A1043" s="32"/>
      <c r="B1043" s="36">
        <v>81</v>
      </c>
      <c r="C1043" s="37" t="s">
        <v>647</v>
      </c>
      <c r="D1043" s="38">
        <v>39</v>
      </c>
      <c r="E1043" s="39">
        <v>829347.21</v>
      </c>
      <c r="F1043" s="39">
        <v>-25442.77</v>
      </c>
      <c r="G1043" s="37"/>
      <c r="H1043" s="39"/>
      <c r="I1043" s="39">
        <v>-2242.89</v>
      </c>
      <c r="J1043" s="37"/>
      <c r="K1043" s="39"/>
      <c r="L1043" s="40">
        <v>801661.55</v>
      </c>
      <c r="M1043" s="32"/>
    </row>
    <row r="1044" spans="1:13" x14ac:dyDescent="0.25">
      <c r="A1044" s="32"/>
      <c r="B1044" s="41">
        <v>81</v>
      </c>
      <c r="C1044" s="42" t="s">
        <v>647</v>
      </c>
      <c r="D1044" s="43" t="s">
        <v>696</v>
      </c>
      <c r="E1044" s="44"/>
      <c r="F1044" s="44"/>
      <c r="G1044" s="44">
        <v>143896.64000000001</v>
      </c>
      <c r="H1044" s="42"/>
      <c r="I1044" s="44">
        <v>-401.47</v>
      </c>
      <c r="J1044" s="42"/>
      <c r="K1044" s="42"/>
      <c r="L1044" s="45">
        <v>143495.17000000001</v>
      </c>
      <c r="M1044" s="32"/>
    </row>
    <row r="1045" spans="1:13" x14ac:dyDescent="0.25">
      <c r="A1045" s="32"/>
      <c r="B1045" s="41">
        <v>81</v>
      </c>
      <c r="C1045" s="42" t="s">
        <v>647</v>
      </c>
      <c r="D1045" s="43">
        <v>40</v>
      </c>
      <c r="E1045" s="44">
        <v>414673.5</v>
      </c>
      <c r="F1045" s="44">
        <v>-12721.38</v>
      </c>
      <c r="G1045" s="44"/>
      <c r="H1045" s="44"/>
      <c r="I1045" s="44">
        <v>-1121.45</v>
      </c>
      <c r="J1045" s="44">
        <v>157884.29999999999</v>
      </c>
      <c r="K1045" s="46">
        <v>-9269.14</v>
      </c>
      <c r="L1045" s="45">
        <v>549445.82999999996</v>
      </c>
      <c r="M1045" s="32"/>
    </row>
    <row r="1046" spans="1:13" x14ac:dyDescent="0.25">
      <c r="A1046" s="32"/>
      <c r="B1046" s="41">
        <v>81</v>
      </c>
      <c r="C1046" s="42" t="s">
        <v>647</v>
      </c>
      <c r="D1046" s="43" t="s">
        <v>697</v>
      </c>
      <c r="E1046" s="44"/>
      <c r="F1046" s="44"/>
      <c r="G1046" s="44">
        <v>61363.37</v>
      </c>
      <c r="H1046" s="44"/>
      <c r="I1046" s="44">
        <v>-171.2</v>
      </c>
      <c r="J1046" s="44"/>
      <c r="K1046" s="46">
        <v>-1015.19</v>
      </c>
      <c r="L1046" s="45">
        <v>60176.98</v>
      </c>
      <c r="M1046" s="32"/>
    </row>
    <row r="1047" spans="1:13" x14ac:dyDescent="0.25">
      <c r="A1047" s="32"/>
      <c r="B1047" s="41">
        <v>81</v>
      </c>
      <c r="C1047" s="42" t="s">
        <v>647</v>
      </c>
      <c r="D1047" s="43">
        <v>42</v>
      </c>
      <c r="E1047" s="44">
        <v>414673.5</v>
      </c>
      <c r="F1047" s="44">
        <v>-12721.38</v>
      </c>
      <c r="G1047" s="44"/>
      <c r="H1047" s="44">
        <v>-4074.14</v>
      </c>
      <c r="I1047" s="44">
        <v>-1110.08</v>
      </c>
      <c r="J1047" s="44"/>
      <c r="K1047" s="42"/>
      <c r="L1047" s="45">
        <v>396767.9</v>
      </c>
      <c r="M1047" s="32"/>
    </row>
    <row r="1048" spans="1:13" x14ac:dyDescent="0.25">
      <c r="A1048" s="32"/>
      <c r="B1048" s="41">
        <v>81</v>
      </c>
      <c r="C1048" s="42" t="s">
        <v>647</v>
      </c>
      <c r="D1048" s="43" t="s">
        <v>698</v>
      </c>
      <c r="E1048" s="44"/>
      <c r="F1048" s="44"/>
      <c r="G1048" s="44">
        <v>61363.37</v>
      </c>
      <c r="H1048" s="44"/>
      <c r="I1048" s="44">
        <v>-171.2</v>
      </c>
      <c r="J1048" s="44"/>
      <c r="K1048" s="46">
        <v>-1015.19</v>
      </c>
      <c r="L1048" s="45">
        <v>60176.98</v>
      </c>
      <c r="M1048" s="32"/>
    </row>
    <row r="1049" spans="1:13" x14ac:dyDescent="0.25">
      <c r="A1049" s="32"/>
      <c r="B1049" s="41">
        <v>81</v>
      </c>
      <c r="C1049" s="42" t="s">
        <v>647</v>
      </c>
      <c r="D1049" s="43">
        <v>43</v>
      </c>
      <c r="E1049" s="44">
        <v>0</v>
      </c>
      <c r="F1049" s="44"/>
      <c r="G1049" s="44"/>
      <c r="H1049" s="44"/>
      <c r="I1049" s="44">
        <v>0</v>
      </c>
      <c r="J1049" s="44"/>
      <c r="K1049" s="42"/>
      <c r="L1049" s="45">
        <v>0</v>
      </c>
      <c r="M1049" s="32"/>
    </row>
    <row r="1050" spans="1:13" x14ac:dyDescent="0.25">
      <c r="A1050" s="32"/>
      <c r="B1050" s="41">
        <v>81</v>
      </c>
      <c r="C1050" s="42" t="s">
        <v>647</v>
      </c>
      <c r="D1050" s="43">
        <v>44</v>
      </c>
      <c r="E1050" s="44">
        <v>0</v>
      </c>
      <c r="F1050" s="44"/>
      <c r="G1050" s="44"/>
      <c r="H1050" s="44"/>
      <c r="I1050" s="44">
        <v>0</v>
      </c>
      <c r="J1050" s="44"/>
      <c r="K1050" s="42"/>
      <c r="L1050" s="45">
        <v>0</v>
      </c>
      <c r="M1050" s="32"/>
    </row>
    <row r="1051" spans="1:13" x14ac:dyDescent="0.25">
      <c r="A1051" s="32"/>
      <c r="B1051" s="41">
        <v>81</v>
      </c>
      <c r="C1051" s="42" t="s">
        <v>647</v>
      </c>
      <c r="D1051" s="43" t="s">
        <v>699</v>
      </c>
      <c r="E1051" s="44"/>
      <c r="F1051" s="44">
        <v>189878.55</v>
      </c>
      <c r="G1051" s="44"/>
      <c r="H1051" s="44"/>
      <c r="I1051" s="44">
        <v>-529.76</v>
      </c>
      <c r="J1051" s="44"/>
      <c r="K1051" s="42"/>
      <c r="L1051" s="45">
        <v>189348.79</v>
      </c>
      <c r="M1051" s="32"/>
    </row>
    <row r="1052" spans="1:13" x14ac:dyDescent="0.25">
      <c r="A1052" s="32"/>
      <c r="B1052" s="41">
        <v>81</v>
      </c>
      <c r="C1052" s="42" t="s">
        <v>647</v>
      </c>
      <c r="D1052" s="43">
        <v>45</v>
      </c>
      <c r="E1052" s="44">
        <v>0</v>
      </c>
      <c r="F1052" s="42"/>
      <c r="G1052" s="44"/>
      <c r="H1052" s="44"/>
      <c r="I1052" s="44">
        <v>0</v>
      </c>
      <c r="J1052" s="44"/>
      <c r="K1052" s="42"/>
      <c r="L1052" s="45">
        <v>0</v>
      </c>
      <c r="M1052" s="32"/>
    </row>
    <row r="1053" spans="1:13" ht="13" thickBot="1" x14ac:dyDescent="0.3">
      <c r="A1053" s="32"/>
      <c r="B1053" s="47">
        <v>81</v>
      </c>
      <c r="C1053" s="19" t="s">
        <v>647</v>
      </c>
      <c r="D1053" s="48">
        <v>46</v>
      </c>
      <c r="E1053" s="49">
        <v>206331.51999999999</v>
      </c>
      <c r="F1053" s="49"/>
      <c r="G1053" s="49"/>
      <c r="H1053" s="49"/>
      <c r="I1053" s="44">
        <v>-575.66</v>
      </c>
      <c r="J1053" s="49"/>
      <c r="K1053" s="19"/>
      <c r="L1053" s="50">
        <v>205755.86</v>
      </c>
      <c r="M1053" s="32"/>
    </row>
    <row r="1054" spans="1:13" ht="13" thickBot="1" x14ac:dyDescent="0.3">
      <c r="A1054" s="32"/>
      <c r="B1054" s="51">
        <v>81</v>
      </c>
      <c r="C1054" s="52" t="s">
        <v>647</v>
      </c>
      <c r="D1054" s="53" t="s">
        <v>700</v>
      </c>
      <c r="E1054" s="54">
        <v>1865025.73</v>
      </c>
      <c r="F1054" s="54">
        <v>138993.01999999999</v>
      </c>
      <c r="G1054" s="54">
        <v>266623.38</v>
      </c>
      <c r="H1054" s="54">
        <v>-4074.14</v>
      </c>
      <c r="I1054" s="54">
        <v>-6323.71</v>
      </c>
      <c r="J1054" s="54">
        <v>157884.29999999999</v>
      </c>
      <c r="K1054" s="54">
        <v>-11299.52</v>
      </c>
      <c r="L1054" s="55">
        <v>2406829.06</v>
      </c>
      <c r="M1054" s="32"/>
    </row>
    <row r="1055" spans="1:13" ht="13" thickBot="1" x14ac:dyDescent="0.3">
      <c r="A1055" s="32"/>
      <c r="B1055" s="56"/>
      <c r="C1055" s="56"/>
      <c r="D1055" s="56"/>
      <c r="E1055" s="56"/>
      <c r="F1055" s="56"/>
      <c r="G1055" s="56"/>
      <c r="H1055" s="56"/>
      <c r="I1055" s="56"/>
      <c r="J1055" s="56"/>
      <c r="K1055" s="56"/>
      <c r="L1055" s="56"/>
      <c r="M1055" s="32"/>
    </row>
    <row r="1056" spans="1:13" x14ac:dyDescent="0.25">
      <c r="A1056" s="32"/>
      <c r="B1056" s="36">
        <v>82</v>
      </c>
      <c r="C1056" s="37" t="s">
        <v>648</v>
      </c>
      <c r="D1056" s="38">
        <v>39</v>
      </c>
      <c r="E1056" s="39">
        <v>605574.06000000006</v>
      </c>
      <c r="F1056" s="39">
        <v>-18577.84</v>
      </c>
      <c r="G1056" s="37"/>
      <c r="H1056" s="39"/>
      <c r="I1056" s="39">
        <v>-1637.72</v>
      </c>
      <c r="J1056" s="37"/>
      <c r="K1056" s="39"/>
      <c r="L1056" s="40">
        <v>585358.5</v>
      </c>
      <c r="M1056" s="32"/>
    </row>
    <row r="1057" spans="1:13" x14ac:dyDescent="0.25">
      <c r="A1057" s="32"/>
      <c r="B1057" s="41">
        <v>82</v>
      </c>
      <c r="C1057" s="42" t="s">
        <v>648</v>
      </c>
      <c r="D1057" s="43" t="s">
        <v>696</v>
      </c>
      <c r="E1057" s="44"/>
      <c r="F1057" s="44"/>
      <c r="G1057" s="44">
        <v>114061.73</v>
      </c>
      <c r="H1057" s="42"/>
      <c r="I1057" s="44">
        <v>-318.23</v>
      </c>
      <c r="J1057" s="42"/>
      <c r="K1057" s="42"/>
      <c r="L1057" s="45">
        <v>113743.5</v>
      </c>
      <c r="M1057" s="32"/>
    </row>
    <row r="1058" spans="1:13" x14ac:dyDescent="0.25">
      <c r="A1058" s="32"/>
      <c r="B1058" s="41">
        <v>82</v>
      </c>
      <c r="C1058" s="42" t="s">
        <v>648</v>
      </c>
      <c r="D1058" s="43">
        <v>40</v>
      </c>
      <c r="E1058" s="44">
        <v>302788</v>
      </c>
      <c r="F1058" s="44">
        <v>-9288.9500000000007</v>
      </c>
      <c r="G1058" s="44"/>
      <c r="H1058" s="44"/>
      <c r="I1058" s="44">
        <v>-818.86</v>
      </c>
      <c r="J1058" s="44">
        <v>220448.06</v>
      </c>
      <c r="K1058" s="46">
        <v>-18811.14</v>
      </c>
      <c r="L1058" s="45">
        <v>494317.11</v>
      </c>
      <c r="M1058" s="32"/>
    </row>
    <row r="1059" spans="1:13" x14ac:dyDescent="0.25">
      <c r="A1059" s="32"/>
      <c r="B1059" s="41">
        <v>82</v>
      </c>
      <c r="C1059" s="42" t="s">
        <v>648</v>
      </c>
      <c r="D1059" s="43" t="s">
        <v>697</v>
      </c>
      <c r="E1059" s="44"/>
      <c r="F1059" s="44"/>
      <c r="G1059" s="44">
        <v>56356.61</v>
      </c>
      <c r="H1059" s="44"/>
      <c r="I1059" s="44">
        <v>-157.22999999999999</v>
      </c>
      <c r="J1059" s="44"/>
      <c r="K1059" s="46">
        <v>-2060.2600000000002</v>
      </c>
      <c r="L1059" s="45">
        <v>54139.12</v>
      </c>
      <c r="M1059" s="32"/>
    </row>
    <row r="1060" spans="1:13" x14ac:dyDescent="0.25">
      <c r="A1060" s="32"/>
      <c r="B1060" s="41">
        <v>82</v>
      </c>
      <c r="C1060" s="42" t="s">
        <v>648</v>
      </c>
      <c r="D1060" s="43">
        <v>42</v>
      </c>
      <c r="E1060" s="44">
        <v>302788</v>
      </c>
      <c r="F1060" s="44">
        <v>-9288.9500000000007</v>
      </c>
      <c r="G1060" s="44"/>
      <c r="H1060" s="44">
        <v>-2974.94</v>
      </c>
      <c r="I1060" s="44">
        <v>-810.56</v>
      </c>
      <c r="J1060" s="44"/>
      <c r="K1060" s="42"/>
      <c r="L1060" s="45">
        <v>289713.55</v>
      </c>
      <c r="M1060" s="32"/>
    </row>
    <row r="1061" spans="1:13" x14ac:dyDescent="0.25">
      <c r="A1061" s="32"/>
      <c r="B1061" s="41">
        <v>82</v>
      </c>
      <c r="C1061" s="42" t="s">
        <v>648</v>
      </c>
      <c r="D1061" s="43" t="s">
        <v>698</v>
      </c>
      <c r="E1061" s="44"/>
      <c r="F1061" s="44"/>
      <c r="G1061" s="44">
        <v>56356.61</v>
      </c>
      <c r="H1061" s="44"/>
      <c r="I1061" s="44">
        <v>-157.22999999999999</v>
      </c>
      <c r="J1061" s="44"/>
      <c r="K1061" s="46">
        <v>-2060.2600000000002</v>
      </c>
      <c r="L1061" s="45">
        <v>54139.12</v>
      </c>
      <c r="M1061" s="32"/>
    </row>
    <row r="1062" spans="1:13" x14ac:dyDescent="0.25">
      <c r="A1062" s="32"/>
      <c r="B1062" s="41">
        <v>82</v>
      </c>
      <c r="C1062" s="42" t="s">
        <v>648</v>
      </c>
      <c r="D1062" s="43">
        <v>43</v>
      </c>
      <c r="E1062" s="44">
        <v>0</v>
      </c>
      <c r="F1062" s="44"/>
      <c r="G1062" s="44"/>
      <c r="H1062" s="44"/>
      <c r="I1062" s="44">
        <v>0</v>
      </c>
      <c r="J1062" s="44"/>
      <c r="K1062" s="42"/>
      <c r="L1062" s="45">
        <v>0</v>
      </c>
      <c r="M1062" s="32"/>
    </row>
    <row r="1063" spans="1:13" x14ac:dyDescent="0.25">
      <c r="A1063" s="32"/>
      <c r="B1063" s="41">
        <v>82</v>
      </c>
      <c r="C1063" s="42" t="s">
        <v>648</v>
      </c>
      <c r="D1063" s="43">
        <v>44</v>
      </c>
      <c r="E1063" s="44">
        <v>7.43</v>
      </c>
      <c r="F1063" s="44"/>
      <c r="G1063" s="44"/>
      <c r="H1063" s="44"/>
      <c r="I1063" s="44">
        <v>-0.02</v>
      </c>
      <c r="J1063" s="44"/>
      <c r="K1063" s="42"/>
      <c r="L1063" s="45">
        <v>7.41</v>
      </c>
      <c r="M1063" s="32"/>
    </row>
    <row r="1064" spans="1:13" x14ac:dyDescent="0.25">
      <c r="A1064" s="32"/>
      <c r="B1064" s="41">
        <v>82</v>
      </c>
      <c r="C1064" s="42" t="s">
        <v>648</v>
      </c>
      <c r="D1064" s="43" t="s">
        <v>699</v>
      </c>
      <c r="E1064" s="44"/>
      <c r="F1064" s="44">
        <v>244628.8</v>
      </c>
      <c r="G1064" s="44"/>
      <c r="H1064" s="44"/>
      <c r="I1064" s="44">
        <v>-682.51</v>
      </c>
      <c r="J1064" s="44"/>
      <c r="K1064" s="42"/>
      <c r="L1064" s="45">
        <v>243946.29</v>
      </c>
      <c r="M1064" s="32"/>
    </row>
    <row r="1065" spans="1:13" x14ac:dyDescent="0.25">
      <c r="A1065" s="32"/>
      <c r="B1065" s="41">
        <v>82</v>
      </c>
      <c r="C1065" s="42" t="s">
        <v>648</v>
      </c>
      <c r="D1065" s="43">
        <v>45</v>
      </c>
      <c r="E1065" s="44">
        <v>0</v>
      </c>
      <c r="F1065" s="42"/>
      <c r="G1065" s="44"/>
      <c r="H1065" s="44"/>
      <c r="I1065" s="44">
        <v>0</v>
      </c>
      <c r="J1065" s="44"/>
      <c r="K1065" s="42"/>
      <c r="L1065" s="45">
        <v>0</v>
      </c>
      <c r="M1065" s="32"/>
    </row>
    <row r="1066" spans="1:13" ht="13" thickBot="1" x14ac:dyDescent="0.3">
      <c r="A1066" s="32"/>
      <c r="B1066" s="47">
        <v>82</v>
      </c>
      <c r="C1066" s="19" t="s">
        <v>648</v>
      </c>
      <c r="D1066" s="48">
        <v>46</v>
      </c>
      <c r="E1066" s="49">
        <v>150751.39000000001</v>
      </c>
      <c r="F1066" s="49"/>
      <c r="G1066" s="49"/>
      <c r="H1066" s="49"/>
      <c r="I1066" s="44">
        <v>-420.6</v>
      </c>
      <c r="J1066" s="49"/>
      <c r="K1066" s="19"/>
      <c r="L1066" s="50">
        <v>150330.79</v>
      </c>
      <c r="M1066" s="32"/>
    </row>
    <row r="1067" spans="1:13" ht="13" thickBot="1" x14ac:dyDescent="0.3">
      <c r="A1067" s="32"/>
      <c r="B1067" s="51">
        <v>82</v>
      </c>
      <c r="C1067" s="52" t="s">
        <v>648</v>
      </c>
      <c r="D1067" s="53" t="s">
        <v>700</v>
      </c>
      <c r="E1067" s="54">
        <v>1361908.88</v>
      </c>
      <c r="F1067" s="54">
        <v>207473.06</v>
      </c>
      <c r="G1067" s="54">
        <v>226774.95</v>
      </c>
      <c r="H1067" s="54">
        <v>-2974.94</v>
      </c>
      <c r="I1067" s="54">
        <v>-5002.96</v>
      </c>
      <c r="J1067" s="54">
        <v>220448.06</v>
      </c>
      <c r="K1067" s="54">
        <v>-22931.66</v>
      </c>
      <c r="L1067" s="55">
        <v>1985695.39</v>
      </c>
      <c r="M1067" s="32"/>
    </row>
    <row r="1068" spans="1:13" ht="13" thickBot="1" x14ac:dyDescent="0.3">
      <c r="A1068" s="32"/>
      <c r="B1068" s="56"/>
      <c r="C1068" s="56"/>
      <c r="D1068" s="56"/>
      <c r="E1068" s="56"/>
      <c r="F1068" s="56"/>
      <c r="G1068" s="56"/>
      <c r="H1068" s="56"/>
      <c r="I1068" s="56"/>
      <c r="J1068" s="56"/>
      <c r="K1068" s="56"/>
      <c r="L1068" s="56"/>
      <c r="M1068" s="32"/>
    </row>
    <row r="1069" spans="1:13" x14ac:dyDescent="0.25">
      <c r="A1069" s="32"/>
      <c r="B1069" s="36">
        <v>83</v>
      </c>
      <c r="C1069" s="37" t="s">
        <v>649</v>
      </c>
      <c r="D1069" s="38">
        <v>39</v>
      </c>
      <c r="E1069" s="39">
        <v>393913.96</v>
      </c>
      <c r="F1069" s="39">
        <v>-12084.52</v>
      </c>
      <c r="G1069" s="37"/>
      <c r="H1069" s="39"/>
      <c r="I1069" s="39">
        <v>-1065.3</v>
      </c>
      <c r="J1069" s="37"/>
      <c r="K1069" s="39"/>
      <c r="L1069" s="40">
        <v>380764.14</v>
      </c>
      <c r="M1069" s="32"/>
    </row>
    <row r="1070" spans="1:13" x14ac:dyDescent="0.25">
      <c r="A1070" s="32"/>
      <c r="B1070" s="41">
        <v>83</v>
      </c>
      <c r="C1070" s="42" t="s">
        <v>649</v>
      </c>
      <c r="D1070" s="43" t="s">
        <v>696</v>
      </c>
      <c r="E1070" s="44"/>
      <c r="F1070" s="44"/>
      <c r="G1070" s="44">
        <v>90339.35</v>
      </c>
      <c r="H1070" s="42"/>
      <c r="I1070" s="44">
        <v>-252.05</v>
      </c>
      <c r="J1070" s="42"/>
      <c r="K1070" s="42"/>
      <c r="L1070" s="45">
        <v>90087.3</v>
      </c>
      <c r="M1070" s="32"/>
    </row>
    <row r="1071" spans="1:13" x14ac:dyDescent="0.25">
      <c r="A1071" s="32"/>
      <c r="B1071" s="41">
        <v>83</v>
      </c>
      <c r="C1071" s="42" t="s">
        <v>649</v>
      </c>
      <c r="D1071" s="43">
        <v>40</v>
      </c>
      <c r="E1071" s="44">
        <v>196969.29</v>
      </c>
      <c r="F1071" s="44">
        <v>-6042.63</v>
      </c>
      <c r="G1071" s="44"/>
      <c r="H1071" s="44"/>
      <c r="I1071" s="44">
        <v>-532.69000000000005</v>
      </c>
      <c r="J1071" s="44">
        <v>99059.23</v>
      </c>
      <c r="K1071" s="46">
        <v>-4802.05</v>
      </c>
      <c r="L1071" s="45">
        <v>284651.15000000002</v>
      </c>
      <c r="M1071" s="32"/>
    </row>
    <row r="1072" spans="1:13" x14ac:dyDescent="0.25">
      <c r="A1072" s="32"/>
      <c r="B1072" s="41">
        <v>83</v>
      </c>
      <c r="C1072" s="42" t="s">
        <v>649</v>
      </c>
      <c r="D1072" s="43" t="s">
        <v>697</v>
      </c>
      <c r="E1072" s="44"/>
      <c r="F1072" s="44"/>
      <c r="G1072" s="44">
        <v>31790.49</v>
      </c>
      <c r="H1072" s="44"/>
      <c r="I1072" s="44">
        <v>-88.7</v>
      </c>
      <c r="J1072" s="44"/>
      <c r="K1072" s="46">
        <v>-525.94000000000005</v>
      </c>
      <c r="L1072" s="45">
        <v>31175.85</v>
      </c>
      <c r="M1072" s="32"/>
    </row>
    <row r="1073" spans="1:13" x14ac:dyDescent="0.25">
      <c r="A1073" s="32"/>
      <c r="B1073" s="41">
        <v>83</v>
      </c>
      <c r="C1073" s="42" t="s">
        <v>649</v>
      </c>
      <c r="D1073" s="43">
        <v>42</v>
      </c>
      <c r="E1073" s="44">
        <v>196969.29</v>
      </c>
      <c r="F1073" s="44">
        <v>-6042.63</v>
      </c>
      <c r="G1073" s="44"/>
      <c r="H1073" s="44">
        <v>-1935.25</v>
      </c>
      <c r="I1073" s="44">
        <v>-527.29</v>
      </c>
      <c r="J1073" s="44"/>
      <c r="K1073" s="42"/>
      <c r="L1073" s="45">
        <v>188464.12</v>
      </c>
      <c r="M1073" s="32"/>
    </row>
    <row r="1074" spans="1:13" x14ac:dyDescent="0.25">
      <c r="A1074" s="32"/>
      <c r="B1074" s="41">
        <v>83</v>
      </c>
      <c r="C1074" s="42" t="s">
        <v>649</v>
      </c>
      <c r="D1074" s="43" t="s">
        <v>698</v>
      </c>
      <c r="E1074" s="44"/>
      <c r="F1074" s="44"/>
      <c r="G1074" s="44">
        <v>31790.49</v>
      </c>
      <c r="H1074" s="44"/>
      <c r="I1074" s="44">
        <v>-88.7</v>
      </c>
      <c r="J1074" s="44"/>
      <c r="K1074" s="46">
        <v>-525.94000000000005</v>
      </c>
      <c r="L1074" s="45">
        <v>31175.85</v>
      </c>
      <c r="M1074" s="32"/>
    </row>
    <row r="1075" spans="1:13" x14ac:dyDescent="0.25">
      <c r="A1075" s="32"/>
      <c r="B1075" s="41">
        <v>83</v>
      </c>
      <c r="C1075" s="42" t="s">
        <v>649</v>
      </c>
      <c r="D1075" s="43">
        <v>43</v>
      </c>
      <c r="E1075" s="44">
        <v>0</v>
      </c>
      <c r="F1075" s="44"/>
      <c r="G1075" s="44"/>
      <c r="H1075" s="44"/>
      <c r="I1075" s="44">
        <v>0</v>
      </c>
      <c r="J1075" s="44"/>
      <c r="K1075" s="42"/>
      <c r="L1075" s="45">
        <v>0</v>
      </c>
      <c r="M1075" s="32"/>
    </row>
    <row r="1076" spans="1:13" x14ac:dyDescent="0.25">
      <c r="A1076" s="32"/>
      <c r="B1076" s="41">
        <v>83</v>
      </c>
      <c r="C1076" s="42" t="s">
        <v>649</v>
      </c>
      <c r="D1076" s="43">
        <v>44</v>
      </c>
      <c r="E1076" s="44">
        <v>0</v>
      </c>
      <c r="F1076" s="44"/>
      <c r="G1076" s="44"/>
      <c r="H1076" s="44"/>
      <c r="I1076" s="44">
        <v>0</v>
      </c>
      <c r="J1076" s="44"/>
      <c r="K1076" s="42"/>
      <c r="L1076" s="45">
        <v>0</v>
      </c>
      <c r="M1076" s="32"/>
    </row>
    <row r="1077" spans="1:13" x14ac:dyDescent="0.25">
      <c r="A1077" s="32"/>
      <c r="B1077" s="41">
        <v>83</v>
      </c>
      <c r="C1077" s="42" t="s">
        <v>649</v>
      </c>
      <c r="D1077" s="43" t="s">
        <v>699</v>
      </c>
      <c r="E1077" s="44"/>
      <c r="F1077" s="44">
        <v>96686.62</v>
      </c>
      <c r="G1077" s="44"/>
      <c r="H1077" s="44"/>
      <c r="I1077" s="44">
        <v>-269.76</v>
      </c>
      <c r="J1077" s="44"/>
      <c r="K1077" s="42"/>
      <c r="L1077" s="45">
        <v>96416.86</v>
      </c>
      <c r="M1077" s="32"/>
    </row>
    <row r="1078" spans="1:13" x14ac:dyDescent="0.25">
      <c r="A1078" s="32"/>
      <c r="B1078" s="41">
        <v>83</v>
      </c>
      <c r="C1078" s="42" t="s">
        <v>649</v>
      </c>
      <c r="D1078" s="43">
        <v>45</v>
      </c>
      <c r="E1078" s="44">
        <v>0</v>
      </c>
      <c r="F1078" s="42"/>
      <c r="G1078" s="44"/>
      <c r="H1078" s="44"/>
      <c r="I1078" s="44">
        <v>0</v>
      </c>
      <c r="J1078" s="44"/>
      <c r="K1078" s="42"/>
      <c r="L1078" s="45">
        <v>0</v>
      </c>
      <c r="M1078" s="32"/>
    </row>
    <row r="1079" spans="1:13" ht="13" thickBot="1" x14ac:dyDescent="0.3">
      <c r="A1079" s="32"/>
      <c r="B1079" s="47">
        <v>83</v>
      </c>
      <c r="C1079" s="19" t="s">
        <v>649</v>
      </c>
      <c r="D1079" s="48">
        <v>46</v>
      </c>
      <c r="E1079" s="49">
        <v>0</v>
      </c>
      <c r="F1079" s="49"/>
      <c r="G1079" s="49"/>
      <c r="H1079" s="49"/>
      <c r="I1079" s="44">
        <v>0</v>
      </c>
      <c r="J1079" s="49"/>
      <c r="K1079" s="19"/>
      <c r="L1079" s="50">
        <v>0</v>
      </c>
      <c r="M1079" s="32"/>
    </row>
    <row r="1080" spans="1:13" ht="13" thickBot="1" x14ac:dyDescent="0.3">
      <c r="A1080" s="32"/>
      <c r="B1080" s="51">
        <v>83</v>
      </c>
      <c r="C1080" s="52" t="s">
        <v>649</v>
      </c>
      <c r="D1080" s="53" t="s">
        <v>700</v>
      </c>
      <c r="E1080" s="54">
        <v>787852.54</v>
      </c>
      <c r="F1080" s="54">
        <v>72516.84</v>
      </c>
      <c r="G1080" s="54">
        <v>153920.32999999999</v>
      </c>
      <c r="H1080" s="54">
        <v>-1935.25</v>
      </c>
      <c r="I1080" s="54">
        <v>-2824.49</v>
      </c>
      <c r="J1080" s="54">
        <v>99059.23</v>
      </c>
      <c r="K1080" s="54">
        <v>-5853.93</v>
      </c>
      <c r="L1080" s="55">
        <v>1102735.27</v>
      </c>
      <c r="M1080" s="32"/>
    </row>
    <row r="1081" spans="1:13" ht="13" thickBot="1" x14ac:dyDescent="0.3">
      <c r="A1081" s="32"/>
      <c r="B1081" s="56"/>
      <c r="C1081" s="56"/>
      <c r="D1081" s="56"/>
      <c r="E1081" s="56"/>
      <c r="F1081" s="56"/>
      <c r="G1081" s="56"/>
      <c r="H1081" s="56"/>
      <c r="I1081" s="56"/>
      <c r="J1081" s="56"/>
      <c r="K1081" s="56"/>
      <c r="L1081" s="56"/>
      <c r="M1081" s="32"/>
    </row>
    <row r="1082" spans="1:13" x14ac:dyDescent="0.25">
      <c r="A1082" s="32"/>
      <c r="B1082" s="36">
        <v>84</v>
      </c>
      <c r="C1082" s="37" t="s">
        <v>650</v>
      </c>
      <c r="D1082" s="38">
        <v>39</v>
      </c>
      <c r="E1082" s="39">
        <v>961174.38</v>
      </c>
      <c r="F1082" s="39">
        <v>-29486.98</v>
      </c>
      <c r="G1082" s="37"/>
      <c r="H1082" s="39"/>
      <c r="I1082" s="39">
        <v>-2599.41</v>
      </c>
      <c r="J1082" s="37"/>
      <c r="K1082" s="39"/>
      <c r="L1082" s="40">
        <v>929087.99</v>
      </c>
      <c r="M1082" s="32"/>
    </row>
    <row r="1083" spans="1:13" x14ac:dyDescent="0.25">
      <c r="A1083" s="32"/>
      <c r="B1083" s="41">
        <v>84</v>
      </c>
      <c r="C1083" s="42" t="s">
        <v>650</v>
      </c>
      <c r="D1083" s="43" t="s">
        <v>696</v>
      </c>
      <c r="E1083" s="44"/>
      <c r="F1083" s="44"/>
      <c r="G1083" s="44">
        <v>151710.69</v>
      </c>
      <c r="H1083" s="42"/>
      <c r="I1083" s="44">
        <v>-423.27</v>
      </c>
      <c r="J1083" s="42"/>
      <c r="K1083" s="42"/>
      <c r="L1083" s="45">
        <v>151287.42000000001</v>
      </c>
      <c r="M1083" s="32"/>
    </row>
    <row r="1084" spans="1:13" x14ac:dyDescent="0.25">
      <c r="A1084" s="32"/>
      <c r="B1084" s="41">
        <v>84</v>
      </c>
      <c r="C1084" s="42" t="s">
        <v>650</v>
      </c>
      <c r="D1084" s="43">
        <v>40</v>
      </c>
      <c r="E1084" s="44">
        <v>480588.41</v>
      </c>
      <c r="F1084" s="44">
        <v>-14743.52</v>
      </c>
      <c r="G1084" s="44"/>
      <c r="H1084" s="44"/>
      <c r="I1084" s="44">
        <v>-1299.71</v>
      </c>
      <c r="J1084" s="44">
        <v>80228.539999999994</v>
      </c>
      <c r="K1084" s="46">
        <v>-3571.16</v>
      </c>
      <c r="L1084" s="45">
        <v>541202.56000000006</v>
      </c>
      <c r="M1084" s="32"/>
    </row>
    <row r="1085" spans="1:13" x14ac:dyDescent="0.25">
      <c r="A1085" s="32"/>
      <c r="B1085" s="41">
        <v>84</v>
      </c>
      <c r="C1085" s="42" t="s">
        <v>650</v>
      </c>
      <c r="D1085" s="43" t="s">
        <v>697</v>
      </c>
      <c r="E1085" s="44"/>
      <c r="F1085" s="44"/>
      <c r="G1085" s="44">
        <v>59832.21</v>
      </c>
      <c r="H1085" s="44"/>
      <c r="I1085" s="44">
        <v>-166.93</v>
      </c>
      <c r="J1085" s="44"/>
      <c r="K1085" s="46">
        <v>-391.13</v>
      </c>
      <c r="L1085" s="45">
        <v>59274.15</v>
      </c>
      <c r="M1085" s="32"/>
    </row>
    <row r="1086" spans="1:13" x14ac:dyDescent="0.25">
      <c r="A1086" s="32"/>
      <c r="B1086" s="41">
        <v>84</v>
      </c>
      <c r="C1086" s="42" t="s">
        <v>650</v>
      </c>
      <c r="D1086" s="43">
        <v>42</v>
      </c>
      <c r="E1086" s="44">
        <v>480588.41</v>
      </c>
      <c r="F1086" s="44">
        <v>-14743.52</v>
      </c>
      <c r="G1086" s="44"/>
      <c r="H1086" s="44">
        <v>-4721.84</v>
      </c>
      <c r="I1086" s="44">
        <v>-1286.53</v>
      </c>
      <c r="J1086" s="44"/>
      <c r="K1086" s="42"/>
      <c r="L1086" s="45">
        <v>459836.52</v>
      </c>
      <c r="M1086" s="32"/>
    </row>
    <row r="1087" spans="1:13" x14ac:dyDescent="0.25">
      <c r="A1087" s="32"/>
      <c r="B1087" s="41">
        <v>84</v>
      </c>
      <c r="C1087" s="42" t="s">
        <v>650</v>
      </c>
      <c r="D1087" s="43" t="s">
        <v>698</v>
      </c>
      <c r="E1087" s="44"/>
      <c r="F1087" s="44"/>
      <c r="G1087" s="44">
        <v>59832.21</v>
      </c>
      <c r="H1087" s="44"/>
      <c r="I1087" s="44">
        <v>-166.93</v>
      </c>
      <c r="J1087" s="44"/>
      <c r="K1087" s="46">
        <v>-391.13</v>
      </c>
      <c r="L1087" s="45">
        <v>59274.15</v>
      </c>
      <c r="M1087" s="32"/>
    </row>
    <row r="1088" spans="1:13" x14ac:dyDescent="0.25">
      <c r="A1088" s="32"/>
      <c r="B1088" s="41">
        <v>84</v>
      </c>
      <c r="C1088" s="42" t="s">
        <v>650</v>
      </c>
      <c r="D1088" s="43">
        <v>43</v>
      </c>
      <c r="E1088" s="44">
        <v>0</v>
      </c>
      <c r="F1088" s="44"/>
      <c r="G1088" s="44"/>
      <c r="H1088" s="44"/>
      <c r="I1088" s="44">
        <v>0</v>
      </c>
      <c r="J1088" s="44"/>
      <c r="K1088" s="42"/>
      <c r="L1088" s="45">
        <v>0</v>
      </c>
      <c r="M1088" s="32"/>
    </row>
    <row r="1089" spans="1:13" x14ac:dyDescent="0.25">
      <c r="A1089" s="32"/>
      <c r="B1089" s="41">
        <v>84</v>
      </c>
      <c r="C1089" s="42" t="s">
        <v>650</v>
      </c>
      <c r="D1089" s="43">
        <v>44</v>
      </c>
      <c r="E1089" s="44">
        <v>0</v>
      </c>
      <c r="F1089" s="44"/>
      <c r="G1089" s="44"/>
      <c r="H1089" s="44"/>
      <c r="I1089" s="44">
        <v>0</v>
      </c>
      <c r="J1089" s="44"/>
      <c r="K1089" s="42"/>
      <c r="L1089" s="45">
        <v>0</v>
      </c>
      <c r="M1089" s="32"/>
    </row>
    <row r="1090" spans="1:13" x14ac:dyDescent="0.25">
      <c r="A1090" s="32"/>
      <c r="B1090" s="41">
        <v>84</v>
      </c>
      <c r="C1090" s="42" t="s">
        <v>650</v>
      </c>
      <c r="D1090" s="43" t="s">
        <v>699</v>
      </c>
      <c r="E1090" s="44"/>
      <c r="F1090" s="44">
        <v>121149.5</v>
      </c>
      <c r="G1090" s="44"/>
      <c r="H1090" s="44"/>
      <c r="I1090" s="44">
        <v>-338.01</v>
      </c>
      <c r="J1090" s="44"/>
      <c r="K1090" s="42"/>
      <c r="L1090" s="45">
        <v>120811.49</v>
      </c>
      <c r="M1090" s="32"/>
    </row>
    <row r="1091" spans="1:13" x14ac:dyDescent="0.25">
      <c r="A1091" s="32"/>
      <c r="B1091" s="41">
        <v>84</v>
      </c>
      <c r="C1091" s="42" t="s">
        <v>650</v>
      </c>
      <c r="D1091" s="43">
        <v>45</v>
      </c>
      <c r="E1091" s="44">
        <v>0</v>
      </c>
      <c r="F1091" s="42"/>
      <c r="G1091" s="44"/>
      <c r="H1091" s="44"/>
      <c r="I1091" s="44">
        <v>0</v>
      </c>
      <c r="J1091" s="44"/>
      <c r="K1091" s="42"/>
      <c r="L1091" s="45">
        <v>0</v>
      </c>
      <c r="M1091" s="32"/>
    </row>
    <row r="1092" spans="1:13" ht="13" thickBot="1" x14ac:dyDescent="0.3">
      <c r="A1092" s="32"/>
      <c r="B1092" s="47">
        <v>84</v>
      </c>
      <c r="C1092" s="19" t="s">
        <v>650</v>
      </c>
      <c r="D1092" s="48">
        <v>46</v>
      </c>
      <c r="E1092" s="49">
        <v>239526.5</v>
      </c>
      <c r="F1092" s="49"/>
      <c r="G1092" s="49"/>
      <c r="H1092" s="49"/>
      <c r="I1092" s="44">
        <v>-668.28</v>
      </c>
      <c r="J1092" s="49"/>
      <c r="K1092" s="19"/>
      <c r="L1092" s="50">
        <v>238858.22</v>
      </c>
      <c r="M1092" s="32"/>
    </row>
    <row r="1093" spans="1:13" ht="13" thickBot="1" x14ac:dyDescent="0.3">
      <c r="A1093" s="32"/>
      <c r="B1093" s="51">
        <v>84</v>
      </c>
      <c r="C1093" s="52" t="s">
        <v>650</v>
      </c>
      <c r="D1093" s="53" t="s">
        <v>700</v>
      </c>
      <c r="E1093" s="54">
        <v>2161877.7000000002</v>
      </c>
      <c r="F1093" s="54">
        <v>62175.48</v>
      </c>
      <c r="G1093" s="54">
        <v>271375.11</v>
      </c>
      <c r="H1093" s="54">
        <v>-4721.84</v>
      </c>
      <c r="I1093" s="54">
        <v>-6949.07</v>
      </c>
      <c r="J1093" s="54">
        <v>80228.539999999994</v>
      </c>
      <c r="K1093" s="54">
        <v>-4353.42</v>
      </c>
      <c r="L1093" s="55">
        <v>2559632.5</v>
      </c>
      <c r="M1093" s="32"/>
    </row>
    <row r="1094" spans="1:13" ht="13" thickBot="1" x14ac:dyDescent="0.3">
      <c r="A1094" s="32"/>
      <c r="B1094" s="56"/>
      <c r="C1094" s="56"/>
      <c r="D1094" s="56"/>
      <c r="E1094" s="56"/>
      <c r="F1094" s="56"/>
      <c r="G1094" s="56"/>
      <c r="H1094" s="56"/>
      <c r="I1094" s="56"/>
      <c r="J1094" s="56"/>
      <c r="K1094" s="56"/>
      <c r="L1094" s="56"/>
      <c r="M1094" s="32"/>
    </row>
    <row r="1095" spans="1:13" x14ac:dyDescent="0.25">
      <c r="A1095" s="32"/>
      <c r="B1095" s="36">
        <v>85</v>
      </c>
      <c r="C1095" s="37" t="s">
        <v>651</v>
      </c>
      <c r="D1095" s="38">
        <v>39</v>
      </c>
      <c r="E1095" s="39">
        <v>308911.07</v>
      </c>
      <c r="F1095" s="39">
        <v>-9476.7900000000009</v>
      </c>
      <c r="G1095" s="37"/>
      <c r="H1095" s="39"/>
      <c r="I1095" s="39">
        <v>-835.42</v>
      </c>
      <c r="J1095" s="37"/>
      <c r="K1095" s="39"/>
      <c r="L1095" s="40">
        <v>298598.86</v>
      </c>
      <c r="M1095" s="32"/>
    </row>
    <row r="1096" spans="1:13" x14ac:dyDescent="0.25">
      <c r="A1096" s="32"/>
      <c r="B1096" s="41">
        <v>85</v>
      </c>
      <c r="C1096" s="42" t="s">
        <v>651</v>
      </c>
      <c r="D1096" s="43" t="s">
        <v>696</v>
      </c>
      <c r="E1096" s="44"/>
      <c r="F1096" s="44"/>
      <c r="G1096" s="44">
        <v>61353.18</v>
      </c>
      <c r="H1096" s="42"/>
      <c r="I1096" s="44">
        <v>-171.18</v>
      </c>
      <c r="J1096" s="42"/>
      <c r="K1096" s="42"/>
      <c r="L1096" s="45">
        <v>61182</v>
      </c>
      <c r="M1096" s="32"/>
    </row>
    <row r="1097" spans="1:13" x14ac:dyDescent="0.25">
      <c r="A1097" s="32"/>
      <c r="B1097" s="41">
        <v>85</v>
      </c>
      <c r="C1097" s="42" t="s">
        <v>651</v>
      </c>
      <c r="D1097" s="43">
        <v>40</v>
      </c>
      <c r="E1097" s="44">
        <v>154470.21</v>
      </c>
      <c r="F1097" s="44">
        <v>-4738.84</v>
      </c>
      <c r="G1097" s="44"/>
      <c r="H1097" s="44"/>
      <c r="I1097" s="44">
        <v>-417.75</v>
      </c>
      <c r="J1097" s="44">
        <v>240922.3</v>
      </c>
      <c r="K1097" s="46">
        <v>5273.77</v>
      </c>
      <c r="L1097" s="45">
        <v>395509.69</v>
      </c>
      <c r="M1097" s="32"/>
    </row>
    <row r="1098" spans="1:13" x14ac:dyDescent="0.25">
      <c r="A1098" s="32"/>
      <c r="B1098" s="41">
        <v>85</v>
      </c>
      <c r="C1098" s="42" t="s">
        <v>651</v>
      </c>
      <c r="D1098" s="43" t="s">
        <v>697</v>
      </c>
      <c r="E1098" s="44"/>
      <c r="F1098" s="44"/>
      <c r="G1098" s="44">
        <v>42859.41</v>
      </c>
      <c r="H1098" s="44"/>
      <c r="I1098" s="44">
        <v>-119.58</v>
      </c>
      <c r="J1098" s="44"/>
      <c r="K1098" s="46">
        <v>577.59</v>
      </c>
      <c r="L1098" s="45">
        <v>43317.42</v>
      </c>
      <c r="M1098" s="32"/>
    </row>
    <row r="1099" spans="1:13" x14ac:dyDescent="0.25">
      <c r="A1099" s="32"/>
      <c r="B1099" s="41">
        <v>85</v>
      </c>
      <c r="C1099" s="42" t="s">
        <v>651</v>
      </c>
      <c r="D1099" s="43">
        <v>42</v>
      </c>
      <c r="E1099" s="44">
        <v>154470.21</v>
      </c>
      <c r="F1099" s="44">
        <v>-4738.84</v>
      </c>
      <c r="G1099" s="44"/>
      <c r="H1099" s="44">
        <v>-1517.69</v>
      </c>
      <c r="I1099" s="44">
        <v>-413.52</v>
      </c>
      <c r="J1099" s="44"/>
      <c r="K1099" s="42"/>
      <c r="L1099" s="45">
        <v>147800.16</v>
      </c>
      <c r="M1099" s="32"/>
    </row>
    <row r="1100" spans="1:13" x14ac:dyDescent="0.25">
      <c r="A1100" s="32"/>
      <c r="B1100" s="41">
        <v>85</v>
      </c>
      <c r="C1100" s="42" t="s">
        <v>651</v>
      </c>
      <c r="D1100" s="43" t="s">
        <v>698</v>
      </c>
      <c r="E1100" s="44"/>
      <c r="F1100" s="44"/>
      <c r="G1100" s="44">
        <v>42859.41</v>
      </c>
      <c r="H1100" s="44"/>
      <c r="I1100" s="44">
        <v>-119.58</v>
      </c>
      <c r="J1100" s="44"/>
      <c r="K1100" s="46">
        <v>577.59</v>
      </c>
      <c r="L1100" s="45">
        <v>43317.42</v>
      </c>
      <c r="M1100" s="32"/>
    </row>
    <row r="1101" spans="1:13" x14ac:dyDescent="0.25">
      <c r="A1101" s="32"/>
      <c r="B1101" s="41">
        <v>85</v>
      </c>
      <c r="C1101" s="42" t="s">
        <v>651</v>
      </c>
      <c r="D1101" s="43">
        <v>43</v>
      </c>
      <c r="E1101" s="44">
        <v>0</v>
      </c>
      <c r="F1101" s="44"/>
      <c r="G1101" s="44"/>
      <c r="H1101" s="44"/>
      <c r="I1101" s="44">
        <v>0</v>
      </c>
      <c r="J1101" s="44"/>
      <c r="K1101" s="42"/>
      <c r="L1101" s="45">
        <v>0</v>
      </c>
      <c r="M1101" s="32"/>
    </row>
    <row r="1102" spans="1:13" x14ac:dyDescent="0.25">
      <c r="A1102" s="32"/>
      <c r="B1102" s="41">
        <v>85</v>
      </c>
      <c r="C1102" s="42" t="s">
        <v>651</v>
      </c>
      <c r="D1102" s="43">
        <v>44</v>
      </c>
      <c r="E1102" s="44">
        <v>0</v>
      </c>
      <c r="F1102" s="44"/>
      <c r="G1102" s="44"/>
      <c r="H1102" s="44"/>
      <c r="I1102" s="44">
        <v>0</v>
      </c>
      <c r="J1102" s="44"/>
      <c r="K1102" s="42"/>
      <c r="L1102" s="45">
        <v>0</v>
      </c>
      <c r="M1102" s="32"/>
    </row>
    <row r="1103" spans="1:13" x14ac:dyDescent="0.25">
      <c r="A1103" s="32"/>
      <c r="B1103" s="41">
        <v>85</v>
      </c>
      <c r="C1103" s="42" t="s">
        <v>651</v>
      </c>
      <c r="D1103" s="43" t="s">
        <v>699</v>
      </c>
      <c r="E1103" s="44"/>
      <c r="F1103" s="44">
        <v>231814.91</v>
      </c>
      <c r="G1103" s="44"/>
      <c r="H1103" s="44"/>
      <c r="I1103" s="44">
        <v>-646.76</v>
      </c>
      <c r="J1103" s="44"/>
      <c r="K1103" s="42"/>
      <c r="L1103" s="45">
        <v>231168.15</v>
      </c>
      <c r="M1103" s="32"/>
    </row>
    <row r="1104" spans="1:13" x14ac:dyDescent="0.25">
      <c r="A1104" s="32"/>
      <c r="B1104" s="41">
        <v>85</v>
      </c>
      <c r="C1104" s="42" t="s">
        <v>651</v>
      </c>
      <c r="D1104" s="43">
        <v>45</v>
      </c>
      <c r="E1104" s="44">
        <v>0</v>
      </c>
      <c r="F1104" s="42"/>
      <c r="G1104" s="44"/>
      <c r="H1104" s="44"/>
      <c r="I1104" s="44">
        <v>0</v>
      </c>
      <c r="J1104" s="44"/>
      <c r="K1104" s="42"/>
      <c r="L1104" s="45">
        <v>0</v>
      </c>
      <c r="M1104" s="32"/>
    </row>
    <row r="1105" spans="1:13" ht="13" thickBot="1" x14ac:dyDescent="0.3">
      <c r="A1105" s="32"/>
      <c r="B1105" s="47">
        <v>85</v>
      </c>
      <c r="C1105" s="19" t="s">
        <v>651</v>
      </c>
      <c r="D1105" s="48">
        <v>46</v>
      </c>
      <c r="E1105" s="49">
        <v>0</v>
      </c>
      <c r="F1105" s="49"/>
      <c r="G1105" s="49"/>
      <c r="H1105" s="49"/>
      <c r="I1105" s="44">
        <v>0</v>
      </c>
      <c r="J1105" s="49"/>
      <c r="K1105" s="19"/>
      <c r="L1105" s="50">
        <v>0</v>
      </c>
      <c r="M1105" s="32"/>
    </row>
    <row r="1106" spans="1:13" ht="13" thickBot="1" x14ac:dyDescent="0.3">
      <c r="A1106" s="32"/>
      <c r="B1106" s="51">
        <v>85</v>
      </c>
      <c r="C1106" s="52" t="s">
        <v>651</v>
      </c>
      <c r="D1106" s="53" t="s">
        <v>700</v>
      </c>
      <c r="E1106" s="54">
        <v>617851.49</v>
      </c>
      <c r="F1106" s="54">
        <v>212860.44</v>
      </c>
      <c r="G1106" s="54">
        <v>147072</v>
      </c>
      <c r="H1106" s="54">
        <v>-1517.69</v>
      </c>
      <c r="I1106" s="54">
        <v>-2723.79</v>
      </c>
      <c r="J1106" s="54">
        <v>240922.3</v>
      </c>
      <c r="K1106" s="54">
        <v>6428.95</v>
      </c>
      <c r="L1106" s="55">
        <v>1220893.7</v>
      </c>
      <c r="M1106" s="32"/>
    </row>
    <row r="1107" spans="1:13" ht="13" thickBot="1" x14ac:dyDescent="0.3">
      <c r="A1107" s="32"/>
      <c r="B1107" s="56"/>
      <c r="C1107" s="56"/>
      <c r="D1107" s="56"/>
      <c r="E1107" s="56"/>
      <c r="F1107" s="56"/>
      <c r="G1107" s="56"/>
      <c r="H1107" s="56"/>
      <c r="I1107" s="56"/>
      <c r="J1107" s="56"/>
      <c r="K1107" s="56"/>
      <c r="L1107" s="56"/>
      <c r="M1107" s="32"/>
    </row>
    <row r="1108" spans="1:13" x14ac:dyDescent="0.25">
      <c r="A1108" s="32"/>
      <c r="B1108" s="36">
        <v>86</v>
      </c>
      <c r="C1108" s="37" t="s">
        <v>652</v>
      </c>
      <c r="D1108" s="38">
        <v>39</v>
      </c>
      <c r="E1108" s="39">
        <v>1146912.73</v>
      </c>
      <c r="F1108" s="39">
        <v>-35185.07</v>
      </c>
      <c r="G1108" s="37"/>
      <c r="H1108" s="39"/>
      <c r="I1108" s="39">
        <v>-3101.72</v>
      </c>
      <c r="J1108" s="37"/>
      <c r="K1108" s="39"/>
      <c r="L1108" s="40">
        <v>1108625.94</v>
      </c>
      <c r="M1108" s="32"/>
    </row>
    <row r="1109" spans="1:13" x14ac:dyDescent="0.25">
      <c r="A1109" s="32"/>
      <c r="B1109" s="41">
        <v>86</v>
      </c>
      <c r="C1109" s="42" t="s">
        <v>652</v>
      </c>
      <c r="D1109" s="43" t="s">
        <v>696</v>
      </c>
      <c r="E1109" s="44"/>
      <c r="F1109" s="44"/>
      <c r="G1109" s="44">
        <v>222859.66</v>
      </c>
      <c r="H1109" s="42"/>
      <c r="I1109" s="44">
        <v>-621.78</v>
      </c>
      <c r="J1109" s="42"/>
      <c r="K1109" s="42"/>
      <c r="L1109" s="45">
        <v>222237.88</v>
      </c>
      <c r="M1109" s="32"/>
    </row>
    <row r="1110" spans="1:13" x14ac:dyDescent="0.25">
      <c r="A1110" s="32"/>
      <c r="B1110" s="41">
        <v>86</v>
      </c>
      <c r="C1110" s="42" t="s">
        <v>652</v>
      </c>
      <c r="D1110" s="43">
        <v>40</v>
      </c>
      <c r="E1110" s="44">
        <v>573456.56000000006</v>
      </c>
      <c r="F1110" s="44">
        <v>-17592.54</v>
      </c>
      <c r="G1110" s="44"/>
      <c r="H1110" s="44"/>
      <c r="I1110" s="44">
        <v>-1550.86</v>
      </c>
      <c r="J1110" s="44">
        <v>66462.899999999994</v>
      </c>
      <c r="K1110" s="46">
        <v>33306.78</v>
      </c>
      <c r="L1110" s="45">
        <v>654082.84</v>
      </c>
      <c r="M1110" s="32"/>
    </row>
    <row r="1111" spans="1:13" x14ac:dyDescent="0.25">
      <c r="A1111" s="32"/>
      <c r="B1111" s="41">
        <v>86</v>
      </c>
      <c r="C1111" s="42" t="s">
        <v>652</v>
      </c>
      <c r="D1111" s="43" t="s">
        <v>697</v>
      </c>
      <c r="E1111" s="44"/>
      <c r="F1111" s="44"/>
      <c r="G1111" s="44">
        <v>68179.509999999995</v>
      </c>
      <c r="H1111" s="44"/>
      <c r="I1111" s="44">
        <v>-190.22</v>
      </c>
      <c r="J1111" s="44"/>
      <c r="K1111" s="46">
        <v>3647.86</v>
      </c>
      <c r="L1111" s="45">
        <v>71637.149999999994</v>
      </c>
      <c r="M1111" s="32"/>
    </row>
    <row r="1112" spans="1:13" x14ac:dyDescent="0.25">
      <c r="A1112" s="32"/>
      <c r="B1112" s="41">
        <v>86</v>
      </c>
      <c r="C1112" s="42" t="s">
        <v>652</v>
      </c>
      <c r="D1112" s="43">
        <v>42</v>
      </c>
      <c r="E1112" s="44">
        <v>573456.56000000006</v>
      </c>
      <c r="F1112" s="44">
        <v>-17592.54</v>
      </c>
      <c r="G1112" s="44"/>
      <c r="H1112" s="44">
        <v>-5634.19</v>
      </c>
      <c r="I1112" s="44">
        <v>-1535.14</v>
      </c>
      <c r="J1112" s="44"/>
      <c r="K1112" s="42"/>
      <c r="L1112" s="45">
        <v>548694.68999999994</v>
      </c>
      <c r="M1112" s="32"/>
    </row>
    <row r="1113" spans="1:13" x14ac:dyDescent="0.25">
      <c r="A1113" s="32"/>
      <c r="B1113" s="41">
        <v>86</v>
      </c>
      <c r="C1113" s="42" t="s">
        <v>652</v>
      </c>
      <c r="D1113" s="43" t="s">
        <v>698</v>
      </c>
      <c r="E1113" s="44"/>
      <c r="F1113" s="44"/>
      <c r="G1113" s="44">
        <v>68179.509999999995</v>
      </c>
      <c r="H1113" s="44"/>
      <c r="I1113" s="44">
        <v>-190.22</v>
      </c>
      <c r="J1113" s="44"/>
      <c r="K1113" s="46">
        <v>3647.86</v>
      </c>
      <c r="L1113" s="45">
        <v>71637.149999999994</v>
      </c>
      <c r="M1113" s="32"/>
    </row>
    <row r="1114" spans="1:13" x14ac:dyDescent="0.25">
      <c r="A1114" s="32"/>
      <c r="B1114" s="41">
        <v>86</v>
      </c>
      <c r="C1114" s="42" t="s">
        <v>652</v>
      </c>
      <c r="D1114" s="43">
        <v>43</v>
      </c>
      <c r="E1114" s="44">
        <v>0</v>
      </c>
      <c r="F1114" s="44"/>
      <c r="G1114" s="44"/>
      <c r="H1114" s="44"/>
      <c r="I1114" s="44">
        <v>0</v>
      </c>
      <c r="J1114" s="44"/>
      <c r="K1114" s="42"/>
      <c r="L1114" s="45">
        <v>0</v>
      </c>
      <c r="M1114" s="32"/>
    </row>
    <row r="1115" spans="1:13" x14ac:dyDescent="0.25">
      <c r="A1115" s="32"/>
      <c r="B1115" s="41">
        <v>86</v>
      </c>
      <c r="C1115" s="42" t="s">
        <v>652</v>
      </c>
      <c r="D1115" s="43">
        <v>44</v>
      </c>
      <c r="E1115" s="44">
        <v>0</v>
      </c>
      <c r="F1115" s="44"/>
      <c r="G1115" s="44"/>
      <c r="H1115" s="44"/>
      <c r="I1115" s="44">
        <v>0</v>
      </c>
      <c r="J1115" s="44"/>
      <c r="K1115" s="42"/>
      <c r="L1115" s="45">
        <v>0</v>
      </c>
      <c r="M1115" s="32"/>
    </row>
    <row r="1116" spans="1:13" x14ac:dyDescent="0.25">
      <c r="A1116" s="32"/>
      <c r="B1116" s="41">
        <v>86</v>
      </c>
      <c r="C1116" s="42" t="s">
        <v>652</v>
      </c>
      <c r="D1116" s="43" t="s">
        <v>699</v>
      </c>
      <c r="E1116" s="44"/>
      <c r="F1116" s="44">
        <v>0</v>
      </c>
      <c r="G1116" s="44"/>
      <c r="H1116" s="44"/>
      <c r="I1116" s="44">
        <v>0</v>
      </c>
      <c r="J1116" s="44"/>
      <c r="K1116" s="42"/>
      <c r="L1116" s="45">
        <v>0</v>
      </c>
      <c r="M1116" s="32"/>
    </row>
    <row r="1117" spans="1:13" x14ac:dyDescent="0.25">
      <c r="A1117" s="32"/>
      <c r="B1117" s="41">
        <v>86</v>
      </c>
      <c r="C1117" s="42" t="s">
        <v>652</v>
      </c>
      <c r="D1117" s="43">
        <v>45</v>
      </c>
      <c r="E1117" s="44">
        <v>0</v>
      </c>
      <c r="F1117" s="42"/>
      <c r="G1117" s="44"/>
      <c r="H1117" s="44"/>
      <c r="I1117" s="44">
        <v>0</v>
      </c>
      <c r="J1117" s="44"/>
      <c r="K1117" s="42"/>
      <c r="L1117" s="45">
        <v>0</v>
      </c>
      <c r="M1117" s="32"/>
    </row>
    <row r="1118" spans="1:13" ht="13" thickBot="1" x14ac:dyDescent="0.3">
      <c r="A1118" s="32"/>
      <c r="B1118" s="47">
        <v>86</v>
      </c>
      <c r="C1118" s="19" t="s">
        <v>652</v>
      </c>
      <c r="D1118" s="48">
        <v>46</v>
      </c>
      <c r="E1118" s="49">
        <v>286420.15999999997</v>
      </c>
      <c r="F1118" s="49"/>
      <c r="G1118" s="49"/>
      <c r="H1118" s="49"/>
      <c r="I1118" s="44">
        <v>-799.11</v>
      </c>
      <c r="J1118" s="49"/>
      <c r="K1118" s="19"/>
      <c r="L1118" s="50">
        <v>285621.05</v>
      </c>
      <c r="M1118" s="32"/>
    </row>
    <row r="1119" spans="1:13" ht="13" thickBot="1" x14ac:dyDescent="0.3">
      <c r="A1119" s="32"/>
      <c r="B1119" s="51">
        <v>86</v>
      </c>
      <c r="C1119" s="52" t="s">
        <v>652</v>
      </c>
      <c r="D1119" s="53" t="s">
        <v>700</v>
      </c>
      <c r="E1119" s="54">
        <v>2580246.0099999998</v>
      </c>
      <c r="F1119" s="54">
        <v>-70370.149999999994</v>
      </c>
      <c r="G1119" s="54">
        <v>359218.68</v>
      </c>
      <c r="H1119" s="54">
        <v>-5634.19</v>
      </c>
      <c r="I1119" s="54">
        <v>-7989.05</v>
      </c>
      <c r="J1119" s="54">
        <v>66462.899999999994</v>
      </c>
      <c r="K1119" s="54">
        <v>40602.5</v>
      </c>
      <c r="L1119" s="55">
        <v>2962536.7</v>
      </c>
      <c r="M1119" s="32"/>
    </row>
    <row r="1120" spans="1:13" ht="13" thickBot="1" x14ac:dyDescent="0.3">
      <c r="A1120" s="32"/>
      <c r="B1120" s="56"/>
      <c r="C1120" s="56"/>
      <c r="D1120" s="56"/>
      <c r="E1120" s="56"/>
      <c r="F1120" s="56"/>
      <c r="G1120" s="56"/>
      <c r="H1120" s="56"/>
      <c r="I1120" s="56"/>
      <c r="J1120" s="56"/>
      <c r="K1120" s="56"/>
      <c r="L1120" s="56"/>
      <c r="M1120" s="32"/>
    </row>
    <row r="1121" spans="1:13" x14ac:dyDescent="0.25">
      <c r="A1121" s="32"/>
      <c r="B1121" s="36">
        <v>87</v>
      </c>
      <c r="C1121" s="37" t="s">
        <v>653</v>
      </c>
      <c r="D1121" s="38">
        <v>39</v>
      </c>
      <c r="E1121" s="39">
        <v>241659.71</v>
      </c>
      <c r="F1121" s="39">
        <v>-7413.65</v>
      </c>
      <c r="G1121" s="37"/>
      <c r="H1121" s="39"/>
      <c r="I1121" s="39">
        <v>-653.54999999999995</v>
      </c>
      <c r="J1121" s="37"/>
      <c r="K1121" s="39"/>
      <c r="L1121" s="40">
        <v>233592.51</v>
      </c>
      <c r="M1121" s="32"/>
    </row>
    <row r="1122" spans="1:13" x14ac:dyDescent="0.25">
      <c r="A1122" s="32"/>
      <c r="B1122" s="41">
        <v>87</v>
      </c>
      <c r="C1122" s="42" t="s">
        <v>653</v>
      </c>
      <c r="D1122" s="43" t="s">
        <v>696</v>
      </c>
      <c r="E1122" s="44"/>
      <c r="F1122" s="44"/>
      <c r="G1122" s="44">
        <v>29601.040000000001</v>
      </c>
      <c r="H1122" s="42"/>
      <c r="I1122" s="44">
        <v>-82.59</v>
      </c>
      <c r="J1122" s="42"/>
      <c r="K1122" s="42"/>
      <c r="L1122" s="45">
        <v>29518.45</v>
      </c>
      <c r="M1122" s="32"/>
    </row>
    <row r="1123" spans="1:13" x14ac:dyDescent="0.25">
      <c r="A1123" s="32"/>
      <c r="B1123" s="41">
        <v>87</v>
      </c>
      <c r="C1123" s="42" t="s">
        <v>653</v>
      </c>
      <c r="D1123" s="43">
        <v>40</v>
      </c>
      <c r="E1123" s="44">
        <v>120829.51</v>
      </c>
      <c r="F1123" s="44">
        <v>-3706.81</v>
      </c>
      <c r="G1123" s="44"/>
      <c r="H1123" s="44"/>
      <c r="I1123" s="44">
        <v>-326.77</v>
      </c>
      <c r="J1123" s="44">
        <v>7390.49</v>
      </c>
      <c r="K1123" s="46">
        <v>2924.49</v>
      </c>
      <c r="L1123" s="45">
        <v>127110.91</v>
      </c>
      <c r="M1123" s="32"/>
    </row>
    <row r="1124" spans="1:13" x14ac:dyDescent="0.25">
      <c r="A1124" s="32"/>
      <c r="B1124" s="41">
        <v>87</v>
      </c>
      <c r="C1124" s="42" t="s">
        <v>653</v>
      </c>
      <c r="D1124" s="43" t="s">
        <v>697</v>
      </c>
      <c r="E1124" s="44"/>
      <c r="F1124" s="44"/>
      <c r="G1124" s="44">
        <v>13639.33</v>
      </c>
      <c r="H1124" s="44"/>
      <c r="I1124" s="44">
        <v>-38.049999999999997</v>
      </c>
      <c r="J1124" s="44"/>
      <c r="K1124" s="46">
        <v>320.29000000000002</v>
      </c>
      <c r="L1124" s="45">
        <v>13921.57</v>
      </c>
      <c r="M1124" s="32"/>
    </row>
    <row r="1125" spans="1:13" x14ac:dyDescent="0.25">
      <c r="A1125" s="32"/>
      <c r="B1125" s="41">
        <v>87</v>
      </c>
      <c r="C1125" s="42" t="s">
        <v>653</v>
      </c>
      <c r="D1125" s="43">
        <v>42</v>
      </c>
      <c r="E1125" s="44">
        <v>120829.51</v>
      </c>
      <c r="F1125" s="44">
        <v>-3706.81</v>
      </c>
      <c r="G1125" s="44"/>
      <c r="H1125" s="44">
        <v>-1187.18</v>
      </c>
      <c r="I1125" s="44">
        <v>-323.45999999999998</v>
      </c>
      <c r="J1125" s="44"/>
      <c r="K1125" s="42"/>
      <c r="L1125" s="45">
        <v>115612.06</v>
      </c>
      <c r="M1125" s="32"/>
    </row>
    <row r="1126" spans="1:13" x14ac:dyDescent="0.25">
      <c r="A1126" s="32"/>
      <c r="B1126" s="41">
        <v>87</v>
      </c>
      <c r="C1126" s="42" t="s">
        <v>653</v>
      </c>
      <c r="D1126" s="43" t="s">
        <v>698</v>
      </c>
      <c r="E1126" s="44"/>
      <c r="F1126" s="44"/>
      <c r="G1126" s="44">
        <v>13639.33</v>
      </c>
      <c r="H1126" s="44"/>
      <c r="I1126" s="44">
        <v>-38.049999999999997</v>
      </c>
      <c r="J1126" s="44"/>
      <c r="K1126" s="46">
        <v>320.29000000000002</v>
      </c>
      <c r="L1126" s="45">
        <v>13921.57</v>
      </c>
      <c r="M1126" s="32"/>
    </row>
    <row r="1127" spans="1:13" x14ac:dyDescent="0.25">
      <c r="A1127" s="32"/>
      <c r="B1127" s="41">
        <v>87</v>
      </c>
      <c r="C1127" s="42" t="s">
        <v>653</v>
      </c>
      <c r="D1127" s="43">
        <v>43</v>
      </c>
      <c r="E1127" s="44">
        <v>0</v>
      </c>
      <c r="F1127" s="44"/>
      <c r="G1127" s="44"/>
      <c r="H1127" s="44"/>
      <c r="I1127" s="44">
        <v>0</v>
      </c>
      <c r="J1127" s="44"/>
      <c r="K1127" s="42"/>
      <c r="L1127" s="45">
        <v>0</v>
      </c>
      <c r="M1127" s="32"/>
    </row>
    <row r="1128" spans="1:13" x14ac:dyDescent="0.25">
      <c r="A1128" s="32"/>
      <c r="B1128" s="41">
        <v>87</v>
      </c>
      <c r="C1128" s="42" t="s">
        <v>653</v>
      </c>
      <c r="D1128" s="43">
        <v>44</v>
      </c>
      <c r="E1128" s="44">
        <v>0</v>
      </c>
      <c r="F1128" s="44"/>
      <c r="G1128" s="44"/>
      <c r="H1128" s="44"/>
      <c r="I1128" s="44">
        <v>0</v>
      </c>
      <c r="J1128" s="44"/>
      <c r="K1128" s="42"/>
      <c r="L1128" s="45">
        <v>0</v>
      </c>
      <c r="M1128" s="32"/>
    </row>
    <row r="1129" spans="1:13" x14ac:dyDescent="0.25">
      <c r="A1129" s="32"/>
      <c r="B1129" s="41">
        <v>87</v>
      </c>
      <c r="C1129" s="42" t="s">
        <v>653</v>
      </c>
      <c r="D1129" s="43" t="s">
        <v>699</v>
      </c>
      <c r="E1129" s="44"/>
      <c r="F1129" s="44">
        <v>37276.76</v>
      </c>
      <c r="G1129" s="44"/>
      <c r="H1129" s="44"/>
      <c r="I1129" s="44">
        <v>-104</v>
      </c>
      <c r="J1129" s="44"/>
      <c r="K1129" s="42"/>
      <c r="L1129" s="45">
        <v>37172.76</v>
      </c>
      <c r="M1129" s="32"/>
    </row>
    <row r="1130" spans="1:13" x14ac:dyDescent="0.25">
      <c r="A1130" s="32"/>
      <c r="B1130" s="41">
        <v>87</v>
      </c>
      <c r="C1130" s="42" t="s">
        <v>653</v>
      </c>
      <c r="D1130" s="43">
        <v>45</v>
      </c>
      <c r="E1130" s="44">
        <v>0</v>
      </c>
      <c r="F1130" s="42"/>
      <c r="G1130" s="44"/>
      <c r="H1130" s="44"/>
      <c r="I1130" s="44">
        <v>0</v>
      </c>
      <c r="J1130" s="44"/>
      <c r="K1130" s="42"/>
      <c r="L1130" s="45">
        <v>0</v>
      </c>
      <c r="M1130" s="32"/>
    </row>
    <row r="1131" spans="1:13" ht="13" thickBot="1" x14ac:dyDescent="0.3">
      <c r="A1131" s="32"/>
      <c r="B1131" s="47">
        <v>87</v>
      </c>
      <c r="C1131" s="19" t="s">
        <v>653</v>
      </c>
      <c r="D1131" s="48">
        <v>46</v>
      </c>
      <c r="E1131" s="49">
        <v>59915.81</v>
      </c>
      <c r="F1131" s="49"/>
      <c r="G1131" s="49"/>
      <c r="H1131" s="49"/>
      <c r="I1131" s="44">
        <v>-167.17</v>
      </c>
      <c r="J1131" s="49"/>
      <c r="K1131" s="19"/>
      <c r="L1131" s="50">
        <v>59748.639999999999</v>
      </c>
      <c r="M1131" s="32"/>
    </row>
    <row r="1132" spans="1:13" ht="13" thickBot="1" x14ac:dyDescent="0.3">
      <c r="A1132" s="32"/>
      <c r="B1132" s="51">
        <v>87</v>
      </c>
      <c r="C1132" s="52" t="s">
        <v>653</v>
      </c>
      <c r="D1132" s="53" t="s">
        <v>700</v>
      </c>
      <c r="E1132" s="54">
        <v>543234.54</v>
      </c>
      <c r="F1132" s="54">
        <v>22449.49</v>
      </c>
      <c r="G1132" s="54">
        <v>56879.7</v>
      </c>
      <c r="H1132" s="54">
        <v>-1187.18</v>
      </c>
      <c r="I1132" s="54">
        <v>-1733.64</v>
      </c>
      <c r="J1132" s="54">
        <v>7390.49</v>
      </c>
      <c r="K1132" s="54">
        <v>3565.07</v>
      </c>
      <c r="L1132" s="55">
        <v>630598.47</v>
      </c>
      <c r="M1132" s="32"/>
    </row>
    <row r="1133" spans="1:13" ht="13" thickBot="1" x14ac:dyDescent="0.3">
      <c r="A1133" s="32"/>
      <c r="B1133" s="56"/>
      <c r="C1133" s="56"/>
      <c r="D1133" s="56"/>
      <c r="E1133" s="56"/>
      <c r="F1133" s="56"/>
      <c r="G1133" s="56"/>
      <c r="H1133" s="56"/>
      <c r="I1133" s="56"/>
      <c r="J1133" s="56"/>
      <c r="K1133" s="56"/>
      <c r="L1133" s="56"/>
      <c r="M1133" s="32"/>
    </row>
    <row r="1134" spans="1:13" x14ac:dyDescent="0.25">
      <c r="A1134" s="32"/>
      <c r="B1134" s="36">
        <v>88</v>
      </c>
      <c r="C1134" s="37" t="s">
        <v>654</v>
      </c>
      <c r="D1134" s="38">
        <v>39</v>
      </c>
      <c r="E1134" s="39">
        <v>611929.28</v>
      </c>
      <c r="F1134" s="39">
        <v>-18772.810000000001</v>
      </c>
      <c r="G1134" s="37"/>
      <c r="H1134" s="39"/>
      <c r="I1134" s="39">
        <v>-1654.91</v>
      </c>
      <c r="J1134" s="37"/>
      <c r="K1134" s="39"/>
      <c r="L1134" s="40">
        <v>591501.56000000006</v>
      </c>
      <c r="M1134" s="32"/>
    </row>
    <row r="1135" spans="1:13" x14ac:dyDescent="0.25">
      <c r="A1135" s="32"/>
      <c r="B1135" s="41">
        <v>88</v>
      </c>
      <c r="C1135" s="42" t="s">
        <v>654</v>
      </c>
      <c r="D1135" s="43" t="s">
        <v>696</v>
      </c>
      <c r="E1135" s="44"/>
      <c r="F1135" s="44"/>
      <c r="G1135" s="44">
        <v>78265.48</v>
      </c>
      <c r="H1135" s="42"/>
      <c r="I1135" s="44">
        <v>-218.36</v>
      </c>
      <c r="J1135" s="42"/>
      <c r="K1135" s="42"/>
      <c r="L1135" s="45">
        <v>78047.12</v>
      </c>
      <c r="M1135" s="32"/>
    </row>
    <row r="1136" spans="1:13" x14ac:dyDescent="0.25">
      <c r="A1136" s="32"/>
      <c r="B1136" s="41">
        <v>88</v>
      </c>
      <c r="C1136" s="42" t="s">
        <v>654</v>
      </c>
      <c r="D1136" s="43">
        <v>40</v>
      </c>
      <c r="E1136" s="44">
        <v>305981.36</v>
      </c>
      <c r="F1136" s="44">
        <v>-9386.91</v>
      </c>
      <c r="G1136" s="44"/>
      <c r="H1136" s="44"/>
      <c r="I1136" s="44">
        <v>-827.5</v>
      </c>
      <c r="J1136" s="44">
        <v>-5717.19</v>
      </c>
      <c r="K1136" s="46">
        <v>30115.119999999999</v>
      </c>
      <c r="L1136" s="45">
        <v>320164.88</v>
      </c>
      <c r="M1136" s="32"/>
    </row>
    <row r="1137" spans="1:13" x14ac:dyDescent="0.25">
      <c r="A1137" s="32"/>
      <c r="B1137" s="41">
        <v>88</v>
      </c>
      <c r="C1137" s="42" t="s">
        <v>654</v>
      </c>
      <c r="D1137" s="43" t="s">
        <v>697</v>
      </c>
      <c r="E1137" s="44"/>
      <c r="F1137" s="44"/>
      <c r="G1137" s="44">
        <v>31856.01</v>
      </c>
      <c r="H1137" s="44"/>
      <c r="I1137" s="44">
        <v>-88.88</v>
      </c>
      <c r="J1137" s="44"/>
      <c r="K1137" s="46">
        <v>3298.3</v>
      </c>
      <c r="L1137" s="45">
        <v>35065.43</v>
      </c>
      <c r="M1137" s="32"/>
    </row>
    <row r="1138" spans="1:13" x14ac:dyDescent="0.25">
      <c r="A1138" s="32"/>
      <c r="B1138" s="41">
        <v>88</v>
      </c>
      <c r="C1138" s="42" t="s">
        <v>654</v>
      </c>
      <c r="D1138" s="43">
        <v>42</v>
      </c>
      <c r="E1138" s="44">
        <v>305981.36</v>
      </c>
      <c r="F1138" s="44">
        <v>-9386.91</v>
      </c>
      <c r="G1138" s="44"/>
      <c r="H1138" s="44">
        <v>-3006.28</v>
      </c>
      <c r="I1138" s="44">
        <v>-819.11</v>
      </c>
      <c r="J1138" s="44"/>
      <c r="K1138" s="42"/>
      <c r="L1138" s="45">
        <v>292769.06</v>
      </c>
      <c r="M1138" s="32"/>
    </row>
    <row r="1139" spans="1:13" x14ac:dyDescent="0.25">
      <c r="A1139" s="32"/>
      <c r="B1139" s="41">
        <v>88</v>
      </c>
      <c r="C1139" s="42" t="s">
        <v>654</v>
      </c>
      <c r="D1139" s="43" t="s">
        <v>698</v>
      </c>
      <c r="E1139" s="44"/>
      <c r="F1139" s="44"/>
      <c r="G1139" s="44">
        <v>31856.01</v>
      </c>
      <c r="H1139" s="44"/>
      <c r="I1139" s="44">
        <v>-88.88</v>
      </c>
      <c r="J1139" s="44"/>
      <c r="K1139" s="46">
        <v>3298.3</v>
      </c>
      <c r="L1139" s="45">
        <v>35065.43</v>
      </c>
      <c r="M1139" s="32"/>
    </row>
    <row r="1140" spans="1:13" x14ac:dyDescent="0.25">
      <c r="A1140" s="32"/>
      <c r="B1140" s="41">
        <v>88</v>
      </c>
      <c r="C1140" s="42" t="s">
        <v>654</v>
      </c>
      <c r="D1140" s="43">
        <v>43</v>
      </c>
      <c r="E1140" s="44">
        <v>0</v>
      </c>
      <c r="F1140" s="44"/>
      <c r="G1140" s="44"/>
      <c r="H1140" s="44"/>
      <c r="I1140" s="44">
        <v>0</v>
      </c>
      <c r="J1140" s="44"/>
      <c r="K1140" s="42"/>
      <c r="L1140" s="45">
        <v>0</v>
      </c>
      <c r="M1140" s="32"/>
    </row>
    <row r="1141" spans="1:13" x14ac:dyDescent="0.25">
      <c r="A1141" s="32"/>
      <c r="B1141" s="41">
        <v>88</v>
      </c>
      <c r="C1141" s="42" t="s">
        <v>654</v>
      </c>
      <c r="D1141" s="43">
        <v>44</v>
      </c>
      <c r="E1141" s="44">
        <v>0</v>
      </c>
      <c r="F1141" s="44"/>
      <c r="G1141" s="44"/>
      <c r="H1141" s="44"/>
      <c r="I1141" s="44">
        <v>0</v>
      </c>
      <c r="J1141" s="44"/>
      <c r="K1141" s="42"/>
      <c r="L1141" s="45">
        <v>0</v>
      </c>
      <c r="M1141" s="32"/>
    </row>
    <row r="1142" spans="1:13" x14ac:dyDescent="0.25">
      <c r="A1142" s="32"/>
      <c r="B1142" s="41">
        <v>88</v>
      </c>
      <c r="C1142" s="42" t="s">
        <v>654</v>
      </c>
      <c r="D1142" s="43" t="s">
        <v>699</v>
      </c>
      <c r="E1142" s="44"/>
      <c r="F1142" s="44">
        <v>18638.38</v>
      </c>
      <c r="G1142" s="44"/>
      <c r="H1142" s="44"/>
      <c r="I1142" s="44">
        <v>-52</v>
      </c>
      <c r="J1142" s="44"/>
      <c r="K1142" s="42"/>
      <c r="L1142" s="45">
        <v>18586.38</v>
      </c>
      <c r="M1142" s="32"/>
    </row>
    <row r="1143" spans="1:13" x14ac:dyDescent="0.25">
      <c r="A1143" s="32"/>
      <c r="B1143" s="41">
        <v>88</v>
      </c>
      <c r="C1143" s="42" t="s">
        <v>654</v>
      </c>
      <c r="D1143" s="43">
        <v>45</v>
      </c>
      <c r="E1143" s="44">
        <v>0</v>
      </c>
      <c r="F1143" s="42"/>
      <c r="G1143" s="44"/>
      <c r="H1143" s="44"/>
      <c r="I1143" s="44">
        <v>0</v>
      </c>
      <c r="J1143" s="44"/>
      <c r="K1143" s="42"/>
      <c r="L1143" s="45">
        <v>0</v>
      </c>
      <c r="M1143" s="32"/>
    </row>
    <row r="1144" spans="1:13" ht="13" thickBot="1" x14ac:dyDescent="0.3">
      <c r="A1144" s="32"/>
      <c r="B1144" s="47">
        <v>88</v>
      </c>
      <c r="C1144" s="19" t="s">
        <v>654</v>
      </c>
      <c r="D1144" s="48">
        <v>46</v>
      </c>
      <c r="E1144" s="49">
        <v>0</v>
      </c>
      <c r="F1144" s="49"/>
      <c r="G1144" s="49"/>
      <c r="H1144" s="49"/>
      <c r="I1144" s="44">
        <v>0</v>
      </c>
      <c r="J1144" s="49"/>
      <c r="K1144" s="19"/>
      <c r="L1144" s="50">
        <v>0</v>
      </c>
      <c r="M1144" s="32"/>
    </row>
    <row r="1145" spans="1:13" ht="13" thickBot="1" x14ac:dyDescent="0.3">
      <c r="A1145" s="32"/>
      <c r="B1145" s="51">
        <v>88</v>
      </c>
      <c r="C1145" s="52" t="s">
        <v>654</v>
      </c>
      <c r="D1145" s="53" t="s">
        <v>700</v>
      </c>
      <c r="E1145" s="54">
        <v>1223892</v>
      </c>
      <c r="F1145" s="54">
        <v>-18908.25</v>
      </c>
      <c r="G1145" s="54">
        <v>141977.5</v>
      </c>
      <c r="H1145" s="54">
        <v>-3006.28</v>
      </c>
      <c r="I1145" s="54">
        <v>-3749.64</v>
      </c>
      <c r="J1145" s="54">
        <v>-5717.19</v>
      </c>
      <c r="K1145" s="54">
        <v>36711.72</v>
      </c>
      <c r="L1145" s="55">
        <v>1371199.86</v>
      </c>
      <c r="M1145" s="32"/>
    </row>
    <row r="1146" spans="1:13" ht="13" thickBot="1" x14ac:dyDescent="0.3">
      <c r="A1146" s="32"/>
      <c r="B1146" s="56"/>
      <c r="C1146" s="56"/>
      <c r="D1146" s="56"/>
      <c r="E1146" s="56"/>
      <c r="F1146" s="56"/>
      <c r="G1146" s="56"/>
      <c r="H1146" s="56"/>
      <c r="I1146" s="56"/>
      <c r="J1146" s="56"/>
      <c r="K1146" s="56"/>
      <c r="L1146" s="56"/>
      <c r="M1146" s="32"/>
    </row>
    <row r="1147" spans="1:13" x14ac:dyDescent="0.25">
      <c r="A1147" s="32"/>
      <c r="B1147" s="36">
        <v>89</v>
      </c>
      <c r="C1147" s="37" t="s">
        <v>655</v>
      </c>
      <c r="D1147" s="38">
        <v>39</v>
      </c>
      <c r="E1147" s="39">
        <v>32410.48</v>
      </c>
      <c r="F1147" s="39">
        <v>-994.29</v>
      </c>
      <c r="G1147" s="37"/>
      <c r="H1147" s="39"/>
      <c r="I1147" s="39">
        <v>-87.65</v>
      </c>
      <c r="J1147" s="37"/>
      <c r="K1147" s="39"/>
      <c r="L1147" s="40">
        <v>31328.54</v>
      </c>
      <c r="M1147" s="32"/>
    </row>
    <row r="1148" spans="1:13" x14ac:dyDescent="0.25">
      <c r="A1148" s="32"/>
      <c r="B1148" s="41">
        <v>89</v>
      </c>
      <c r="C1148" s="42" t="s">
        <v>655</v>
      </c>
      <c r="D1148" s="43" t="s">
        <v>696</v>
      </c>
      <c r="E1148" s="44"/>
      <c r="F1148" s="44"/>
      <c r="G1148" s="44">
        <v>5592.4</v>
      </c>
      <c r="H1148" s="42"/>
      <c r="I1148" s="44">
        <v>-15.6</v>
      </c>
      <c r="J1148" s="42"/>
      <c r="K1148" s="42"/>
      <c r="L1148" s="45">
        <v>5576.8</v>
      </c>
      <c r="M1148" s="32"/>
    </row>
    <row r="1149" spans="1:13" x14ac:dyDescent="0.25">
      <c r="A1149" s="32"/>
      <c r="B1149" s="41">
        <v>89</v>
      </c>
      <c r="C1149" s="42" t="s">
        <v>655</v>
      </c>
      <c r="D1149" s="43">
        <v>40</v>
      </c>
      <c r="E1149" s="44">
        <v>16208.34</v>
      </c>
      <c r="F1149" s="44">
        <v>-497.24</v>
      </c>
      <c r="G1149" s="44"/>
      <c r="H1149" s="44"/>
      <c r="I1149" s="44">
        <v>-43.83</v>
      </c>
      <c r="J1149" s="44">
        <v>12380.45</v>
      </c>
      <c r="K1149" s="46">
        <v>-183.86</v>
      </c>
      <c r="L1149" s="45">
        <v>27863.86</v>
      </c>
      <c r="M1149" s="32"/>
    </row>
    <row r="1150" spans="1:13" x14ac:dyDescent="0.25">
      <c r="A1150" s="32"/>
      <c r="B1150" s="41">
        <v>89</v>
      </c>
      <c r="C1150" s="42" t="s">
        <v>655</v>
      </c>
      <c r="D1150" s="43" t="s">
        <v>697</v>
      </c>
      <c r="E1150" s="44"/>
      <c r="F1150" s="44"/>
      <c r="G1150" s="44">
        <v>3080.47</v>
      </c>
      <c r="H1150" s="44"/>
      <c r="I1150" s="44">
        <v>-8.59</v>
      </c>
      <c r="J1150" s="44"/>
      <c r="K1150" s="46">
        <v>-20.14</v>
      </c>
      <c r="L1150" s="45">
        <v>3051.74</v>
      </c>
      <c r="M1150" s="32"/>
    </row>
    <row r="1151" spans="1:13" x14ac:dyDescent="0.25">
      <c r="A1151" s="32"/>
      <c r="B1151" s="41">
        <v>89</v>
      </c>
      <c r="C1151" s="42" t="s">
        <v>655</v>
      </c>
      <c r="D1151" s="43">
        <v>42</v>
      </c>
      <c r="E1151" s="44">
        <v>16208.34</v>
      </c>
      <c r="F1151" s="44">
        <v>-497.24</v>
      </c>
      <c r="G1151" s="44"/>
      <c r="H1151" s="44">
        <v>-159.24</v>
      </c>
      <c r="I1151" s="44">
        <v>-43.39</v>
      </c>
      <c r="J1151" s="44"/>
      <c r="K1151" s="42"/>
      <c r="L1151" s="45">
        <v>15508.47</v>
      </c>
      <c r="M1151" s="32"/>
    </row>
    <row r="1152" spans="1:13" x14ac:dyDescent="0.25">
      <c r="A1152" s="32"/>
      <c r="B1152" s="41">
        <v>89</v>
      </c>
      <c r="C1152" s="42" t="s">
        <v>655</v>
      </c>
      <c r="D1152" s="43" t="s">
        <v>698</v>
      </c>
      <c r="E1152" s="44"/>
      <c r="F1152" s="44"/>
      <c r="G1152" s="44">
        <v>3080.47</v>
      </c>
      <c r="H1152" s="44"/>
      <c r="I1152" s="44">
        <v>-8.59</v>
      </c>
      <c r="J1152" s="44"/>
      <c r="K1152" s="46">
        <v>-20.14</v>
      </c>
      <c r="L1152" s="45">
        <v>3051.74</v>
      </c>
      <c r="M1152" s="32"/>
    </row>
    <row r="1153" spans="1:13" x14ac:dyDescent="0.25">
      <c r="A1153" s="32"/>
      <c r="B1153" s="41">
        <v>89</v>
      </c>
      <c r="C1153" s="42" t="s">
        <v>655</v>
      </c>
      <c r="D1153" s="43">
        <v>43</v>
      </c>
      <c r="E1153" s="44">
        <v>0</v>
      </c>
      <c r="F1153" s="44"/>
      <c r="G1153" s="44"/>
      <c r="H1153" s="44"/>
      <c r="I1153" s="44">
        <v>0</v>
      </c>
      <c r="J1153" s="44"/>
      <c r="K1153" s="42"/>
      <c r="L1153" s="45">
        <v>0</v>
      </c>
      <c r="M1153" s="32"/>
    </row>
    <row r="1154" spans="1:13" x14ac:dyDescent="0.25">
      <c r="A1154" s="32"/>
      <c r="B1154" s="41">
        <v>89</v>
      </c>
      <c r="C1154" s="42" t="s">
        <v>655</v>
      </c>
      <c r="D1154" s="43">
        <v>44</v>
      </c>
      <c r="E1154" s="44">
        <v>0</v>
      </c>
      <c r="F1154" s="44"/>
      <c r="G1154" s="44"/>
      <c r="H1154" s="44"/>
      <c r="I1154" s="44">
        <v>0</v>
      </c>
      <c r="J1154" s="44"/>
      <c r="K1154" s="42"/>
      <c r="L1154" s="45">
        <v>0</v>
      </c>
      <c r="M1154" s="32"/>
    </row>
    <row r="1155" spans="1:13" x14ac:dyDescent="0.25">
      <c r="A1155" s="32"/>
      <c r="B1155" s="41">
        <v>89</v>
      </c>
      <c r="C1155" s="42" t="s">
        <v>655</v>
      </c>
      <c r="D1155" s="43" t="s">
        <v>699</v>
      </c>
      <c r="E1155" s="44"/>
      <c r="F1155" s="44">
        <v>17473.490000000002</v>
      </c>
      <c r="G1155" s="44"/>
      <c r="H1155" s="44"/>
      <c r="I1155" s="44">
        <v>-48.75</v>
      </c>
      <c r="J1155" s="44"/>
      <c r="K1155" s="42"/>
      <c r="L1155" s="45">
        <v>17424.740000000002</v>
      </c>
      <c r="M1155" s="32"/>
    </row>
    <row r="1156" spans="1:13" x14ac:dyDescent="0.25">
      <c r="A1156" s="32"/>
      <c r="B1156" s="41">
        <v>89</v>
      </c>
      <c r="C1156" s="42" t="s">
        <v>655</v>
      </c>
      <c r="D1156" s="43">
        <v>45</v>
      </c>
      <c r="E1156" s="44">
        <v>0</v>
      </c>
      <c r="F1156" s="42"/>
      <c r="G1156" s="44"/>
      <c r="H1156" s="44"/>
      <c r="I1156" s="44">
        <v>0</v>
      </c>
      <c r="J1156" s="44"/>
      <c r="K1156" s="42"/>
      <c r="L1156" s="45">
        <v>0</v>
      </c>
      <c r="M1156" s="32"/>
    </row>
    <row r="1157" spans="1:13" ht="13" thickBot="1" x14ac:dyDescent="0.3">
      <c r="A1157" s="32"/>
      <c r="B1157" s="47">
        <v>89</v>
      </c>
      <c r="C1157" s="19" t="s">
        <v>655</v>
      </c>
      <c r="D1157" s="48">
        <v>46</v>
      </c>
      <c r="E1157" s="49">
        <v>0</v>
      </c>
      <c r="F1157" s="49"/>
      <c r="G1157" s="49"/>
      <c r="H1157" s="49"/>
      <c r="I1157" s="44">
        <v>0</v>
      </c>
      <c r="J1157" s="49"/>
      <c r="K1157" s="19"/>
      <c r="L1157" s="50">
        <v>0</v>
      </c>
      <c r="M1157" s="32"/>
    </row>
    <row r="1158" spans="1:13" ht="13" thickBot="1" x14ac:dyDescent="0.3">
      <c r="A1158" s="32"/>
      <c r="B1158" s="51">
        <v>89</v>
      </c>
      <c r="C1158" s="52" t="s">
        <v>655</v>
      </c>
      <c r="D1158" s="53" t="s">
        <v>700</v>
      </c>
      <c r="E1158" s="54">
        <v>64827.16</v>
      </c>
      <c r="F1158" s="54">
        <v>15484.72</v>
      </c>
      <c r="G1158" s="54">
        <v>11753.34</v>
      </c>
      <c r="H1158" s="54">
        <v>-159.24</v>
      </c>
      <c r="I1158" s="54">
        <v>-256.39999999999998</v>
      </c>
      <c r="J1158" s="54">
        <v>12380.45</v>
      </c>
      <c r="K1158" s="54">
        <v>-224.14</v>
      </c>
      <c r="L1158" s="55">
        <v>103805.89</v>
      </c>
      <c r="M1158" s="32"/>
    </row>
    <row r="1159" spans="1:13" ht="13" thickBot="1" x14ac:dyDescent="0.3">
      <c r="A1159" s="32"/>
      <c r="B1159" s="56"/>
      <c r="C1159" s="56"/>
      <c r="D1159" s="56"/>
      <c r="E1159" s="56"/>
      <c r="F1159" s="56"/>
      <c r="G1159" s="56"/>
      <c r="H1159" s="56"/>
      <c r="I1159" s="56"/>
      <c r="J1159" s="56"/>
      <c r="K1159" s="56"/>
      <c r="L1159" s="56"/>
      <c r="M1159" s="32"/>
    </row>
    <row r="1160" spans="1:13" x14ac:dyDescent="0.25">
      <c r="A1160" s="32"/>
      <c r="B1160" s="36">
        <v>90</v>
      </c>
      <c r="C1160" s="37" t="s">
        <v>656</v>
      </c>
      <c r="D1160" s="38">
        <v>39</v>
      </c>
      <c r="E1160" s="39">
        <v>3613095.72</v>
      </c>
      <c r="F1160" s="39">
        <v>-110842.82</v>
      </c>
      <c r="G1160" s="37"/>
      <c r="H1160" s="39"/>
      <c r="I1160" s="39">
        <v>-9771.2900000000009</v>
      </c>
      <c r="J1160" s="37"/>
      <c r="K1160" s="39"/>
      <c r="L1160" s="40">
        <v>3492481.61</v>
      </c>
      <c r="M1160" s="32"/>
    </row>
    <row r="1161" spans="1:13" x14ac:dyDescent="0.25">
      <c r="A1161" s="32"/>
      <c r="B1161" s="41">
        <v>90</v>
      </c>
      <c r="C1161" s="42" t="s">
        <v>656</v>
      </c>
      <c r="D1161" s="43" t="s">
        <v>696</v>
      </c>
      <c r="E1161" s="44"/>
      <c r="F1161" s="44"/>
      <c r="G1161" s="44">
        <v>243003.62</v>
      </c>
      <c r="H1161" s="42"/>
      <c r="I1161" s="44">
        <v>-677.98</v>
      </c>
      <c r="J1161" s="42"/>
      <c r="K1161" s="42"/>
      <c r="L1161" s="45">
        <v>242325.64</v>
      </c>
      <c r="M1161" s="32"/>
    </row>
    <row r="1162" spans="1:13" x14ac:dyDescent="0.25">
      <c r="A1162" s="32"/>
      <c r="B1162" s="41">
        <v>90</v>
      </c>
      <c r="C1162" s="42" t="s">
        <v>656</v>
      </c>
      <c r="D1162" s="43">
        <v>40</v>
      </c>
      <c r="E1162" s="44">
        <v>1806585.36</v>
      </c>
      <c r="F1162" s="44">
        <v>-55422.559999999998</v>
      </c>
      <c r="G1162" s="44"/>
      <c r="H1162" s="44"/>
      <c r="I1162" s="44">
        <v>-4885.74</v>
      </c>
      <c r="J1162" s="44">
        <v>365975.02</v>
      </c>
      <c r="K1162" s="46">
        <v>28545.56</v>
      </c>
      <c r="L1162" s="45">
        <v>2140797.64</v>
      </c>
      <c r="M1162" s="32"/>
    </row>
    <row r="1163" spans="1:13" x14ac:dyDescent="0.25">
      <c r="A1163" s="32"/>
      <c r="B1163" s="41">
        <v>90</v>
      </c>
      <c r="C1163" s="42" t="s">
        <v>656</v>
      </c>
      <c r="D1163" s="43" t="s">
        <v>697</v>
      </c>
      <c r="E1163" s="44"/>
      <c r="F1163" s="44"/>
      <c r="G1163" s="44">
        <v>231987.54</v>
      </c>
      <c r="H1163" s="44"/>
      <c r="I1163" s="44">
        <v>-647.25</v>
      </c>
      <c r="J1163" s="44"/>
      <c r="K1163" s="46">
        <v>3126.41</v>
      </c>
      <c r="L1163" s="45">
        <v>234466.7</v>
      </c>
      <c r="M1163" s="32"/>
    </row>
    <row r="1164" spans="1:13" x14ac:dyDescent="0.25">
      <c r="A1164" s="32"/>
      <c r="B1164" s="41">
        <v>90</v>
      </c>
      <c r="C1164" s="42" t="s">
        <v>656</v>
      </c>
      <c r="D1164" s="43">
        <v>42</v>
      </c>
      <c r="E1164" s="44">
        <v>1806585.36</v>
      </c>
      <c r="F1164" s="44">
        <v>-55422.559999999998</v>
      </c>
      <c r="G1164" s="44"/>
      <c r="H1164" s="44">
        <v>-17749.7</v>
      </c>
      <c r="I1164" s="44">
        <v>-4836.22</v>
      </c>
      <c r="J1164" s="44"/>
      <c r="K1164" s="42"/>
      <c r="L1164" s="45">
        <v>1728576.88</v>
      </c>
      <c r="M1164" s="32"/>
    </row>
    <row r="1165" spans="1:13" x14ac:dyDescent="0.25">
      <c r="A1165" s="32"/>
      <c r="B1165" s="41">
        <v>90</v>
      </c>
      <c r="C1165" s="42" t="s">
        <v>656</v>
      </c>
      <c r="D1165" s="43" t="s">
        <v>698</v>
      </c>
      <c r="E1165" s="44"/>
      <c r="F1165" s="44"/>
      <c r="G1165" s="44">
        <v>231987.54</v>
      </c>
      <c r="H1165" s="44"/>
      <c r="I1165" s="44">
        <v>-647.25</v>
      </c>
      <c r="J1165" s="44"/>
      <c r="K1165" s="46">
        <v>3126.41</v>
      </c>
      <c r="L1165" s="45">
        <v>234466.7</v>
      </c>
      <c r="M1165" s="32"/>
    </row>
    <row r="1166" spans="1:13" x14ac:dyDescent="0.25">
      <c r="A1166" s="32"/>
      <c r="B1166" s="41">
        <v>90</v>
      </c>
      <c r="C1166" s="42" t="s">
        <v>656</v>
      </c>
      <c r="D1166" s="43">
        <v>43</v>
      </c>
      <c r="E1166" s="44">
        <v>0</v>
      </c>
      <c r="F1166" s="44"/>
      <c r="G1166" s="44"/>
      <c r="H1166" s="44"/>
      <c r="I1166" s="44">
        <v>0</v>
      </c>
      <c r="J1166" s="44"/>
      <c r="K1166" s="42"/>
      <c r="L1166" s="45">
        <v>0</v>
      </c>
      <c r="M1166" s="32"/>
    </row>
    <row r="1167" spans="1:13" x14ac:dyDescent="0.25">
      <c r="A1167" s="32"/>
      <c r="B1167" s="41">
        <v>90</v>
      </c>
      <c r="C1167" s="42" t="s">
        <v>656</v>
      </c>
      <c r="D1167" s="43">
        <v>44</v>
      </c>
      <c r="E1167" s="44">
        <v>11.75</v>
      </c>
      <c r="F1167" s="44"/>
      <c r="G1167" s="44"/>
      <c r="H1167" s="44"/>
      <c r="I1167" s="44">
        <v>-0.03</v>
      </c>
      <c r="J1167" s="44"/>
      <c r="K1167" s="42"/>
      <c r="L1167" s="45">
        <v>11.72</v>
      </c>
      <c r="M1167" s="32"/>
    </row>
    <row r="1168" spans="1:13" x14ac:dyDescent="0.25">
      <c r="A1168" s="32"/>
      <c r="B1168" s="41">
        <v>90</v>
      </c>
      <c r="C1168" s="42" t="s">
        <v>656</v>
      </c>
      <c r="D1168" s="43" t="s">
        <v>699</v>
      </c>
      <c r="E1168" s="44"/>
      <c r="F1168" s="44">
        <v>506731.09</v>
      </c>
      <c r="G1168" s="44"/>
      <c r="H1168" s="44"/>
      <c r="I1168" s="44">
        <v>-1413.78</v>
      </c>
      <c r="J1168" s="44"/>
      <c r="K1168" s="42"/>
      <c r="L1168" s="45">
        <v>505317.31</v>
      </c>
      <c r="M1168" s="32"/>
    </row>
    <row r="1169" spans="1:13" x14ac:dyDescent="0.25">
      <c r="A1169" s="32"/>
      <c r="B1169" s="41">
        <v>90</v>
      </c>
      <c r="C1169" s="42" t="s">
        <v>656</v>
      </c>
      <c r="D1169" s="43">
        <v>45</v>
      </c>
      <c r="E1169" s="44">
        <v>0</v>
      </c>
      <c r="F1169" s="42"/>
      <c r="G1169" s="44"/>
      <c r="H1169" s="44"/>
      <c r="I1169" s="44">
        <v>0</v>
      </c>
      <c r="J1169" s="44"/>
      <c r="K1169" s="42"/>
      <c r="L1169" s="45">
        <v>0</v>
      </c>
      <c r="M1169" s="32"/>
    </row>
    <row r="1170" spans="1:13" ht="13" thickBot="1" x14ac:dyDescent="0.3">
      <c r="A1170" s="32"/>
      <c r="B1170" s="47">
        <v>90</v>
      </c>
      <c r="C1170" s="19" t="s">
        <v>656</v>
      </c>
      <c r="D1170" s="48">
        <v>46</v>
      </c>
      <c r="E1170" s="49">
        <v>0</v>
      </c>
      <c r="F1170" s="49"/>
      <c r="G1170" s="49"/>
      <c r="H1170" s="49"/>
      <c r="I1170" s="44">
        <v>0</v>
      </c>
      <c r="J1170" s="49"/>
      <c r="K1170" s="19"/>
      <c r="L1170" s="50">
        <v>0</v>
      </c>
      <c r="M1170" s="32"/>
    </row>
    <row r="1171" spans="1:13" ht="13" thickBot="1" x14ac:dyDescent="0.3">
      <c r="A1171" s="32"/>
      <c r="B1171" s="51">
        <v>90</v>
      </c>
      <c r="C1171" s="52" t="s">
        <v>656</v>
      </c>
      <c r="D1171" s="53" t="s">
        <v>700</v>
      </c>
      <c r="E1171" s="54">
        <v>7226278.1900000004</v>
      </c>
      <c r="F1171" s="54">
        <v>285043.15000000002</v>
      </c>
      <c r="G1171" s="54">
        <v>706978.7</v>
      </c>
      <c r="H1171" s="54">
        <v>-17749.7</v>
      </c>
      <c r="I1171" s="54">
        <v>-22879.54</v>
      </c>
      <c r="J1171" s="54">
        <v>365975.02</v>
      </c>
      <c r="K1171" s="54">
        <v>34798.379999999997</v>
      </c>
      <c r="L1171" s="55">
        <v>8578444.1999999993</v>
      </c>
      <c r="M1171" s="32"/>
    </row>
    <row r="1172" spans="1:13" ht="13" thickBot="1" x14ac:dyDescent="0.3">
      <c r="A1172" s="32"/>
      <c r="B1172" s="56"/>
      <c r="C1172" s="56"/>
      <c r="D1172" s="56"/>
      <c r="E1172" s="56"/>
      <c r="F1172" s="56"/>
      <c r="G1172" s="56"/>
      <c r="H1172" s="56"/>
      <c r="I1172" s="56"/>
      <c r="J1172" s="56"/>
      <c r="K1172" s="56"/>
      <c r="L1172" s="56"/>
      <c r="M1172" s="32"/>
    </row>
    <row r="1173" spans="1:13" x14ac:dyDescent="0.25">
      <c r="A1173" s="32"/>
      <c r="B1173" s="36">
        <v>91</v>
      </c>
      <c r="C1173" s="37" t="s">
        <v>657</v>
      </c>
      <c r="D1173" s="38">
        <v>39</v>
      </c>
      <c r="E1173" s="39">
        <v>544484.68000000005</v>
      </c>
      <c r="F1173" s="39">
        <v>-16703.740000000002</v>
      </c>
      <c r="G1173" s="37"/>
      <c r="H1173" s="39"/>
      <c r="I1173" s="39">
        <v>-1472.51</v>
      </c>
      <c r="J1173" s="37"/>
      <c r="K1173" s="39"/>
      <c r="L1173" s="40">
        <v>526308.43000000005</v>
      </c>
      <c r="M1173" s="32"/>
    </row>
    <row r="1174" spans="1:13" x14ac:dyDescent="0.25">
      <c r="A1174" s="32"/>
      <c r="B1174" s="41">
        <v>91</v>
      </c>
      <c r="C1174" s="42" t="s">
        <v>657</v>
      </c>
      <c r="D1174" s="43" t="s">
        <v>696</v>
      </c>
      <c r="E1174" s="44"/>
      <c r="F1174" s="44"/>
      <c r="G1174" s="44">
        <v>118730.8</v>
      </c>
      <c r="H1174" s="42"/>
      <c r="I1174" s="44">
        <v>-331.26</v>
      </c>
      <c r="J1174" s="42"/>
      <c r="K1174" s="42"/>
      <c r="L1174" s="45">
        <v>118399.54</v>
      </c>
      <c r="M1174" s="32"/>
    </row>
    <row r="1175" spans="1:13" x14ac:dyDescent="0.25">
      <c r="A1175" s="32"/>
      <c r="B1175" s="41">
        <v>91</v>
      </c>
      <c r="C1175" s="42" t="s">
        <v>657</v>
      </c>
      <c r="D1175" s="43">
        <v>40</v>
      </c>
      <c r="E1175" s="44">
        <v>272256.19</v>
      </c>
      <c r="F1175" s="44">
        <v>-8352.2900000000009</v>
      </c>
      <c r="G1175" s="44"/>
      <c r="H1175" s="44"/>
      <c r="I1175" s="44">
        <v>-736.29</v>
      </c>
      <c r="J1175" s="44">
        <v>104334.61</v>
      </c>
      <c r="K1175" s="46">
        <v>16029.97</v>
      </c>
      <c r="L1175" s="45">
        <v>383532.19</v>
      </c>
      <c r="M1175" s="32"/>
    </row>
    <row r="1176" spans="1:13" x14ac:dyDescent="0.25">
      <c r="A1176" s="32"/>
      <c r="B1176" s="41">
        <v>91</v>
      </c>
      <c r="C1176" s="42" t="s">
        <v>657</v>
      </c>
      <c r="D1176" s="43" t="s">
        <v>697</v>
      </c>
      <c r="E1176" s="44"/>
      <c r="F1176" s="44"/>
      <c r="G1176" s="44">
        <v>40362.58</v>
      </c>
      <c r="H1176" s="44"/>
      <c r="I1176" s="44">
        <v>-112.61</v>
      </c>
      <c r="J1176" s="44"/>
      <c r="K1176" s="46">
        <v>1755.64</v>
      </c>
      <c r="L1176" s="45">
        <v>42005.61</v>
      </c>
      <c r="M1176" s="32"/>
    </row>
    <row r="1177" spans="1:13" x14ac:dyDescent="0.25">
      <c r="A1177" s="32"/>
      <c r="B1177" s="41">
        <v>91</v>
      </c>
      <c r="C1177" s="42" t="s">
        <v>657</v>
      </c>
      <c r="D1177" s="43">
        <v>42</v>
      </c>
      <c r="E1177" s="44">
        <v>272256.19</v>
      </c>
      <c r="F1177" s="44">
        <v>-8352.2900000000009</v>
      </c>
      <c r="G1177" s="44"/>
      <c r="H1177" s="44">
        <v>-2674.92</v>
      </c>
      <c r="I1177" s="44">
        <v>-728.83</v>
      </c>
      <c r="J1177" s="44"/>
      <c r="K1177" s="42"/>
      <c r="L1177" s="45">
        <v>260500.15</v>
      </c>
      <c r="M1177" s="32"/>
    </row>
    <row r="1178" spans="1:13" x14ac:dyDescent="0.25">
      <c r="A1178" s="32"/>
      <c r="B1178" s="41">
        <v>91</v>
      </c>
      <c r="C1178" s="42" t="s">
        <v>657</v>
      </c>
      <c r="D1178" s="43" t="s">
        <v>698</v>
      </c>
      <c r="E1178" s="44"/>
      <c r="F1178" s="44"/>
      <c r="G1178" s="44">
        <v>40362.58</v>
      </c>
      <c r="H1178" s="44"/>
      <c r="I1178" s="44">
        <v>-112.61</v>
      </c>
      <c r="J1178" s="44"/>
      <c r="K1178" s="46">
        <v>1755.64</v>
      </c>
      <c r="L1178" s="45">
        <v>42005.61</v>
      </c>
      <c r="M1178" s="32"/>
    </row>
    <row r="1179" spans="1:13" x14ac:dyDescent="0.25">
      <c r="A1179" s="32"/>
      <c r="B1179" s="41">
        <v>91</v>
      </c>
      <c r="C1179" s="42" t="s">
        <v>657</v>
      </c>
      <c r="D1179" s="43">
        <v>43</v>
      </c>
      <c r="E1179" s="44">
        <v>0</v>
      </c>
      <c r="F1179" s="44"/>
      <c r="G1179" s="44"/>
      <c r="H1179" s="44"/>
      <c r="I1179" s="44">
        <v>0</v>
      </c>
      <c r="J1179" s="44"/>
      <c r="K1179" s="42"/>
      <c r="L1179" s="45">
        <v>0</v>
      </c>
      <c r="M1179" s="32"/>
    </row>
    <row r="1180" spans="1:13" x14ac:dyDescent="0.25">
      <c r="A1180" s="32"/>
      <c r="B1180" s="41">
        <v>91</v>
      </c>
      <c r="C1180" s="42" t="s">
        <v>657</v>
      </c>
      <c r="D1180" s="43">
        <v>44</v>
      </c>
      <c r="E1180" s="44">
        <v>0</v>
      </c>
      <c r="F1180" s="44"/>
      <c r="G1180" s="44"/>
      <c r="H1180" s="44"/>
      <c r="I1180" s="44">
        <v>0</v>
      </c>
      <c r="J1180" s="44"/>
      <c r="K1180" s="42"/>
      <c r="L1180" s="45">
        <v>0</v>
      </c>
      <c r="M1180" s="32"/>
    </row>
    <row r="1181" spans="1:13" x14ac:dyDescent="0.25">
      <c r="A1181" s="32"/>
      <c r="B1181" s="41">
        <v>91</v>
      </c>
      <c r="C1181" s="42" t="s">
        <v>657</v>
      </c>
      <c r="D1181" s="43" t="s">
        <v>699</v>
      </c>
      <c r="E1181" s="44"/>
      <c r="F1181" s="44">
        <v>41936.36</v>
      </c>
      <c r="G1181" s="44"/>
      <c r="H1181" s="44"/>
      <c r="I1181" s="44">
        <v>-117</v>
      </c>
      <c r="J1181" s="44"/>
      <c r="K1181" s="42"/>
      <c r="L1181" s="45">
        <v>41819.360000000001</v>
      </c>
      <c r="M1181" s="32"/>
    </row>
    <row r="1182" spans="1:13" x14ac:dyDescent="0.25">
      <c r="A1182" s="32"/>
      <c r="B1182" s="41">
        <v>91</v>
      </c>
      <c r="C1182" s="42" t="s">
        <v>657</v>
      </c>
      <c r="D1182" s="43">
        <v>45</v>
      </c>
      <c r="E1182" s="44">
        <v>0</v>
      </c>
      <c r="F1182" s="42"/>
      <c r="G1182" s="44"/>
      <c r="H1182" s="44"/>
      <c r="I1182" s="44">
        <v>0</v>
      </c>
      <c r="J1182" s="44"/>
      <c r="K1182" s="42"/>
      <c r="L1182" s="45">
        <v>0</v>
      </c>
      <c r="M1182" s="32"/>
    </row>
    <row r="1183" spans="1:13" ht="13" thickBot="1" x14ac:dyDescent="0.3">
      <c r="A1183" s="32"/>
      <c r="B1183" s="47">
        <v>91</v>
      </c>
      <c r="C1183" s="19" t="s">
        <v>657</v>
      </c>
      <c r="D1183" s="48">
        <v>46</v>
      </c>
      <c r="E1183" s="49">
        <v>0</v>
      </c>
      <c r="F1183" s="49"/>
      <c r="G1183" s="49"/>
      <c r="H1183" s="49"/>
      <c r="I1183" s="44">
        <v>0</v>
      </c>
      <c r="J1183" s="49"/>
      <c r="K1183" s="19"/>
      <c r="L1183" s="50">
        <v>0</v>
      </c>
      <c r="M1183" s="32"/>
    </row>
    <row r="1184" spans="1:13" ht="13" thickBot="1" x14ac:dyDescent="0.3">
      <c r="A1184" s="32"/>
      <c r="B1184" s="51">
        <v>91</v>
      </c>
      <c r="C1184" s="52" t="s">
        <v>657</v>
      </c>
      <c r="D1184" s="53" t="s">
        <v>700</v>
      </c>
      <c r="E1184" s="54">
        <v>1088997.06</v>
      </c>
      <c r="F1184" s="54">
        <v>8528.0400000000009</v>
      </c>
      <c r="G1184" s="54">
        <v>199455.96</v>
      </c>
      <c r="H1184" s="54">
        <v>-2674.92</v>
      </c>
      <c r="I1184" s="54">
        <v>-3611.11</v>
      </c>
      <c r="J1184" s="54">
        <v>104334.61</v>
      </c>
      <c r="K1184" s="54">
        <v>19541.25</v>
      </c>
      <c r="L1184" s="55">
        <v>1414570.89</v>
      </c>
      <c r="M1184" s="32"/>
    </row>
    <row r="1185" spans="1:13" ht="13" thickBot="1" x14ac:dyDescent="0.3">
      <c r="A1185" s="32"/>
      <c r="B1185" s="56"/>
      <c r="C1185" s="56"/>
      <c r="D1185" s="56"/>
      <c r="E1185" s="56"/>
      <c r="F1185" s="56"/>
      <c r="G1185" s="56"/>
      <c r="H1185" s="56"/>
      <c r="I1185" s="56"/>
      <c r="J1185" s="56"/>
      <c r="K1185" s="56"/>
      <c r="L1185" s="56"/>
      <c r="M1185" s="32"/>
    </row>
    <row r="1186" spans="1:13" x14ac:dyDescent="0.25">
      <c r="A1186" s="32"/>
      <c r="B1186" s="36">
        <v>92</v>
      </c>
      <c r="C1186" s="37" t="s">
        <v>658</v>
      </c>
      <c r="D1186" s="38">
        <v>39</v>
      </c>
      <c r="E1186" s="39">
        <v>24116780.09</v>
      </c>
      <c r="F1186" s="39">
        <v>-739856.42</v>
      </c>
      <c r="G1186" s="37"/>
      <c r="H1186" s="39"/>
      <c r="I1186" s="39">
        <v>-65221.62</v>
      </c>
      <c r="J1186" s="37"/>
      <c r="K1186" s="39"/>
      <c r="L1186" s="40">
        <v>23311702.050000001</v>
      </c>
      <c r="M1186" s="32"/>
    </row>
    <row r="1187" spans="1:13" x14ac:dyDescent="0.25">
      <c r="A1187" s="32"/>
      <c r="B1187" s="41">
        <v>92</v>
      </c>
      <c r="C1187" s="42" t="s">
        <v>658</v>
      </c>
      <c r="D1187" s="43" t="s">
        <v>696</v>
      </c>
      <c r="E1187" s="44"/>
      <c r="F1187" s="44"/>
      <c r="G1187" s="44">
        <v>1815706.06</v>
      </c>
      <c r="H1187" s="42"/>
      <c r="I1187" s="44">
        <v>-5065.82</v>
      </c>
      <c r="J1187" s="42"/>
      <c r="K1187" s="42"/>
      <c r="L1187" s="45">
        <v>1810640.24</v>
      </c>
      <c r="M1187" s="32"/>
    </row>
    <row r="1188" spans="1:13" x14ac:dyDescent="0.25">
      <c r="A1188" s="32"/>
      <c r="B1188" s="41">
        <v>92</v>
      </c>
      <c r="C1188" s="42" t="s">
        <v>658</v>
      </c>
      <c r="D1188" s="43">
        <v>40</v>
      </c>
      <c r="E1188" s="44">
        <v>12058466.560000001</v>
      </c>
      <c r="F1188" s="44">
        <v>-369930.55</v>
      </c>
      <c r="G1188" s="44"/>
      <c r="H1188" s="44"/>
      <c r="I1188" s="44">
        <v>-32611.02</v>
      </c>
      <c r="J1188" s="44">
        <v>-1651250.28</v>
      </c>
      <c r="K1188" s="46">
        <v>-366768.33</v>
      </c>
      <c r="L1188" s="45">
        <v>9637906.3800000008</v>
      </c>
      <c r="M1188" s="32"/>
    </row>
    <row r="1189" spans="1:13" x14ac:dyDescent="0.25">
      <c r="A1189" s="32"/>
      <c r="B1189" s="41">
        <v>92</v>
      </c>
      <c r="C1189" s="42" t="s">
        <v>658</v>
      </c>
      <c r="D1189" s="43" t="s">
        <v>697</v>
      </c>
      <c r="E1189" s="44"/>
      <c r="F1189" s="44"/>
      <c r="G1189" s="44">
        <v>1098808.17</v>
      </c>
      <c r="H1189" s="44"/>
      <c r="I1189" s="44">
        <v>-3065.67</v>
      </c>
      <c r="J1189" s="44"/>
      <c r="K1189" s="46">
        <v>-40169.51</v>
      </c>
      <c r="L1189" s="45">
        <v>1055572.99</v>
      </c>
      <c r="M1189" s="32"/>
    </row>
    <row r="1190" spans="1:13" x14ac:dyDescent="0.25">
      <c r="A1190" s="32"/>
      <c r="B1190" s="41">
        <v>92</v>
      </c>
      <c r="C1190" s="42" t="s">
        <v>658</v>
      </c>
      <c r="D1190" s="43">
        <v>42</v>
      </c>
      <c r="E1190" s="44">
        <v>12058466.560000001</v>
      </c>
      <c r="F1190" s="44">
        <v>-369930.55</v>
      </c>
      <c r="G1190" s="44"/>
      <c r="H1190" s="44">
        <v>-118474.79</v>
      </c>
      <c r="I1190" s="44">
        <v>-32280.47</v>
      </c>
      <c r="J1190" s="44"/>
      <c r="K1190" s="42"/>
      <c r="L1190" s="45">
        <v>11537780.75</v>
      </c>
      <c r="M1190" s="32"/>
    </row>
    <row r="1191" spans="1:13" x14ac:dyDescent="0.25">
      <c r="A1191" s="32"/>
      <c r="B1191" s="41">
        <v>92</v>
      </c>
      <c r="C1191" s="42" t="s">
        <v>658</v>
      </c>
      <c r="D1191" s="43" t="s">
        <v>698</v>
      </c>
      <c r="E1191" s="44"/>
      <c r="F1191" s="44"/>
      <c r="G1191" s="44">
        <v>1098808.17</v>
      </c>
      <c r="H1191" s="44"/>
      <c r="I1191" s="44">
        <v>-3065.67</v>
      </c>
      <c r="J1191" s="44"/>
      <c r="K1191" s="46">
        <v>-40169.51</v>
      </c>
      <c r="L1191" s="45">
        <v>1055572.99</v>
      </c>
      <c r="M1191" s="32"/>
    </row>
    <row r="1192" spans="1:13" x14ac:dyDescent="0.25">
      <c r="A1192" s="32"/>
      <c r="B1192" s="41">
        <v>92</v>
      </c>
      <c r="C1192" s="42" t="s">
        <v>658</v>
      </c>
      <c r="D1192" s="43">
        <v>43</v>
      </c>
      <c r="E1192" s="44">
        <v>11331536.35</v>
      </c>
      <c r="F1192" s="44"/>
      <c r="G1192" s="44"/>
      <c r="H1192" s="44"/>
      <c r="I1192" s="44">
        <v>-17773.45</v>
      </c>
      <c r="J1192" s="44"/>
      <c r="K1192" s="42"/>
      <c r="L1192" s="45">
        <v>11313762.9</v>
      </c>
      <c r="M1192" s="32"/>
    </row>
    <row r="1193" spans="1:13" x14ac:dyDescent="0.25">
      <c r="A1193" s="32"/>
      <c r="B1193" s="41">
        <v>92</v>
      </c>
      <c r="C1193" s="42" t="s">
        <v>658</v>
      </c>
      <c r="D1193" s="43">
        <v>44</v>
      </c>
      <c r="E1193" s="44">
        <v>156.41</v>
      </c>
      <c r="F1193" s="44"/>
      <c r="G1193" s="44"/>
      <c r="H1193" s="44"/>
      <c r="I1193" s="44">
        <v>-0.44</v>
      </c>
      <c r="J1193" s="44"/>
      <c r="K1193" s="42"/>
      <c r="L1193" s="45">
        <v>155.97</v>
      </c>
      <c r="M1193" s="32"/>
    </row>
    <row r="1194" spans="1:13" x14ac:dyDescent="0.25">
      <c r="A1194" s="32"/>
      <c r="B1194" s="41">
        <v>92</v>
      </c>
      <c r="C1194" s="42" t="s">
        <v>658</v>
      </c>
      <c r="D1194" s="43" t="s">
        <v>699</v>
      </c>
      <c r="E1194" s="44"/>
      <c r="F1194" s="44">
        <v>0</v>
      </c>
      <c r="G1194" s="44"/>
      <c r="H1194" s="44"/>
      <c r="I1194" s="44">
        <v>0</v>
      </c>
      <c r="J1194" s="44"/>
      <c r="K1194" s="42"/>
      <c r="L1194" s="45">
        <v>0</v>
      </c>
      <c r="M1194" s="32"/>
    </row>
    <row r="1195" spans="1:13" x14ac:dyDescent="0.25">
      <c r="A1195" s="32"/>
      <c r="B1195" s="41">
        <v>92</v>
      </c>
      <c r="C1195" s="42" t="s">
        <v>658</v>
      </c>
      <c r="D1195" s="43">
        <v>45</v>
      </c>
      <c r="E1195" s="44">
        <v>0</v>
      </c>
      <c r="F1195" s="42"/>
      <c r="G1195" s="44"/>
      <c r="H1195" s="44"/>
      <c r="I1195" s="44">
        <v>0</v>
      </c>
      <c r="J1195" s="44"/>
      <c r="K1195" s="42"/>
      <c r="L1195" s="45">
        <v>0</v>
      </c>
      <c r="M1195" s="32"/>
    </row>
    <row r="1196" spans="1:13" ht="13" thickBot="1" x14ac:dyDescent="0.3">
      <c r="A1196" s="32"/>
      <c r="B1196" s="47">
        <v>92</v>
      </c>
      <c r="C1196" s="19" t="s">
        <v>658</v>
      </c>
      <c r="D1196" s="48">
        <v>46</v>
      </c>
      <c r="E1196" s="49">
        <v>0</v>
      </c>
      <c r="F1196" s="49"/>
      <c r="G1196" s="49"/>
      <c r="H1196" s="49"/>
      <c r="I1196" s="44">
        <v>0</v>
      </c>
      <c r="J1196" s="49"/>
      <c r="K1196" s="19"/>
      <c r="L1196" s="50">
        <v>0</v>
      </c>
      <c r="M1196" s="32"/>
    </row>
    <row r="1197" spans="1:13" ht="13" thickBot="1" x14ac:dyDescent="0.3">
      <c r="A1197" s="32"/>
      <c r="B1197" s="51">
        <v>92</v>
      </c>
      <c r="C1197" s="52" t="s">
        <v>658</v>
      </c>
      <c r="D1197" s="53" t="s">
        <v>700</v>
      </c>
      <c r="E1197" s="54">
        <v>59565405.969999999</v>
      </c>
      <c r="F1197" s="54">
        <v>-1479717.52</v>
      </c>
      <c r="G1197" s="54">
        <v>4013322.4</v>
      </c>
      <c r="H1197" s="54">
        <v>-118474.79</v>
      </c>
      <c r="I1197" s="54">
        <v>-159084.16</v>
      </c>
      <c r="J1197" s="54">
        <v>-1651250.28</v>
      </c>
      <c r="K1197" s="54">
        <v>-447107.35</v>
      </c>
      <c r="L1197" s="55">
        <v>59723094.270000003</v>
      </c>
      <c r="M1197" s="32"/>
    </row>
    <row r="1198" spans="1:13" ht="13" thickBot="1" x14ac:dyDescent="0.3">
      <c r="A1198" s="32"/>
      <c r="B1198" s="56"/>
      <c r="C1198" s="56"/>
      <c r="D1198" s="56"/>
      <c r="E1198" s="56"/>
      <c r="F1198" s="56"/>
      <c r="G1198" s="56"/>
      <c r="H1198" s="56"/>
      <c r="I1198" s="56"/>
      <c r="J1198" s="56"/>
      <c r="K1198" s="56"/>
      <c r="L1198" s="56"/>
      <c r="M1198" s="32"/>
    </row>
    <row r="1199" spans="1:13" x14ac:dyDescent="0.25">
      <c r="A1199" s="32"/>
      <c r="B1199" s="36">
        <v>93</v>
      </c>
      <c r="C1199" s="37" t="s">
        <v>659</v>
      </c>
      <c r="D1199" s="38">
        <v>39</v>
      </c>
      <c r="E1199" s="39">
        <v>159890.85999999999</v>
      </c>
      <c r="F1199" s="39">
        <v>-4905.1400000000003</v>
      </c>
      <c r="G1199" s="37"/>
      <c r="H1199" s="39"/>
      <c r="I1199" s="39">
        <v>-432.41</v>
      </c>
      <c r="J1199" s="37"/>
      <c r="K1199" s="39"/>
      <c r="L1199" s="40">
        <v>154553.31</v>
      </c>
      <c r="M1199" s="32"/>
    </row>
    <row r="1200" spans="1:13" x14ac:dyDescent="0.25">
      <c r="A1200" s="32"/>
      <c r="B1200" s="41">
        <v>93</v>
      </c>
      <c r="C1200" s="42" t="s">
        <v>659</v>
      </c>
      <c r="D1200" s="43" t="s">
        <v>696</v>
      </c>
      <c r="E1200" s="44"/>
      <c r="F1200" s="44"/>
      <c r="G1200" s="44">
        <v>27085.07</v>
      </c>
      <c r="H1200" s="42"/>
      <c r="I1200" s="44">
        <v>-75.569999999999993</v>
      </c>
      <c r="J1200" s="42"/>
      <c r="K1200" s="42"/>
      <c r="L1200" s="45">
        <v>27009.5</v>
      </c>
      <c r="M1200" s="32"/>
    </row>
    <row r="1201" spans="1:13" x14ac:dyDescent="0.25">
      <c r="A1201" s="32"/>
      <c r="B1201" s="41">
        <v>93</v>
      </c>
      <c r="C1201" s="42" t="s">
        <v>659</v>
      </c>
      <c r="D1201" s="43">
        <v>40</v>
      </c>
      <c r="E1201" s="44">
        <v>79953.61</v>
      </c>
      <c r="F1201" s="44">
        <v>-2452.8200000000002</v>
      </c>
      <c r="G1201" s="44"/>
      <c r="H1201" s="44"/>
      <c r="I1201" s="44">
        <v>-216.23</v>
      </c>
      <c r="J1201" s="44">
        <v>86605.53</v>
      </c>
      <c r="K1201" s="46">
        <v>-4363.54</v>
      </c>
      <c r="L1201" s="45">
        <v>159526.54999999999</v>
      </c>
      <c r="M1201" s="32"/>
    </row>
    <row r="1202" spans="1:13" x14ac:dyDescent="0.25">
      <c r="A1202" s="32"/>
      <c r="B1202" s="41">
        <v>93</v>
      </c>
      <c r="C1202" s="42" t="s">
        <v>659</v>
      </c>
      <c r="D1202" s="43" t="s">
        <v>697</v>
      </c>
      <c r="E1202" s="44"/>
      <c r="F1202" s="44"/>
      <c r="G1202" s="44">
        <v>17999.96</v>
      </c>
      <c r="H1202" s="44"/>
      <c r="I1202" s="44">
        <v>-50.22</v>
      </c>
      <c r="J1202" s="44"/>
      <c r="K1202" s="46">
        <v>-477.92</v>
      </c>
      <c r="L1202" s="45">
        <v>17471.82</v>
      </c>
      <c r="M1202" s="32"/>
    </row>
    <row r="1203" spans="1:13" x14ac:dyDescent="0.25">
      <c r="A1203" s="32"/>
      <c r="B1203" s="41">
        <v>93</v>
      </c>
      <c r="C1203" s="42" t="s">
        <v>659</v>
      </c>
      <c r="D1203" s="43">
        <v>42</v>
      </c>
      <c r="E1203" s="44">
        <v>79953.61</v>
      </c>
      <c r="F1203" s="44">
        <v>-2452.8200000000002</v>
      </c>
      <c r="G1203" s="44"/>
      <c r="H1203" s="44">
        <v>-785.57</v>
      </c>
      <c r="I1203" s="44">
        <v>-214.04</v>
      </c>
      <c r="J1203" s="44"/>
      <c r="K1203" s="42"/>
      <c r="L1203" s="45">
        <v>76501.179999999993</v>
      </c>
      <c r="M1203" s="32"/>
    </row>
    <row r="1204" spans="1:13" x14ac:dyDescent="0.25">
      <c r="A1204" s="32"/>
      <c r="B1204" s="41">
        <v>93</v>
      </c>
      <c r="C1204" s="42" t="s">
        <v>659</v>
      </c>
      <c r="D1204" s="43" t="s">
        <v>698</v>
      </c>
      <c r="E1204" s="44"/>
      <c r="F1204" s="44"/>
      <c r="G1204" s="44">
        <v>17999.96</v>
      </c>
      <c r="H1204" s="44"/>
      <c r="I1204" s="44">
        <v>-50.22</v>
      </c>
      <c r="J1204" s="44"/>
      <c r="K1204" s="46">
        <v>-477.92</v>
      </c>
      <c r="L1204" s="45">
        <v>17471.82</v>
      </c>
      <c r="M1204" s="32"/>
    </row>
    <row r="1205" spans="1:13" x14ac:dyDescent="0.25">
      <c r="A1205" s="32"/>
      <c r="B1205" s="41">
        <v>93</v>
      </c>
      <c r="C1205" s="42" t="s">
        <v>659</v>
      </c>
      <c r="D1205" s="43">
        <v>43</v>
      </c>
      <c r="E1205" s="44">
        <v>0</v>
      </c>
      <c r="F1205" s="44"/>
      <c r="G1205" s="44"/>
      <c r="H1205" s="44"/>
      <c r="I1205" s="44">
        <v>0</v>
      </c>
      <c r="J1205" s="44"/>
      <c r="K1205" s="42"/>
      <c r="L1205" s="45">
        <v>0</v>
      </c>
      <c r="M1205" s="32"/>
    </row>
    <row r="1206" spans="1:13" x14ac:dyDescent="0.25">
      <c r="A1206" s="32"/>
      <c r="B1206" s="41">
        <v>93</v>
      </c>
      <c r="C1206" s="42" t="s">
        <v>659</v>
      </c>
      <c r="D1206" s="43">
        <v>44</v>
      </c>
      <c r="E1206" s="44">
        <v>0</v>
      </c>
      <c r="F1206" s="44"/>
      <c r="G1206" s="44"/>
      <c r="H1206" s="44"/>
      <c r="I1206" s="44">
        <v>0</v>
      </c>
      <c r="J1206" s="44"/>
      <c r="K1206" s="42"/>
      <c r="L1206" s="45">
        <v>0</v>
      </c>
      <c r="M1206" s="32"/>
    </row>
    <row r="1207" spans="1:13" x14ac:dyDescent="0.25">
      <c r="A1207" s="32"/>
      <c r="B1207" s="41">
        <v>93</v>
      </c>
      <c r="C1207" s="42" t="s">
        <v>659</v>
      </c>
      <c r="D1207" s="43" t="s">
        <v>699</v>
      </c>
      <c r="E1207" s="44"/>
      <c r="F1207" s="44">
        <v>117654.8</v>
      </c>
      <c r="G1207" s="44"/>
      <c r="H1207" s="44"/>
      <c r="I1207" s="44">
        <v>-328.26</v>
      </c>
      <c r="J1207" s="44"/>
      <c r="K1207" s="42"/>
      <c r="L1207" s="45">
        <v>117326.54</v>
      </c>
      <c r="M1207" s="32"/>
    </row>
    <row r="1208" spans="1:13" x14ac:dyDescent="0.25">
      <c r="A1208" s="32"/>
      <c r="B1208" s="41">
        <v>93</v>
      </c>
      <c r="C1208" s="42" t="s">
        <v>659</v>
      </c>
      <c r="D1208" s="43">
        <v>45</v>
      </c>
      <c r="E1208" s="44">
        <v>0</v>
      </c>
      <c r="F1208" s="42"/>
      <c r="G1208" s="44"/>
      <c r="H1208" s="44"/>
      <c r="I1208" s="44">
        <v>0</v>
      </c>
      <c r="J1208" s="44"/>
      <c r="K1208" s="42"/>
      <c r="L1208" s="45">
        <v>0</v>
      </c>
      <c r="M1208" s="32"/>
    </row>
    <row r="1209" spans="1:13" ht="13" thickBot="1" x14ac:dyDescent="0.3">
      <c r="A1209" s="32"/>
      <c r="B1209" s="47">
        <v>93</v>
      </c>
      <c r="C1209" s="19" t="s">
        <v>659</v>
      </c>
      <c r="D1209" s="48">
        <v>46</v>
      </c>
      <c r="E1209" s="49">
        <v>0</v>
      </c>
      <c r="F1209" s="49"/>
      <c r="G1209" s="49"/>
      <c r="H1209" s="49"/>
      <c r="I1209" s="44">
        <v>0</v>
      </c>
      <c r="J1209" s="49"/>
      <c r="K1209" s="19"/>
      <c r="L1209" s="50">
        <v>0</v>
      </c>
      <c r="M1209" s="32"/>
    </row>
    <row r="1210" spans="1:13" ht="13" thickBot="1" x14ac:dyDescent="0.3">
      <c r="A1210" s="32"/>
      <c r="B1210" s="51">
        <v>93</v>
      </c>
      <c r="C1210" s="52" t="s">
        <v>659</v>
      </c>
      <c r="D1210" s="53" t="s">
        <v>700</v>
      </c>
      <c r="E1210" s="54">
        <v>319798.08</v>
      </c>
      <c r="F1210" s="54">
        <v>107844.02</v>
      </c>
      <c r="G1210" s="54">
        <v>63084.99</v>
      </c>
      <c r="H1210" s="54">
        <v>-785.57</v>
      </c>
      <c r="I1210" s="54">
        <v>-1366.95</v>
      </c>
      <c r="J1210" s="54">
        <v>86605.53</v>
      </c>
      <c r="K1210" s="54">
        <v>-5319.38</v>
      </c>
      <c r="L1210" s="55">
        <v>569860.72</v>
      </c>
      <c r="M1210" s="32"/>
    </row>
    <row r="1211" spans="1:13" ht="13" thickBot="1" x14ac:dyDescent="0.3">
      <c r="A1211" s="32"/>
      <c r="B1211" s="56"/>
      <c r="C1211" s="56"/>
      <c r="D1211" s="56"/>
      <c r="E1211" s="56"/>
      <c r="F1211" s="56"/>
      <c r="G1211" s="56"/>
      <c r="H1211" s="56"/>
      <c r="I1211" s="56"/>
      <c r="J1211" s="56"/>
      <c r="K1211" s="56"/>
      <c r="L1211" s="56"/>
      <c r="M1211" s="32"/>
    </row>
    <row r="1212" spans="1:13" x14ac:dyDescent="0.25">
      <c r="A1212" s="32"/>
      <c r="B1212" s="36">
        <v>94</v>
      </c>
      <c r="C1212" s="37" t="s">
        <v>660</v>
      </c>
      <c r="D1212" s="38">
        <v>39</v>
      </c>
      <c r="E1212" s="39">
        <v>90809.32</v>
      </c>
      <c r="F1212" s="39">
        <v>-2785.85</v>
      </c>
      <c r="G1212" s="37"/>
      <c r="H1212" s="39"/>
      <c r="I1212" s="39">
        <v>-245.59</v>
      </c>
      <c r="J1212" s="37"/>
      <c r="K1212" s="39"/>
      <c r="L1212" s="40">
        <v>87777.88</v>
      </c>
      <c r="M1212" s="32"/>
    </row>
    <row r="1213" spans="1:13" x14ac:dyDescent="0.25">
      <c r="A1213" s="32"/>
      <c r="B1213" s="41">
        <v>94</v>
      </c>
      <c r="C1213" s="42" t="s">
        <v>660</v>
      </c>
      <c r="D1213" s="43" t="s">
        <v>696</v>
      </c>
      <c r="E1213" s="44"/>
      <c r="F1213" s="44"/>
      <c r="G1213" s="44">
        <v>31639.23</v>
      </c>
      <c r="H1213" s="42"/>
      <c r="I1213" s="44">
        <v>-88.27</v>
      </c>
      <c r="J1213" s="42"/>
      <c r="K1213" s="42"/>
      <c r="L1213" s="45">
        <v>31550.959999999999</v>
      </c>
      <c r="M1213" s="32"/>
    </row>
    <row r="1214" spans="1:13" x14ac:dyDescent="0.25">
      <c r="A1214" s="32"/>
      <c r="B1214" s="41">
        <v>94</v>
      </c>
      <c r="C1214" s="42" t="s">
        <v>660</v>
      </c>
      <c r="D1214" s="43">
        <v>40</v>
      </c>
      <c r="E1214" s="44">
        <v>45410.91</v>
      </c>
      <c r="F1214" s="44">
        <v>-1393.11</v>
      </c>
      <c r="G1214" s="44"/>
      <c r="H1214" s="44"/>
      <c r="I1214" s="44">
        <v>-122.81</v>
      </c>
      <c r="J1214" s="44">
        <v>49903.34</v>
      </c>
      <c r="K1214" s="46">
        <v>4091.36</v>
      </c>
      <c r="L1214" s="45">
        <v>97889.69</v>
      </c>
      <c r="M1214" s="32"/>
    </row>
    <row r="1215" spans="1:13" x14ac:dyDescent="0.25">
      <c r="A1215" s="32"/>
      <c r="B1215" s="41">
        <v>94</v>
      </c>
      <c r="C1215" s="42" t="s">
        <v>660</v>
      </c>
      <c r="D1215" s="43" t="s">
        <v>697</v>
      </c>
      <c r="E1215" s="44"/>
      <c r="F1215" s="44"/>
      <c r="G1215" s="44">
        <v>10301.82</v>
      </c>
      <c r="H1215" s="44"/>
      <c r="I1215" s="44">
        <v>-28.74</v>
      </c>
      <c r="J1215" s="44"/>
      <c r="K1215" s="46">
        <v>448.1</v>
      </c>
      <c r="L1215" s="45">
        <v>10721.18</v>
      </c>
      <c r="M1215" s="32"/>
    </row>
    <row r="1216" spans="1:13" x14ac:dyDescent="0.25">
      <c r="A1216" s="32"/>
      <c r="B1216" s="41">
        <v>94</v>
      </c>
      <c r="C1216" s="42" t="s">
        <v>660</v>
      </c>
      <c r="D1216" s="43">
        <v>42</v>
      </c>
      <c r="E1216" s="44">
        <v>45410.91</v>
      </c>
      <c r="F1216" s="44">
        <v>-1393.11</v>
      </c>
      <c r="G1216" s="44"/>
      <c r="H1216" s="44">
        <v>-446.19</v>
      </c>
      <c r="I1216" s="44">
        <v>-121.56</v>
      </c>
      <c r="J1216" s="44"/>
      <c r="K1216" s="42"/>
      <c r="L1216" s="45">
        <v>43450.05</v>
      </c>
      <c r="M1216" s="32"/>
    </row>
    <row r="1217" spans="1:13" x14ac:dyDescent="0.25">
      <c r="A1217" s="32"/>
      <c r="B1217" s="41">
        <v>94</v>
      </c>
      <c r="C1217" s="42" t="s">
        <v>660</v>
      </c>
      <c r="D1217" s="43" t="s">
        <v>698</v>
      </c>
      <c r="E1217" s="44"/>
      <c r="F1217" s="44"/>
      <c r="G1217" s="44">
        <v>10301.82</v>
      </c>
      <c r="H1217" s="44"/>
      <c r="I1217" s="44">
        <v>-28.74</v>
      </c>
      <c r="J1217" s="44"/>
      <c r="K1217" s="46">
        <v>448.1</v>
      </c>
      <c r="L1217" s="45">
        <v>10721.18</v>
      </c>
      <c r="M1217" s="32"/>
    </row>
    <row r="1218" spans="1:13" x14ac:dyDescent="0.25">
      <c r="A1218" s="32"/>
      <c r="B1218" s="41">
        <v>94</v>
      </c>
      <c r="C1218" s="42" t="s">
        <v>660</v>
      </c>
      <c r="D1218" s="43">
        <v>43</v>
      </c>
      <c r="E1218" s="44">
        <v>0</v>
      </c>
      <c r="F1218" s="44"/>
      <c r="G1218" s="44"/>
      <c r="H1218" s="44"/>
      <c r="I1218" s="44">
        <v>0</v>
      </c>
      <c r="J1218" s="44"/>
      <c r="K1218" s="42"/>
      <c r="L1218" s="45">
        <v>0</v>
      </c>
      <c r="M1218" s="32"/>
    </row>
    <row r="1219" spans="1:13" x14ac:dyDescent="0.25">
      <c r="A1219" s="32"/>
      <c r="B1219" s="41">
        <v>94</v>
      </c>
      <c r="C1219" s="42" t="s">
        <v>660</v>
      </c>
      <c r="D1219" s="43">
        <v>44</v>
      </c>
      <c r="E1219" s="44">
        <v>0</v>
      </c>
      <c r="F1219" s="44"/>
      <c r="G1219" s="44"/>
      <c r="H1219" s="44"/>
      <c r="I1219" s="44">
        <v>0</v>
      </c>
      <c r="J1219" s="44"/>
      <c r="K1219" s="42"/>
      <c r="L1219" s="45">
        <v>0</v>
      </c>
      <c r="M1219" s="32"/>
    </row>
    <row r="1220" spans="1:13" x14ac:dyDescent="0.25">
      <c r="A1220" s="32"/>
      <c r="B1220" s="41">
        <v>94</v>
      </c>
      <c r="C1220" s="42" t="s">
        <v>660</v>
      </c>
      <c r="D1220" s="43" t="s">
        <v>699</v>
      </c>
      <c r="E1220" s="44"/>
      <c r="F1220" s="44">
        <v>38441.67</v>
      </c>
      <c r="G1220" s="44"/>
      <c r="H1220" s="44"/>
      <c r="I1220" s="44">
        <v>-107.25</v>
      </c>
      <c r="J1220" s="44"/>
      <c r="K1220" s="42"/>
      <c r="L1220" s="45">
        <v>38334.42</v>
      </c>
      <c r="M1220" s="32"/>
    </row>
    <row r="1221" spans="1:13" x14ac:dyDescent="0.25">
      <c r="A1221" s="32"/>
      <c r="B1221" s="41">
        <v>94</v>
      </c>
      <c r="C1221" s="42" t="s">
        <v>660</v>
      </c>
      <c r="D1221" s="43">
        <v>45</v>
      </c>
      <c r="E1221" s="44">
        <v>0</v>
      </c>
      <c r="F1221" s="42"/>
      <c r="G1221" s="44"/>
      <c r="H1221" s="44"/>
      <c r="I1221" s="44">
        <v>0</v>
      </c>
      <c r="J1221" s="44"/>
      <c r="K1221" s="42"/>
      <c r="L1221" s="45">
        <v>0</v>
      </c>
      <c r="M1221" s="32"/>
    </row>
    <row r="1222" spans="1:13" ht="13" thickBot="1" x14ac:dyDescent="0.3">
      <c r="A1222" s="32"/>
      <c r="B1222" s="47">
        <v>94</v>
      </c>
      <c r="C1222" s="19" t="s">
        <v>660</v>
      </c>
      <c r="D1222" s="48">
        <v>46</v>
      </c>
      <c r="E1222" s="49">
        <v>0</v>
      </c>
      <c r="F1222" s="49"/>
      <c r="G1222" s="49"/>
      <c r="H1222" s="49"/>
      <c r="I1222" s="44">
        <v>0</v>
      </c>
      <c r="J1222" s="49"/>
      <c r="K1222" s="19"/>
      <c r="L1222" s="50">
        <v>0</v>
      </c>
      <c r="M1222" s="32"/>
    </row>
    <row r="1223" spans="1:13" ht="13" thickBot="1" x14ac:dyDescent="0.3">
      <c r="A1223" s="32"/>
      <c r="B1223" s="51">
        <v>94</v>
      </c>
      <c r="C1223" s="52" t="s">
        <v>660</v>
      </c>
      <c r="D1223" s="53" t="s">
        <v>700</v>
      </c>
      <c r="E1223" s="54">
        <v>181631.14</v>
      </c>
      <c r="F1223" s="54">
        <v>32869.599999999999</v>
      </c>
      <c r="G1223" s="54">
        <v>52242.87</v>
      </c>
      <c r="H1223" s="54">
        <v>-446.19</v>
      </c>
      <c r="I1223" s="54">
        <v>-742.96</v>
      </c>
      <c r="J1223" s="54">
        <v>49903.34</v>
      </c>
      <c r="K1223" s="54">
        <v>4987.5600000000004</v>
      </c>
      <c r="L1223" s="55">
        <v>320445.36</v>
      </c>
      <c r="M1223" s="32"/>
    </row>
    <row r="1224" spans="1:13" ht="13" thickBot="1" x14ac:dyDescent="0.3">
      <c r="A1224" s="32"/>
      <c r="B1224" s="56"/>
      <c r="C1224" s="56"/>
      <c r="D1224" s="56"/>
      <c r="E1224" s="56"/>
      <c r="F1224" s="56"/>
      <c r="G1224" s="56"/>
      <c r="H1224" s="56"/>
      <c r="I1224" s="56"/>
      <c r="J1224" s="56"/>
      <c r="K1224" s="56"/>
      <c r="L1224" s="56"/>
      <c r="M1224" s="32"/>
    </row>
    <row r="1225" spans="1:13" x14ac:dyDescent="0.25">
      <c r="A1225" s="32"/>
      <c r="B1225" s="36">
        <v>95</v>
      </c>
      <c r="C1225" s="37" t="s">
        <v>661</v>
      </c>
      <c r="D1225" s="38">
        <v>39</v>
      </c>
      <c r="E1225" s="39">
        <v>1456115.65</v>
      </c>
      <c r="F1225" s="39">
        <v>-44670.82</v>
      </c>
      <c r="G1225" s="37"/>
      <c r="H1225" s="39"/>
      <c r="I1225" s="39">
        <v>-3937.93</v>
      </c>
      <c r="J1225" s="37"/>
      <c r="K1225" s="39"/>
      <c r="L1225" s="40">
        <v>1407506.9</v>
      </c>
      <c r="M1225" s="32"/>
    </row>
    <row r="1226" spans="1:13" x14ac:dyDescent="0.25">
      <c r="A1226" s="32"/>
      <c r="B1226" s="41">
        <v>95</v>
      </c>
      <c r="C1226" s="42" t="s">
        <v>661</v>
      </c>
      <c r="D1226" s="43" t="s">
        <v>696</v>
      </c>
      <c r="E1226" s="44"/>
      <c r="F1226" s="44"/>
      <c r="G1226" s="44">
        <v>118789.27</v>
      </c>
      <c r="H1226" s="42"/>
      <c r="I1226" s="44">
        <v>-331.42</v>
      </c>
      <c r="J1226" s="42"/>
      <c r="K1226" s="42"/>
      <c r="L1226" s="45">
        <v>118457.85</v>
      </c>
      <c r="M1226" s="32"/>
    </row>
    <row r="1227" spans="1:13" x14ac:dyDescent="0.25">
      <c r="A1227" s="32"/>
      <c r="B1227" s="41">
        <v>95</v>
      </c>
      <c r="C1227" s="42" t="s">
        <v>661</v>
      </c>
      <c r="D1227" s="43">
        <v>40</v>
      </c>
      <c r="E1227" s="44">
        <v>728079.5</v>
      </c>
      <c r="F1227" s="44">
        <v>-22336.07</v>
      </c>
      <c r="G1227" s="44"/>
      <c r="H1227" s="44"/>
      <c r="I1227" s="44">
        <v>-1969.02</v>
      </c>
      <c r="J1227" s="44">
        <v>-231148.31</v>
      </c>
      <c r="K1227" s="46">
        <v>30100.75</v>
      </c>
      <c r="L1227" s="45">
        <v>502726.85</v>
      </c>
      <c r="M1227" s="32"/>
    </row>
    <row r="1228" spans="1:13" x14ac:dyDescent="0.25">
      <c r="A1228" s="32"/>
      <c r="B1228" s="41">
        <v>95</v>
      </c>
      <c r="C1228" s="42" t="s">
        <v>661</v>
      </c>
      <c r="D1228" s="43" t="s">
        <v>697</v>
      </c>
      <c r="E1228" s="44"/>
      <c r="F1228" s="44"/>
      <c r="G1228" s="44">
        <v>51908.28</v>
      </c>
      <c r="H1228" s="44"/>
      <c r="I1228" s="44">
        <v>-144.82</v>
      </c>
      <c r="J1228" s="44"/>
      <c r="K1228" s="46">
        <v>3296.72</v>
      </c>
      <c r="L1228" s="45">
        <v>55060.18</v>
      </c>
      <c r="M1228" s="32"/>
    </row>
    <row r="1229" spans="1:13" x14ac:dyDescent="0.25">
      <c r="A1229" s="32"/>
      <c r="B1229" s="41">
        <v>95</v>
      </c>
      <c r="C1229" s="42" t="s">
        <v>661</v>
      </c>
      <c r="D1229" s="43">
        <v>42</v>
      </c>
      <c r="E1229" s="44">
        <v>728079.5</v>
      </c>
      <c r="F1229" s="44">
        <v>-22336.07</v>
      </c>
      <c r="G1229" s="44"/>
      <c r="H1229" s="44">
        <v>-7153.37</v>
      </c>
      <c r="I1229" s="44">
        <v>-1949.07</v>
      </c>
      <c r="J1229" s="44"/>
      <c r="K1229" s="42"/>
      <c r="L1229" s="45">
        <v>696640.99</v>
      </c>
      <c r="M1229" s="32"/>
    </row>
    <row r="1230" spans="1:13" x14ac:dyDescent="0.25">
      <c r="A1230" s="32"/>
      <c r="B1230" s="41">
        <v>95</v>
      </c>
      <c r="C1230" s="42" t="s">
        <v>661</v>
      </c>
      <c r="D1230" s="43" t="s">
        <v>698</v>
      </c>
      <c r="E1230" s="44"/>
      <c r="F1230" s="44"/>
      <c r="G1230" s="44">
        <v>51908.28</v>
      </c>
      <c r="H1230" s="44"/>
      <c r="I1230" s="44">
        <v>-144.82</v>
      </c>
      <c r="J1230" s="44"/>
      <c r="K1230" s="46">
        <v>3296.72</v>
      </c>
      <c r="L1230" s="45">
        <v>55060.18</v>
      </c>
      <c r="M1230" s="32"/>
    </row>
    <row r="1231" spans="1:13" x14ac:dyDescent="0.25">
      <c r="A1231" s="32"/>
      <c r="B1231" s="41">
        <v>95</v>
      </c>
      <c r="C1231" s="42" t="s">
        <v>661</v>
      </c>
      <c r="D1231" s="43">
        <v>43</v>
      </c>
      <c r="E1231" s="44">
        <v>0</v>
      </c>
      <c r="F1231" s="44"/>
      <c r="G1231" s="44"/>
      <c r="H1231" s="44"/>
      <c r="I1231" s="44">
        <v>0</v>
      </c>
      <c r="J1231" s="44"/>
      <c r="K1231" s="42"/>
      <c r="L1231" s="45">
        <v>0</v>
      </c>
      <c r="M1231" s="32"/>
    </row>
    <row r="1232" spans="1:13" x14ac:dyDescent="0.25">
      <c r="A1232" s="32"/>
      <c r="B1232" s="41">
        <v>95</v>
      </c>
      <c r="C1232" s="42" t="s">
        <v>661</v>
      </c>
      <c r="D1232" s="43">
        <v>44</v>
      </c>
      <c r="E1232" s="44">
        <v>-10.95</v>
      </c>
      <c r="F1232" s="44"/>
      <c r="G1232" s="44"/>
      <c r="H1232" s="44"/>
      <c r="I1232" s="44">
        <v>0.03</v>
      </c>
      <c r="J1232" s="44"/>
      <c r="K1232" s="42"/>
      <c r="L1232" s="45">
        <v>-10.92</v>
      </c>
      <c r="M1232" s="32"/>
    </row>
    <row r="1233" spans="1:13" x14ac:dyDescent="0.25">
      <c r="A1233" s="32"/>
      <c r="B1233" s="41">
        <v>95</v>
      </c>
      <c r="C1233" s="42" t="s">
        <v>661</v>
      </c>
      <c r="D1233" s="43" t="s">
        <v>699</v>
      </c>
      <c r="E1233" s="44"/>
      <c r="F1233" s="44">
        <v>0</v>
      </c>
      <c r="G1233" s="44"/>
      <c r="H1233" s="44"/>
      <c r="I1233" s="44">
        <v>0</v>
      </c>
      <c r="J1233" s="44"/>
      <c r="K1233" s="42"/>
      <c r="L1233" s="45">
        <v>0</v>
      </c>
      <c r="M1233" s="32"/>
    </row>
    <row r="1234" spans="1:13" x14ac:dyDescent="0.25">
      <c r="A1234" s="32"/>
      <c r="B1234" s="41">
        <v>95</v>
      </c>
      <c r="C1234" s="42" t="s">
        <v>661</v>
      </c>
      <c r="D1234" s="43">
        <v>45</v>
      </c>
      <c r="E1234" s="44">
        <v>0</v>
      </c>
      <c r="F1234" s="42"/>
      <c r="G1234" s="44"/>
      <c r="H1234" s="44"/>
      <c r="I1234" s="44">
        <v>0</v>
      </c>
      <c r="J1234" s="44"/>
      <c r="K1234" s="42"/>
      <c r="L1234" s="45">
        <v>0</v>
      </c>
      <c r="M1234" s="32"/>
    </row>
    <row r="1235" spans="1:13" ht="13" thickBot="1" x14ac:dyDescent="0.3">
      <c r="A1235" s="32"/>
      <c r="B1235" s="47">
        <v>95</v>
      </c>
      <c r="C1235" s="19" t="s">
        <v>661</v>
      </c>
      <c r="D1235" s="48">
        <v>46</v>
      </c>
      <c r="E1235" s="49">
        <v>0</v>
      </c>
      <c r="F1235" s="49"/>
      <c r="G1235" s="49"/>
      <c r="H1235" s="49"/>
      <c r="I1235" s="44">
        <v>0</v>
      </c>
      <c r="J1235" s="49"/>
      <c r="K1235" s="19"/>
      <c r="L1235" s="50">
        <v>0</v>
      </c>
      <c r="M1235" s="32"/>
    </row>
    <row r="1236" spans="1:13" ht="13" thickBot="1" x14ac:dyDescent="0.3">
      <c r="A1236" s="32"/>
      <c r="B1236" s="51">
        <v>95</v>
      </c>
      <c r="C1236" s="52" t="s">
        <v>661</v>
      </c>
      <c r="D1236" s="53" t="s">
        <v>700</v>
      </c>
      <c r="E1236" s="54">
        <v>2912263.7</v>
      </c>
      <c r="F1236" s="54">
        <v>-89342.96</v>
      </c>
      <c r="G1236" s="54">
        <v>222605.83</v>
      </c>
      <c r="H1236" s="54">
        <v>-7153.37</v>
      </c>
      <c r="I1236" s="54">
        <v>-8477.0499999999993</v>
      </c>
      <c r="J1236" s="54">
        <v>-231148.31</v>
      </c>
      <c r="K1236" s="54">
        <v>36694.19</v>
      </c>
      <c r="L1236" s="55">
        <v>2835442.03</v>
      </c>
      <c r="M1236" s="32"/>
    </row>
    <row r="1237" spans="1:13" ht="13" thickBot="1" x14ac:dyDescent="0.3">
      <c r="A1237" s="32"/>
      <c r="B1237" s="56"/>
      <c r="C1237" s="56"/>
      <c r="D1237" s="56"/>
      <c r="E1237" s="56"/>
      <c r="F1237" s="56"/>
      <c r="G1237" s="56"/>
      <c r="H1237" s="56"/>
      <c r="I1237" s="56"/>
      <c r="J1237" s="56"/>
      <c r="K1237" s="56"/>
      <c r="L1237" s="56"/>
      <c r="M1237" s="32"/>
    </row>
    <row r="1238" spans="1:13" x14ac:dyDescent="0.25">
      <c r="A1238" s="32"/>
      <c r="B1238" s="36">
        <v>96</v>
      </c>
      <c r="C1238" s="37" t="s">
        <v>662</v>
      </c>
      <c r="D1238" s="38">
        <v>39</v>
      </c>
      <c r="E1238" s="39">
        <v>1399396.43</v>
      </c>
      <c r="F1238" s="39">
        <v>-42930.79</v>
      </c>
      <c r="G1238" s="37"/>
      <c r="H1238" s="39"/>
      <c r="I1238" s="39">
        <v>-3784.54</v>
      </c>
      <c r="J1238" s="37"/>
      <c r="K1238" s="39"/>
      <c r="L1238" s="40">
        <v>1352681.1</v>
      </c>
      <c r="M1238" s="32"/>
    </row>
    <row r="1239" spans="1:13" x14ac:dyDescent="0.25">
      <c r="A1239" s="32"/>
      <c r="B1239" s="41">
        <v>96</v>
      </c>
      <c r="C1239" s="42" t="s">
        <v>662</v>
      </c>
      <c r="D1239" s="43" t="s">
        <v>696</v>
      </c>
      <c r="E1239" s="44"/>
      <c r="F1239" s="44"/>
      <c r="G1239" s="44">
        <v>255785.12</v>
      </c>
      <c r="H1239" s="42"/>
      <c r="I1239" s="44">
        <v>-713.64</v>
      </c>
      <c r="J1239" s="42"/>
      <c r="K1239" s="42"/>
      <c r="L1239" s="45">
        <v>255071.48</v>
      </c>
      <c r="M1239" s="32"/>
    </row>
    <row r="1240" spans="1:13" x14ac:dyDescent="0.25">
      <c r="A1240" s="32"/>
      <c r="B1240" s="41">
        <v>96</v>
      </c>
      <c r="C1240" s="42" t="s">
        <v>662</v>
      </c>
      <c r="D1240" s="43">
        <v>40</v>
      </c>
      <c r="E1240" s="44">
        <v>699721.61</v>
      </c>
      <c r="F1240" s="44">
        <v>-21466.11</v>
      </c>
      <c r="G1240" s="44"/>
      <c r="H1240" s="44"/>
      <c r="I1240" s="44">
        <v>-1892.33</v>
      </c>
      <c r="J1240" s="44">
        <v>346616.82</v>
      </c>
      <c r="K1240" s="46">
        <v>-37502.129999999997</v>
      </c>
      <c r="L1240" s="45">
        <v>985477.86</v>
      </c>
      <c r="M1240" s="32"/>
    </row>
    <row r="1241" spans="1:13" x14ac:dyDescent="0.25">
      <c r="A1241" s="32"/>
      <c r="B1241" s="41">
        <v>96</v>
      </c>
      <c r="C1241" s="42" t="s">
        <v>662</v>
      </c>
      <c r="D1241" s="43" t="s">
        <v>697</v>
      </c>
      <c r="E1241" s="44"/>
      <c r="F1241" s="44"/>
      <c r="G1241" s="44">
        <v>112353.36</v>
      </c>
      <c r="H1241" s="44"/>
      <c r="I1241" s="44">
        <v>-313.47000000000003</v>
      </c>
      <c r="J1241" s="44"/>
      <c r="K1241" s="46">
        <v>-4107.3500000000004</v>
      </c>
      <c r="L1241" s="45">
        <v>107932.54</v>
      </c>
      <c r="M1241" s="32"/>
    </row>
    <row r="1242" spans="1:13" x14ac:dyDescent="0.25">
      <c r="A1242" s="32"/>
      <c r="B1242" s="41">
        <v>96</v>
      </c>
      <c r="C1242" s="42" t="s">
        <v>662</v>
      </c>
      <c r="D1242" s="43">
        <v>42</v>
      </c>
      <c r="E1242" s="44">
        <v>699721.61</v>
      </c>
      <c r="F1242" s="44">
        <v>-21466.11</v>
      </c>
      <c r="G1242" s="44"/>
      <c r="H1242" s="44">
        <v>-6874.82</v>
      </c>
      <c r="I1242" s="44">
        <v>-1873.15</v>
      </c>
      <c r="J1242" s="44"/>
      <c r="K1242" s="42"/>
      <c r="L1242" s="45">
        <v>669507.53</v>
      </c>
      <c r="M1242" s="32"/>
    </row>
    <row r="1243" spans="1:13" x14ac:dyDescent="0.25">
      <c r="A1243" s="32"/>
      <c r="B1243" s="41">
        <v>96</v>
      </c>
      <c r="C1243" s="42" t="s">
        <v>662</v>
      </c>
      <c r="D1243" s="43" t="s">
        <v>698</v>
      </c>
      <c r="E1243" s="44"/>
      <c r="F1243" s="44"/>
      <c r="G1243" s="44">
        <v>112353.36</v>
      </c>
      <c r="H1243" s="44"/>
      <c r="I1243" s="44">
        <v>-313.47000000000003</v>
      </c>
      <c r="J1243" s="44"/>
      <c r="K1243" s="46">
        <v>-4107.3500000000004</v>
      </c>
      <c r="L1243" s="45">
        <v>107932.54</v>
      </c>
      <c r="M1243" s="32"/>
    </row>
    <row r="1244" spans="1:13" x14ac:dyDescent="0.25">
      <c r="A1244" s="32"/>
      <c r="B1244" s="41">
        <v>96</v>
      </c>
      <c r="C1244" s="42" t="s">
        <v>662</v>
      </c>
      <c r="D1244" s="43">
        <v>43</v>
      </c>
      <c r="E1244" s="44">
        <v>0</v>
      </c>
      <c r="F1244" s="44"/>
      <c r="G1244" s="44"/>
      <c r="H1244" s="44"/>
      <c r="I1244" s="44">
        <v>0</v>
      </c>
      <c r="J1244" s="44"/>
      <c r="K1244" s="42"/>
      <c r="L1244" s="45">
        <v>0</v>
      </c>
      <c r="M1244" s="32"/>
    </row>
    <row r="1245" spans="1:13" x14ac:dyDescent="0.25">
      <c r="A1245" s="32"/>
      <c r="B1245" s="41">
        <v>96</v>
      </c>
      <c r="C1245" s="42" t="s">
        <v>662</v>
      </c>
      <c r="D1245" s="43">
        <v>44</v>
      </c>
      <c r="E1245" s="44">
        <v>-14.86</v>
      </c>
      <c r="F1245" s="44"/>
      <c r="G1245" s="44"/>
      <c r="H1245" s="44"/>
      <c r="I1245" s="44">
        <v>0.04</v>
      </c>
      <c r="J1245" s="44"/>
      <c r="K1245" s="42"/>
      <c r="L1245" s="45">
        <v>-14.82</v>
      </c>
      <c r="M1245" s="32"/>
    </row>
    <row r="1246" spans="1:13" x14ac:dyDescent="0.25">
      <c r="A1246" s="32"/>
      <c r="B1246" s="41">
        <v>96</v>
      </c>
      <c r="C1246" s="42" t="s">
        <v>662</v>
      </c>
      <c r="D1246" s="43" t="s">
        <v>699</v>
      </c>
      <c r="E1246" s="44"/>
      <c r="F1246" s="44">
        <v>264432.08</v>
      </c>
      <c r="G1246" s="44"/>
      <c r="H1246" s="44"/>
      <c r="I1246" s="44">
        <v>-737.77</v>
      </c>
      <c r="J1246" s="44"/>
      <c r="K1246" s="42"/>
      <c r="L1246" s="45">
        <v>263694.31</v>
      </c>
      <c r="M1246" s="32"/>
    </row>
    <row r="1247" spans="1:13" x14ac:dyDescent="0.25">
      <c r="A1247" s="32"/>
      <c r="B1247" s="41">
        <v>96</v>
      </c>
      <c r="C1247" s="42" t="s">
        <v>662</v>
      </c>
      <c r="D1247" s="43">
        <v>45</v>
      </c>
      <c r="E1247" s="44">
        <v>0</v>
      </c>
      <c r="F1247" s="42"/>
      <c r="G1247" s="44"/>
      <c r="H1247" s="44"/>
      <c r="I1247" s="44">
        <v>0</v>
      </c>
      <c r="J1247" s="44"/>
      <c r="K1247" s="42"/>
      <c r="L1247" s="45">
        <v>0</v>
      </c>
      <c r="M1247" s="32"/>
    </row>
    <row r="1248" spans="1:13" ht="13" thickBot="1" x14ac:dyDescent="0.3">
      <c r="A1248" s="32"/>
      <c r="B1248" s="47">
        <v>96</v>
      </c>
      <c r="C1248" s="19" t="s">
        <v>662</v>
      </c>
      <c r="D1248" s="48">
        <v>46</v>
      </c>
      <c r="E1248" s="49">
        <v>0</v>
      </c>
      <c r="F1248" s="49"/>
      <c r="G1248" s="49"/>
      <c r="H1248" s="49"/>
      <c r="I1248" s="44">
        <v>0</v>
      </c>
      <c r="J1248" s="49"/>
      <c r="K1248" s="19"/>
      <c r="L1248" s="50">
        <v>0</v>
      </c>
      <c r="M1248" s="32"/>
    </row>
    <row r="1249" spans="1:13" ht="13" thickBot="1" x14ac:dyDescent="0.3">
      <c r="A1249" s="32"/>
      <c r="B1249" s="51">
        <v>96</v>
      </c>
      <c r="C1249" s="52" t="s">
        <v>662</v>
      </c>
      <c r="D1249" s="53" t="s">
        <v>700</v>
      </c>
      <c r="E1249" s="54">
        <v>2798824.79</v>
      </c>
      <c r="F1249" s="54">
        <v>178569.07</v>
      </c>
      <c r="G1249" s="54">
        <v>480491.84</v>
      </c>
      <c r="H1249" s="54">
        <v>-6874.82</v>
      </c>
      <c r="I1249" s="54">
        <v>-9628.33</v>
      </c>
      <c r="J1249" s="54">
        <v>346616.82</v>
      </c>
      <c r="K1249" s="54">
        <v>-45716.83</v>
      </c>
      <c r="L1249" s="55">
        <v>3742282.54</v>
      </c>
      <c r="M1249" s="32"/>
    </row>
    <row r="1250" spans="1:13" ht="13" thickBot="1" x14ac:dyDescent="0.3">
      <c r="A1250" s="32"/>
      <c r="B1250" s="56"/>
      <c r="C1250" s="56"/>
      <c r="D1250" s="56"/>
      <c r="E1250" s="56"/>
      <c r="F1250" s="56"/>
      <c r="G1250" s="56"/>
      <c r="H1250" s="56"/>
      <c r="I1250" s="56"/>
      <c r="J1250" s="56"/>
      <c r="K1250" s="56"/>
      <c r="L1250" s="56"/>
      <c r="M1250" s="32"/>
    </row>
    <row r="1251" spans="1:13" x14ac:dyDescent="0.25">
      <c r="A1251" s="32"/>
      <c r="B1251" s="36">
        <v>97</v>
      </c>
      <c r="C1251" s="37" t="s">
        <v>663</v>
      </c>
      <c r="D1251" s="38">
        <v>39</v>
      </c>
      <c r="E1251" s="39">
        <v>774855.01</v>
      </c>
      <c r="F1251" s="39">
        <v>-23771.06</v>
      </c>
      <c r="G1251" s="37"/>
      <c r="H1251" s="39"/>
      <c r="I1251" s="39">
        <v>-2095.52</v>
      </c>
      <c r="J1251" s="37"/>
      <c r="K1251" s="39"/>
      <c r="L1251" s="40">
        <v>748988.43</v>
      </c>
      <c r="M1251" s="32"/>
    </row>
    <row r="1252" spans="1:13" x14ac:dyDescent="0.25">
      <c r="A1252" s="32"/>
      <c r="B1252" s="41">
        <v>97</v>
      </c>
      <c r="C1252" s="42" t="s">
        <v>663</v>
      </c>
      <c r="D1252" s="43" t="s">
        <v>696</v>
      </c>
      <c r="E1252" s="44"/>
      <c r="F1252" s="44"/>
      <c r="G1252" s="44">
        <v>147005.32</v>
      </c>
      <c r="H1252" s="42"/>
      <c r="I1252" s="44">
        <v>-410.14</v>
      </c>
      <c r="J1252" s="42"/>
      <c r="K1252" s="42"/>
      <c r="L1252" s="45">
        <v>146595.18</v>
      </c>
      <c r="M1252" s="32"/>
    </row>
    <row r="1253" spans="1:13" x14ac:dyDescent="0.25">
      <c r="A1253" s="32"/>
      <c r="B1253" s="41">
        <v>97</v>
      </c>
      <c r="C1253" s="42" t="s">
        <v>663</v>
      </c>
      <c r="D1253" s="43">
        <v>40</v>
      </c>
      <c r="E1253" s="44">
        <v>387428.82</v>
      </c>
      <c r="F1253" s="44">
        <v>-11885.57</v>
      </c>
      <c r="G1253" s="44"/>
      <c r="H1253" s="44"/>
      <c r="I1253" s="44">
        <v>-1047.77</v>
      </c>
      <c r="J1253" s="44">
        <v>197665.14</v>
      </c>
      <c r="K1253" s="46">
        <v>13473.85</v>
      </c>
      <c r="L1253" s="45">
        <v>585634.47</v>
      </c>
      <c r="M1253" s="32"/>
    </row>
    <row r="1254" spans="1:13" x14ac:dyDescent="0.25">
      <c r="A1254" s="32"/>
      <c r="B1254" s="41">
        <v>97</v>
      </c>
      <c r="C1254" s="42" t="s">
        <v>663</v>
      </c>
      <c r="D1254" s="43" t="s">
        <v>697</v>
      </c>
      <c r="E1254" s="44"/>
      <c r="F1254" s="44"/>
      <c r="G1254" s="44">
        <v>62840.1</v>
      </c>
      <c r="H1254" s="44"/>
      <c r="I1254" s="44">
        <v>-175.32</v>
      </c>
      <c r="J1254" s="44"/>
      <c r="K1254" s="46">
        <v>1475.69</v>
      </c>
      <c r="L1254" s="45">
        <v>64140.47</v>
      </c>
      <c r="M1254" s="32"/>
    </row>
    <row r="1255" spans="1:13" x14ac:dyDescent="0.25">
      <c r="A1255" s="32"/>
      <c r="B1255" s="41">
        <v>97</v>
      </c>
      <c r="C1255" s="42" t="s">
        <v>663</v>
      </c>
      <c r="D1255" s="43">
        <v>42</v>
      </c>
      <c r="E1255" s="44">
        <v>387428.82</v>
      </c>
      <c r="F1255" s="44">
        <v>-11885.57</v>
      </c>
      <c r="G1255" s="44"/>
      <c r="H1255" s="44">
        <v>-3806.5</v>
      </c>
      <c r="I1255" s="44">
        <v>-1037.1500000000001</v>
      </c>
      <c r="J1255" s="44"/>
      <c r="K1255" s="42"/>
      <c r="L1255" s="45">
        <v>370699.6</v>
      </c>
      <c r="M1255" s="32"/>
    </row>
    <row r="1256" spans="1:13" x14ac:dyDescent="0.25">
      <c r="A1256" s="32"/>
      <c r="B1256" s="41">
        <v>97</v>
      </c>
      <c r="C1256" s="42" t="s">
        <v>663</v>
      </c>
      <c r="D1256" s="43" t="s">
        <v>698</v>
      </c>
      <c r="E1256" s="44"/>
      <c r="F1256" s="44"/>
      <c r="G1256" s="44">
        <v>62840.1</v>
      </c>
      <c r="H1256" s="44"/>
      <c r="I1256" s="44">
        <v>-175.32</v>
      </c>
      <c r="J1256" s="44"/>
      <c r="K1256" s="46">
        <v>1475.69</v>
      </c>
      <c r="L1256" s="45">
        <v>64140.47</v>
      </c>
      <c r="M1256" s="32"/>
    </row>
    <row r="1257" spans="1:13" x14ac:dyDescent="0.25">
      <c r="A1257" s="32"/>
      <c r="B1257" s="41">
        <v>97</v>
      </c>
      <c r="C1257" s="42" t="s">
        <v>663</v>
      </c>
      <c r="D1257" s="43">
        <v>43</v>
      </c>
      <c r="E1257" s="44">
        <v>0</v>
      </c>
      <c r="F1257" s="44"/>
      <c r="G1257" s="44"/>
      <c r="H1257" s="44"/>
      <c r="I1257" s="44">
        <v>0</v>
      </c>
      <c r="J1257" s="44"/>
      <c r="K1257" s="42"/>
      <c r="L1257" s="45">
        <v>0</v>
      </c>
      <c r="M1257" s="32"/>
    </row>
    <row r="1258" spans="1:13" x14ac:dyDescent="0.25">
      <c r="A1258" s="32"/>
      <c r="B1258" s="41">
        <v>97</v>
      </c>
      <c r="C1258" s="42" t="s">
        <v>663</v>
      </c>
      <c r="D1258" s="43">
        <v>44</v>
      </c>
      <c r="E1258" s="44">
        <v>0</v>
      </c>
      <c r="F1258" s="44"/>
      <c r="G1258" s="44"/>
      <c r="H1258" s="44"/>
      <c r="I1258" s="44">
        <v>0</v>
      </c>
      <c r="J1258" s="44"/>
      <c r="K1258" s="42"/>
      <c r="L1258" s="45">
        <v>0</v>
      </c>
      <c r="M1258" s="32"/>
    </row>
    <row r="1259" spans="1:13" x14ac:dyDescent="0.25">
      <c r="A1259" s="32"/>
      <c r="B1259" s="41">
        <v>97</v>
      </c>
      <c r="C1259" s="42" t="s">
        <v>663</v>
      </c>
      <c r="D1259" s="43" t="s">
        <v>699</v>
      </c>
      <c r="E1259" s="44"/>
      <c r="F1259" s="44">
        <v>180559.35</v>
      </c>
      <c r="G1259" s="44"/>
      <c r="H1259" s="44"/>
      <c r="I1259" s="44">
        <v>-503.76</v>
      </c>
      <c r="J1259" s="44"/>
      <c r="K1259" s="42"/>
      <c r="L1259" s="45">
        <v>180055.59</v>
      </c>
      <c r="M1259" s="32"/>
    </row>
    <row r="1260" spans="1:13" x14ac:dyDescent="0.25">
      <c r="A1260" s="32"/>
      <c r="B1260" s="41">
        <v>97</v>
      </c>
      <c r="C1260" s="42" t="s">
        <v>663</v>
      </c>
      <c r="D1260" s="43">
        <v>45</v>
      </c>
      <c r="E1260" s="44">
        <v>0</v>
      </c>
      <c r="F1260" s="42"/>
      <c r="G1260" s="44"/>
      <c r="H1260" s="44"/>
      <c r="I1260" s="44">
        <v>0</v>
      </c>
      <c r="J1260" s="44"/>
      <c r="K1260" s="42"/>
      <c r="L1260" s="45">
        <v>0</v>
      </c>
      <c r="M1260" s="32"/>
    </row>
    <row r="1261" spans="1:13" ht="13" thickBot="1" x14ac:dyDescent="0.3">
      <c r="A1261" s="32"/>
      <c r="B1261" s="47">
        <v>97</v>
      </c>
      <c r="C1261" s="19" t="s">
        <v>663</v>
      </c>
      <c r="D1261" s="48">
        <v>46</v>
      </c>
      <c r="E1261" s="49">
        <v>193589.53</v>
      </c>
      <c r="F1261" s="49"/>
      <c r="G1261" s="49"/>
      <c r="H1261" s="49"/>
      <c r="I1261" s="44">
        <v>-540.11</v>
      </c>
      <c r="J1261" s="49"/>
      <c r="K1261" s="19"/>
      <c r="L1261" s="50">
        <v>193049.42</v>
      </c>
      <c r="M1261" s="32"/>
    </row>
    <row r="1262" spans="1:13" ht="13" thickBot="1" x14ac:dyDescent="0.3">
      <c r="A1262" s="32"/>
      <c r="B1262" s="51">
        <v>97</v>
      </c>
      <c r="C1262" s="52" t="s">
        <v>663</v>
      </c>
      <c r="D1262" s="53" t="s">
        <v>700</v>
      </c>
      <c r="E1262" s="54">
        <v>1743302.18</v>
      </c>
      <c r="F1262" s="54">
        <v>133017.15</v>
      </c>
      <c r="G1262" s="54">
        <v>272685.52</v>
      </c>
      <c r="H1262" s="54">
        <v>-3806.5</v>
      </c>
      <c r="I1262" s="54">
        <v>-5985.09</v>
      </c>
      <c r="J1262" s="54">
        <v>197665.14</v>
      </c>
      <c r="K1262" s="54">
        <v>16425.23</v>
      </c>
      <c r="L1262" s="55">
        <v>2353303.63</v>
      </c>
      <c r="M1262" s="32"/>
    </row>
    <row r="1263" spans="1:13" ht="13" thickBot="1" x14ac:dyDescent="0.3">
      <c r="A1263" s="32"/>
      <c r="B1263" s="56"/>
      <c r="C1263" s="56"/>
      <c r="D1263" s="56"/>
      <c r="E1263" s="56"/>
      <c r="F1263" s="56"/>
      <c r="G1263" s="56"/>
      <c r="H1263" s="56"/>
      <c r="I1263" s="56"/>
      <c r="J1263" s="56"/>
      <c r="K1263" s="56"/>
      <c r="L1263" s="56"/>
      <c r="M1263" s="32"/>
    </row>
    <row r="1264" spans="1:13" x14ac:dyDescent="0.25">
      <c r="A1264" s="32"/>
      <c r="B1264" s="36">
        <v>98</v>
      </c>
      <c r="C1264" s="37" t="s">
        <v>664</v>
      </c>
      <c r="D1264" s="38">
        <v>39</v>
      </c>
      <c r="E1264" s="39">
        <v>1315296.71</v>
      </c>
      <c r="F1264" s="39">
        <v>-40350.769999999997</v>
      </c>
      <c r="G1264" s="37"/>
      <c r="H1264" s="39"/>
      <c r="I1264" s="39">
        <v>-3557.1</v>
      </c>
      <c r="J1264" s="37"/>
      <c r="K1264" s="39"/>
      <c r="L1264" s="40">
        <v>1271388.8400000001</v>
      </c>
      <c r="M1264" s="32"/>
    </row>
    <row r="1265" spans="1:13" x14ac:dyDescent="0.25">
      <c r="A1265" s="32"/>
      <c r="B1265" s="41">
        <v>98</v>
      </c>
      <c r="C1265" s="42" t="s">
        <v>664</v>
      </c>
      <c r="D1265" s="43" t="s">
        <v>696</v>
      </c>
      <c r="E1265" s="44"/>
      <c r="F1265" s="44"/>
      <c r="G1265" s="44">
        <v>199274.38</v>
      </c>
      <c r="H1265" s="42"/>
      <c r="I1265" s="44">
        <v>-555.98</v>
      </c>
      <c r="J1265" s="42"/>
      <c r="K1265" s="42"/>
      <c r="L1265" s="45">
        <v>198718.4</v>
      </c>
      <c r="M1265" s="32"/>
    </row>
    <row r="1266" spans="1:13" x14ac:dyDescent="0.25">
      <c r="A1266" s="32"/>
      <c r="B1266" s="41">
        <v>98</v>
      </c>
      <c r="C1266" s="42" t="s">
        <v>664</v>
      </c>
      <c r="D1266" s="43">
        <v>40</v>
      </c>
      <c r="E1266" s="44">
        <v>657669.91</v>
      </c>
      <c r="F1266" s="44">
        <v>-20176.04</v>
      </c>
      <c r="G1266" s="44"/>
      <c r="H1266" s="44"/>
      <c r="I1266" s="44">
        <v>-1778.61</v>
      </c>
      <c r="J1266" s="44">
        <v>47296.27</v>
      </c>
      <c r="K1266" s="46">
        <v>-11331.24</v>
      </c>
      <c r="L1266" s="45">
        <v>671680.29</v>
      </c>
      <c r="M1266" s="32"/>
    </row>
    <row r="1267" spans="1:13" x14ac:dyDescent="0.25">
      <c r="A1267" s="32"/>
      <c r="B1267" s="41">
        <v>98</v>
      </c>
      <c r="C1267" s="42" t="s">
        <v>664</v>
      </c>
      <c r="D1267" s="43" t="s">
        <v>697</v>
      </c>
      <c r="E1267" s="44"/>
      <c r="F1267" s="44"/>
      <c r="G1267" s="44">
        <v>75014.8</v>
      </c>
      <c r="H1267" s="44"/>
      <c r="I1267" s="44">
        <v>-209.29</v>
      </c>
      <c r="J1267" s="44"/>
      <c r="K1267" s="46">
        <v>-1241.04</v>
      </c>
      <c r="L1267" s="45">
        <v>73564.47</v>
      </c>
      <c r="M1267" s="32"/>
    </row>
    <row r="1268" spans="1:13" x14ac:dyDescent="0.25">
      <c r="A1268" s="32"/>
      <c r="B1268" s="41">
        <v>98</v>
      </c>
      <c r="C1268" s="42" t="s">
        <v>664</v>
      </c>
      <c r="D1268" s="43">
        <v>42</v>
      </c>
      <c r="E1268" s="44">
        <v>657669.91</v>
      </c>
      <c r="F1268" s="44">
        <v>-20176.04</v>
      </c>
      <c r="G1268" s="44"/>
      <c r="H1268" s="44">
        <v>-6461.65</v>
      </c>
      <c r="I1268" s="44">
        <v>-1760.58</v>
      </c>
      <c r="J1268" s="44"/>
      <c r="K1268" s="42"/>
      <c r="L1268" s="45">
        <v>629271.64</v>
      </c>
      <c r="M1268" s="32"/>
    </row>
    <row r="1269" spans="1:13" x14ac:dyDescent="0.25">
      <c r="A1269" s="32"/>
      <c r="B1269" s="41">
        <v>98</v>
      </c>
      <c r="C1269" s="42" t="s">
        <v>664</v>
      </c>
      <c r="D1269" s="43" t="s">
        <v>698</v>
      </c>
      <c r="E1269" s="44"/>
      <c r="F1269" s="44"/>
      <c r="G1269" s="44">
        <v>75014.8</v>
      </c>
      <c r="H1269" s="44"/>
      <c r="I1269" s="44">
        <v>-209.29</v>
      </c>
      <c r="J1269" s="44"/>
      <c r="K1269" s="46">
        <v>-1241.04</v>
      </c>
      <c r="L1269" s="45">
        <v>73564.47</v>
      </c>
      <c r="M1269" s="32"/>
    </row>
    <row r="1270" spans="1:13" x14ac:dyDescent="0.25">
      <c r="A1270" s="32"/>
      <c r="B1270" s="41">
        <v>98</v>
      </c>
      <c r="C1270" s="42" t="s">
        <v>664</v>
      </c>
      <c r="D1270" s="43">
        <v>43</v>
      </c>
      <c r="E1270" s="44">
        <v>0</v>
      </c>
      <c r="F1270" s="44"/>
      <c r="G1270" s="44"/>
      <c r="H1270" s="44"/>
      <c r="I1270" s="44">
        <v>0</v>
      </c>
      <c r="J1270" s="44"/>
      <c r="K1270" s="42"/>
      <c r="L1270" s="45">
        <v>0</v>
      </c>
      <c r="M1270" s="32"/>
    </row>
    <row r="1271" spans="1:13" x14ac:dyDescent="0.25">
      <c r="A1271" s="32"/>
      <c r="B1271" s="41">
        <v>98</v>
      </c>
      <c r="C1271" s="42" t="s">
        <v>664</v>
      </c>
      <c r="D1271" s="43">
        <v>44</v>
      </c>
      <c r="E1271" s="44">
        <v>0</v>
      </c>
      <c r="F1271" s="44"/>
      <c r="G1271" s="44"/>
      <c r="H1271" s="44"/>
      <c r="I1271" s="44">
        <v>0</v>
      </c>
      <c r="J1271" s="44"/>
      <c r="K1271" s="42"/>
      <c r="L1271" s="45">
        <v>0</v>
      </c>
      <c r="M1271" s="32"/>
    </row>
    <row r="1272" spans="1:13" x14ac:dyDescent="0.25">
      <c r="A1272" s="32"/>
      <c r="B1272" s="41">
        <v>98</v>
      </c>
      <c r="C1272" s="42" t="s">
        <v>664</v>
      </c>
      <c r="D1272" s="43" t="s">
        <v>699</v>
      </c>
      <c r="E1272" s="44"/>
      <c r="F1272" s="44">
        <v>45431.06</v>
      </c>
      <c r="G1272" s="44"/>
      <c r="H1272" s="44"/>
      <c r="I1272" s="44">
        <v>-126.75</v>
      </c>
      <c r="J1272" s="44"/>
      <c r="K1272" s="42"/>
      <c r="L1272" s="45">
        <v>45304.31</v>
      </c>
      <c r="M1272" s="32"/>
    </row>
    <row r="1273" spans="1:13" x14ac:dyDescent="0.25">
      <c r="A1273" s="32"/>
      <c r="B1273" s="41">
        <v>98</v>
      </c>
      <c r="C1273" s="42" t="s">
        <v>664</v>
      </c>
      <c r="D1273" s="43">
        <v>45</v>
      </c>
      <c r="E1273" s="44">
        <v>0</v>
      </c>
      <c r="F1273" s="42"/>
      <c r="G1273" s="44"/>
      <c r="H1273" s="44"/>
      <c r="I1273" s="44">
        <v>0</v>
      </c>
      <c r="J1273" s="44"/>
      <c r="K1273" s="42"/>
      <c r="L1273" s="45">
        <v>0</v>
      </c>
      <c r="M1273" s="32"/>
    </row>
    <row r="1274" spans="1:13" ht="13" thickBot="1" x14ac:dyDescent="0.3">
      <c r="A1274" s="32"/>
      <c r="B1274" s="47">
        <v>98</v>
      </c>
      <c r="C1274" s="19" t="s">
        <v>664</v>
      </c>
      <c r="D1274" s="48">
        <v>46</v>
      </c>
      <c r="E1274" s="49">
        <v>0</v>
      </c>
      <c r="F1274" s="49"/>
      <c r="G1274" s="49"/>
      <c r="H1274" s="49"/>
      <c r="I1274" s="44">
        <v>0</v>
      </c>
      <c r="J1274" s="49"/>
      <c r="K1274" s="19"/>
      <c r="L1274" s="50">
        <v>0</v>
      </c>
      <c r="M1274" s="32"/>
    </row>
    <row r="1275" spans="1:13" ht="13" thickBot="1" x14ac:dyDescent="0.3">
      <c r="A1275" s="32"/>
      <c r="B1275" s="51">
        <v>98</v>
      </c>
      <c r="C1275" s="52" t="s">
        <v>664</v>
      </c>
      <c r="D1275" s="53" t="s">
        <v>700</v>
      </c>
      <c r="E1275" s="54">
        <v>2630636.5299999998</v>
      </c>
      <c r="F1275" s="54">
        <v>-35271.79</v>
      </c>
      <c r="G1275" s="54">
        <v>349303.98</v>
      </c>
      <c r="H1275" s="54">
        <v>-6461.65</v>
      </c>
      <c r="I1275" s="54">
        <v>-8197.6</v>
      </c>
      <c r="J1275" s="54">
        <v>47296.27</v>
      </c>
      <c r="K1275" s="54">
        <v>-13813.32</v>
      </c>
      <c r="L1275" s="55">
        <v>2963492.42</v>
      </c>
      <c r="M1275" s="32"/>
    </row>
    <row r="1276" spans="1:13" ht="13" thickBot="1" x14ac:dyDescent="0.3">
      <c r="A1276" s="32"/>
      <c r="B1276" s="56"/>
      <c r="C1276" s="56"/>
      <c r="D1276" s="56"/>
      <c r="E1276" s="56"/>
      <c r="F1276" s="56"/>
      <c r="G1276" s="56"/>
      <c r="H1276" s="56"/>
      <c r="I1276" s="56"/>
      <c r="J1276" s="56"/>
      <c r="K1276" s="56"/>
      <c r="L1276" s="56"/>
      <c r="M1276" s="32"/>
    </row>
    <row r="1277" spans="1:13" x14ac:dyDescent="0.25">
      <c r="A1277" s="32"/>
      <c r="B1277" s="36">
        <v>99</v>
      </c>
      <c r="C1277" s="37" t="s">
        <v>665</v>
      </c>
      <c r="D1277" s="38">
        <v>39</v>
      </c>
      <c r="E1277" s="39">
        <v>274074.78999999998</v>
      </c>
      <c r="F1277" s="39">
        <v>-8408.08</v>
      </c>
      <c r="G1277" s="37"/>
      <c r="H1277" s="39"/>
      <c r="I1277" s="39">
        <v>-741.21</v>
      </c>
      <c r="J1277" s="37"/>
      <c r="K1277" s="39"/>
      <c r="L1277" s="40">
        <v>264925.5</v>
      </c>
      <c r="M1277" s="32"/>
    </row>
    <row r="1278" spans="1:13" x14ac:dyDescent="0.25">
      <c r="A1278" s="32"/>
      <c r="B1278" s="41">
        <v>99</v>
      </c>
      <c r="C1278" s="42" t="s">
        <v>665</v>
      </c>
      <c r="D1278" s="43" t="s">
        <v>696</v>
      </c>
      <c r="E1278" s="44"/>
      <c r="F1278" s="44"/>
      <c r="G1278" s="44">
        <v>65735.98</v>
      </c>
      <c r="H1278" s="42"/>
      <c r="I1278" s="44">
        <v>-183.4</v>
      </c>
      <c r="J1278" s="42"/>
      <c r="K1278" s="42"/>
      <c r="L1278" s="45">
        <v>65552.58</v>
      </c>
      <c r="M1278" s="32"/>
    </row>
    <row r="1279" spans="1:13" x14ac:dyDescent="0.25">
      <c r="A1279" s="32"/>
      <c r="B1279" s="41">
        <v>99</v>
      </c>
      <c r="C1279" s="42" t="s">
        <v>665</v>
      </c>
      <c r="D1279" s="43">
        <v>40</v>
      </c>
      <c r="E1279" s="44">
        <v>137051.51999999999</v>
      </c>
      <c r="F1279" s="44">
        <v>-4204.47</v>
      </c>
      <c r="G1279" s="44"/>
      <c r="H1279" s="44"/>
      <c r="I1279" s="44">
        <v>-370.64</v>
      </c>
      <c r="J1279" s="44">
        <v>190641.39</v>
      </c>
      <c r="K1279" s="46">
        <v>1124.27</v>
      </c>
      <c r="L1279" s="45">
        <v>324242.07</v>
      </c>
      <c r="M1279" s="32"/>
    </row>
    <row r="1280" spans="1:13" x14ac:dyDescent="0.25">
      <c r="A1280" s="32"/>
      <c r="B1280" s="41">
        <v>99</v>
      </c>
      <c r="C1280" s="42" t="s">
        <v>665</v>
      </c>
      <c r="D1280" s="43" t="s">
        <v>697</v>
      </c>
      <c r="E1280" s="44"/>
      <c r="F1280" s="44"/>
      <c r="G1280" s="44">
        <v>35487.86</v>
      </c>
      <c r="H1280" s="44"/>
      <c r="I1280" s="44">
        <v>-99.01</v>
      </c>
      <c r="J1280" s="44"/>
      <c r="K1280" s="46">
        <v>123.14</v>
      </c>
      <c r="L1280" s="45">
        <v>35511.99</v>
      </c>
      <c r="M1280" s="32"/>
    </row>
    <row r="1281" spans="1:13" x14ac:dyDescent="0.25">
      <c r="A1281" s="32"/>
      <c r="B1281" s="41">
        <v>99</v>
      </c>
      <c r="C1281" s="42" t="s">
        <v>665</v>
      </c>
      <c r="D1281" s="43">
        <v>42</v>
      </c>
      <c r="E1281" s="44">
        <v>137051.51999999999</v>
      </c>
      <c r="F1281" s="44">
        <v>-4204.47</v>
      </c>
      <c r="G1281" s="44"/>
      <c r="H1281" s="44">
        <v>-1346.51</v>
      </c>
      <c r="I1281" s="44">
        <v>-366.89</v>
      </c>
      <c r="J1281" s="44"/>
      <c r="K1281" s="42"/>
      <c r="L1281" s="45">
        <v>131133.65</v>
      </c>
      <c r="M1281" s="32"/>
    </row>
    <row r="1282" spans="1:13" x14ac:dyDescent="0.25">
      <c r="A1282" s="32"/>
      <c r="B1282" s="41">
        <v>99</v>
      </c>
      <c r="C1282" s="42" t="s">
        <v>665</v>
      </c>
      <c r="D1282" s="43" t="s">
        <v>698</v>
      </c>
      <c r="E1282" s="44"/>
      <c r="F1282" s="44"/>
      <c r="G1282" s="44">
        <v>35487.86</v>
      </c>
      <c r="H1282" s="44"/>
      <c r="I1282" s="44">
        <v>-99.01</v>
      </c>
      <c r="J1282" s="44"/>
      <c r="K1282" s="46">
        <v>123.14</v>
      </c>
      <c r="L1282" s="45">
        <v>35511.99</v>
      </c>
      <c r="M1282" s="32"/>
    </row>
    <row r="1283" spans="1:13" x14ac:dyDescent="0.25">
      <c r="A1283" s="32"/>
      <c r="B1283" s="41">
        <v>99</v>
      </c>
      <c r="C1283" s="42" t="s">
        <v>665</v>
      </c>
      <c r="D1283" s="43">
        <v>43</v>
      </c>
      <c r="E1283" s="44">
        <v>0</v>
      </c>
      <c r="F1283" s="44"/>
      <c r="G1283" s="44"/>
      <c r="H1283" s="44"/>
      <c r="I1283" s="44">
        <v>0</v>
      </c>
      <c r="J1283" s="44"/>
      <c r="K1283" s="42"/>
      <c r="L1283" s="45">
        <v>0</v>
      </c>
      <c r="M1283" s="32"/>
    </row>
    <row r="1284" spans="1:13" x14ac:dyDescent="0.25">
      <c r="A1284" s="32"/>
      <c r="B1284" s="41">
        <v>99</v>
      </c>
      <c r="C1284" s="42" t="s">
        <v>665</v>
      </c>
      <c r="D1284" s="43">
        <v>44</v>
      </c>
      <c r="E1284" s="44">
        <v>0</v>
      </c>
      <c r="F1284" s="44"/>
      <c r="G1284" s="44"/>
      <c r="H1284" s="44"/>
      <c r="I1284" s="44">
        <v>0</v>
      </c>
      <c r="J1284" s="44"/>
      <c r="K1284" s="42"/>
      <c r="L1284" s="45">
        <v>0</v>
      </c>
      <c r="M1284" s="32"/>
    </row>
    <row r="1285" spans="1:13" x14ac:dyDescent="0.25">
      <c r="A1285" s="32"/>
      <c r="B1285" s="41">
        <v>99</v>
      </c>
      <c r="C1285" s="42" t="s">
        <v>665</v>
      </c>
      <c r="D1285" s="43" t="s">
        <v>699</v>
      </c>
      <c r="E1285" s="44"/>
      <c r="F1285" s="44">
        <v>152601.76999999999</v>
      </c>
      <c r="G1285" s="44"/>
      <c r="H1285" s="44"/>
      <c r="I1285" s="44">
        <v>-425.76</v>
      </c>
      <c r="J1285" s="44"/>
      <c r="K1285" s="42"/>
      <c r="L1285" s="45">
        <v>152176.01</v>
      </c>
      <c r="M1285" s="32"/>
    </row>
    <row r="1286" spans="1:13" x14ac:dyDescent="0.25">
      <c r="A1286" s="32"/>
      <c r="B1286" s="41">
        <v>99</v>
      </c>
      <c r="C1286" s="42" t="s">
        <v>665</v>
      </c>
      <c r="D1286" s="43">
        <v>45</v>
      </c>
      <c r="E1286" s="44">
        <v>0</v>
      </c>
      <c r="F1286" s="42"/>
      <c r="G1286" s="44"/>
      <c r="H1286" s="44"/>
      <c r="I1286" s="44">
        <v>0</v>
      </c>
      <c r="J1286" s="44"/>
      <c r="K1286" s="42"/>
      <c r="L1286" s="45">
        <v>0</v>
      </c>
      <c r="M1286" s="32"/>
    </row>
    <row r="1287" spans="1:13" ht="13" thickBot="1" x14ac:dyDescent="0.3">
      <c r="A1287" s="32"/>
      <c r="B1287" s="47">
        <v>99</v>
      </c>
      <c r="C1287" s="19" t="s">
        <v>665</v>
      </c>
      <c r="D1287" s="48">
        <v>46</v>
      </c>
      <c r="E1287" s="49">
        <v>0</v>
      </c>
      <c r="F1287" s="49"/>
      <c r="G1287" s="49"/>
      <c r="H1287" s="49"/>
      <c r="I1287" s="44">
        <v>0</v>
      </c>
      <c r="J1287" s="49"/>
      <c r="K1287" s="19"/>
      <c r="L1287" s="50">
        <v>0</v>
      </c>
      <c r="M1287" s="32"/>
    </row>
    <row r="1288" spans="1:13" ht="13" thickBot="1" x14ac:dyDescent="0.3">
      <c r="A1288" s="32"/>
      <c r="B1288" s="51">
        <v>99</v>
      </c>
      <c r="C1288" s="52" t="s">
        <v>665</v>
      </c>
      <c r="D1288" s="53" t="s">
        <v>700</v>
      </c>
      <c r="E1288" s="54">
        <v>548177.82999999996</v>
      </c>
      <c r="F1288" s="54">
        <v>135784.75</v>
      </c>
      <c r="G1288" s="54">
        <v>136711.70000000001</v>
      </c>
      <c r="H1288" s="54">
        <v>-1346.51</v>
      </c>
      <c r="I1288" s="54">
        <v>-2285.92</v>
      </c>
      <c r="J1288" s="54">
        <v>190641.39</v>
      </c>
      <c r="K1288" s="54">
        <v>1370.55</v>
      </c>
      <c r="L1288" s="55">
        <v>1009053.79</v>
      </c>
      <c r="M1288" s="32"/>
    </row>
    <row r="1289" spans="1:13" ht="13" thickBot="1" x14ac:dyDescent="0.3">
      <c r="A1289" s="32"/>
      <c r="B1289" s="56"/>
      <c r="C1289" s="56"/>
      <c r="D1289" s="56"/>
      <c r="E1289" s="56"/>
      <c r="F1289" s="56"/>
      <c r="G1289" s="56"/>
      <c r="H1289" s="56"/>
      <c r="I1289" s="56"/>
      <c r="J1289" s="56"/>
      <c r="K1289" s="56"/>
      <c r="L1289" s="56"/>
      <c r="M1289" s="32"/>
    </row>
    <row r="1290" spans="1:13" x14ac:dyDescent="0.25">
      <c r="A1290" s="32"/>
      <c r="B1290" s="36">
        <v>100</v>
      </c>
      <c r="C1290" s="37" t="s">
        <v>666</v>
      </c>
      <c r="D1290" s="38">
        <v>39</v>
      </c>
      <c r="E1290" s="39">
        <v>221205.46</v>
      </c>
      <c r="F1290" s="39">
        <v>-6786.15</v>
      </c>
      <c r="G1290" s="37"/>
      <c r="H1290" s="39"/>
      <c r="I1290" s="39">
        <v>-598.23</v>
      </c>
      <c r="J1290" s="37"/>
      <c r="K1290" s="39"/>
      <c r="L1290" s="40">
        <v>213821.08</v>
      </c>
      <c r="M1290" s="32"/>
    </row>
    <row r="1291" spans="1:13" x14ac:dyDescent="0.25">
      <c r="A1291" s="32"/>
      <c r="B1291" s="41">
        <v>100</v>
      </c>
      <c r="C1291" s="42" t="s">
        <v>666</v>
      </c>
      <c r="D1291" s="43" t="s">
        <v>696</v>
      </c>
      <c r="E1291" s="44"/>
      <c r="F1291" s="44"/>
      <c r="G1291" s="44">
        <v>38092.47</v>
      </c>
      <c r="H1291" s="42"/>
      <c r="I1291" s="44">
        <v>-106.28</v>
      </c>
      <c r="J1291" s="42"/>
      <c r="K1291" s="42"/>
      <c r="L1291" s="45">
        <v>37986.19</v>
      </c>
      <c r="M1291" s="32"/>
    </row>
    <row r="1292" spans="1:13" x14ac:dyDescent="0.25">
      <c r="A1292" s="32"/>
      <c r="B1292" s="41">
        <v>100</v>
      </c>
      <c r="C1292" s="42" t="s">
        <v>666</v>
      </c>
      <c r="D1292" s="43">
        <v>40</v>
      </c>
      <c r="E1292" s="44">
        <v>110613.65</v>
      </c>
      <c r="F1292" s="44">
        <v>-3393.41</v>
      </c>
      <c r="G1292" s="44"/>
      <c r="H1292" s="44"/>
      <c r="I1292" s="44">
        <v>-299.14</v>
      </c>
      <c r="J1292" s="44">
        <v>53664.94</v>
      </c>
      <c r="K1292" s="46">
        <v>2170.19</v>
      </c>
      <c r="L1292" s="45">
        <v>162756.23000000001</v>
      </c>
      <c r="M1292" s="32"/>
    </row>
    <row r="1293" spans="1:13" x14ac:dyDescent="0.25">
      <c r="A1293" s="32"/>
      <c r="B1293" s="41">
        <v>100</v>
      </c>
      <c r="C1293" s="42" t="s">
        <v>666</v>
      </c>
      <c r="D1293" s="43" t="s">
        <v>697</v>
      </c>
      <c r="E1293" s="44"/>
      <c r="F1293" s="44"/>
      <c r="G1293" s="44">
        <v>17637.080000000002</v>
      </c>
      <c r="H1293" s="44"/>
      <c r="I1293" s="44">
        <v>-49.21</v>
      </c>
      <c r="J1293" s="44"/>
      <c r="K1293" s="46">
        <v>237.68</v>
      </c>
      <c r="L1293" s="45">
        <v>17825.55</v>
      </c>
      <c r="M1293" s="32"/>
    </row>
    <row r="1294" spans="1:13" x14ac:dyDescent="0.25">
      <c r="A1294" s="32"/>
      <c r="B1294" s="41">
        <v>100</v>
      </c>
      <c r="C1294" s="42" t="s">
        <v>666</v>
      </c>
      <c r="D1294" s="43">
        <v>42</v>
      </c>
      <c r="E1294" s="44">
        <v>110613.65</v>
      </c>
      <c r="F1294" s="44">
        <v>-3393.41</v>
      </c>
      <c r="G1294" s="44"/>
      <c r="H1294" s="44">
        <v>-1086.8</v>
      </c>
      <c r="I1294" s="44">
        <v>-296.11</v>
      </c>
      <c r="J1294" s="44"/>
      <c r="K1294" s="42"/>
      <c r="L1294" s="45">
        <v>105837.33</v>
      </c>
      <c r="M1294" s="32"/>
    </row>
    <row r="1295" spans="1:13" x14ac:dyDescent="0.25">
      <c r="A1295" s="32"/>
      <c r="B1295" s="41">
        <v>100</v>
      </c>
      <c r="C1295" s="42" t="s">
        <v>666</v>
      </c>
      <c r="D1295" s="43" t="s">
        <v>698</v>
      </c>
      <c r="E1295" s="44"/>
      <c r="F1295" s="44"/>
      <c r="G1295" s="44">
        <v>17637.080000000002</v>
      </c>
      <c r="H1295" s="44"/>
      <c r="I1295" s="44">
        <v>-49.21</v>
      </c>
      <c r="J1295" s="44"/>
      <c r="K1295" s="46">
        <v>237.68</v>
      </c>
      <c r="L1295" s="45">
        <v>17825.55</v>
      </c>
      <c r="M1295" s="32"/>
    </row>
    <row r="1296" spans="1:13" x14ac:dyDescent="0.25">
      <c r="A1296" s="32"/>
      <c r="B1296" s="41">
        <v>100</v>
      </c>
      <c r="C1296" s="42" t="s">
        <v>666</v>
      </c>
      <c r="D1296" s="43">
        <v>43</v>
      </c>
      <c r="E1296" s="44">
        <v>0</v>
      </c>
      <c r="F1296" s="44"/>
      <c r="G1296" s="44"/>
      <c r="H1296" s="44"/>
      <c r="I1296" s="44">
        <v>0</v>
      </c>
      <c r="J1296" s="44"/>
      <c r="K1296" s="42"/>
      <c r="L1296" s="45">
        <v>0</v>
      </c>
      <c r="M1296" s="32"/>
    </row>
    <row r="1297" spans="1:13" x14ac:dyDescent="0.25">
      <c r="A1297" s="32"/>
      <c r="B1297" s="41">
        <v>100</v>
      </c>
      <c r="C1297" s="42" t="s">
        <v>666</v>
      </c>
      <c r="D1297" s="43">
        <v>44</v>
      </c>
      <c r="E1297" s="44">
        <v>0</v>
      </c>
      <c r="F1297" s="44"/>
      <c r="G1297" s="44"/>
      <c r="H1297" s="44"/>
      <c r="I1297" s="44">
        <v>0</v>
      </c>
      <c r="J1297" s="44"/>
      <c r="K1297" s="42"/>
      <c r="L1297" s="45">
        <v>0</v>
      </c>
      <c r="M1297" s="32"/>
    </row>
    <row r="1298" spans="1:13" x14ac:dyDescent="0.25">
      <c r="A1298" s="32"/>
      <c r="B1298" s="41">
        <v>100</v>
      </c>
      <c r="C1298" s="42" t="s">
        <v>666</v>
      </c>
      <c r="D1298" s="43" t="s">
        <v>699</v>
      </c>
      <c r="E1298" s="44"/>
      <c r="F1298" s="44">
        <v>60574.76</v>
      </c>
      <c r="G1298" s="44"/>
      <c r="H1298" s="44"/>
      <c r="I1298" s="44">
        <v>-169</v>
      </c>
      <c r="J1298" s="44"/>
      <c r="K1298" s="42"/>
      <c r="L1298" s="45">
        <v>60405.760000000002</v>
      </c>
      <c r="M1298" s="32"/>
    </row>
    <row r="1299" spans="1:13" x14ac:dyDescent="0.25">
      <c r="A1299" s="32"/>
      <c r="B1299" s="41">
        <v>100</v>
      </c>
      <c r="C1299" s="42" t="s">
        <v>666</v>
      </c>
      <c r="D1299" s="43">
        <v>45</v>
      </c>
      <c r="E1299" s="44">
        <v>0</v>
      </c>
      <c r="F1299" s="42"/>
      <c r="G1299" s="44"/>
      <c r="H1299" s="44"/>
      <c r="I1299" s="44">
        <v>0</v>
      </c>
      <c r="J1299" s="44"/>
      <c r="K1299" s="42"/>
      <c r="L1299" s="45">
        <v>0</v>
      </c>
      <c r="M1299" s="32"/>
    </row>
    <row r="1300" spans="1:13" ht="13" thickBot="1" x14ac:dyDescent="0.3">
      <c r="A1300" s="32"/>
      <c r="B1300" s="47">
        <v>100</v>
      </c>
      <c r="C1300" s="19" t="s">
        <v>666</v>
      </c>
      <c r="D1300" s="48">
        <v>46</v>
      </c>
      <c r="E1300" s="49">
        <v>0</v>
      </c>
      <c r="F1300" s="49"/>
      <c r="G1300" s="49"/>
      <c r="H1300" s="49"/>
      <c r="I1300" s="44">
        <v>0</v>
      </c>
      <c r="J1300" s="49"/>
      <c r="K1300" s="19"/>
      <c r="L1300" s="50">
        <v>0</v>
      </c>
      <c r="M1300" s="32"/>
    </row>
    <row r="1301" spans="1:13" ht="13" thickBot="1" x14ac:dyDescent="0.3">
      <c r="A1301" s="32"/>
      <c r="B1301" s="51">
        <v>100</v>
      </c>
      <c r="C1301" s="52" t="s">
        <v>666</v>
      </c>
      <c r="D1301" s="53" t="s">
        <v>700</v>
      </c>
      <c r="E1301" s="54">
        <v>442432.76</v>
      </c>
      <c r="F1301" s="54">
        <v>47001.79</v>
      </c>
      <c r="G1301" s="54">
        <v>73366.63</v>
      </c>
      <c r="H1301" s="54">
        <v>-1086.8</v>
      </c>
      <c r="I1301" s="54">
        <v>-1567.18</v>
      </c>
      <c r="J1301" s="54">
        <v>53664.94</v>
      </c>
      <c r="K1301" s="54">
        <v>2645.55</v>
      </c>
      <c r="L1301" s="55">
        <v>616457.68999999994</v>
      </c>
      <c r="M1301" s="32"/>
    </row>
    <row r="1302" spans="1:13" ht="13" thickBot="1" x14ac:dyDescent="0.3">
      <c r="A1302" s="32"/>
      <c r="B1302" s="56"/>
      <c r="C1302" s="56"/>
      <c r="D1302" s="56"/>
      <c r="E1302" s="56"/>
      <c r="F1302" s="56"/>
      <c r="G1302" s="56"/>
      <c r="H1302" s="56"/>
      <c r="I1302" s="56"/>
      <c r="J1302" s="56"/>
      <c r="K1302" s="56"/>
      <c r="L1302" s="56"/>
      <c r="M1302" s="32"/>
    </row>
    <row r="1303" spans="1:13" x14ac:dyDescent="0.25">
      <c r="A1303" s="32"/>
      <c r="B1303" s="36" t="s">
        <v>702</v>
      </c>
      <c r="C1303" s="37" t="s">
        <v>700</v>
      </c>
      <c r="D1303" s="38">
        <v>39</v>
      </c>
      <c r="E1303" s="39">
        <v>189895423.33000001</v>
      </c>
      <c r="F1303" s="39">
        <v>-5825626.3300000001</v>
      </c>
      <c r="G1303" s="37"/>
      <c r="H1303" s="39"/>
      <c r="I1303" s="39">
        <v>-513554.73</v>
      </c>
      <c r="J1303" s="37"/>
      <c r="K1303" s="39"/>
      <c r="L1303" s="40">
        <v>183556242.27000001</v>
      </c>
      <c r="M1303" s="32"/>
    </row>
    <row r="1304" spans="1:13" x14ac:dyDescent="0.25">
      <c r="A1304" s="32"/>
      <c r="B1304" s="41" t="s">
        <v>702</v>
      </c>
      <c r="C1304" s="42" t="s">
        <v>700</v>
      </c>
      <c r="D1304" s="43" t="s">
        <v>696</v>
      </c>
      <c r="E1304" s="44"/>
      <c r="F1304" s="44"/>
      <c r="G1304" s="44">
        <v>20160086.219999999</v>
      </c>
      <c r="H1304" s="42"/>
      <c r="I1304" s="44">
        <v>-56246.65</v>
      </c>
      <c r="J1304" s="42"/>
      <c r="K1304" s="42"/>
      <c r="L1304" s="45">
        <v>20103839.57</v>
      </c>
      <c r="M1304" s="32"/>
    </row>
    <row r="1305" spans="1:13" x14ac:dyDescent="0.25">
      <c r="A1305" s="32"/>
      <c r="B1305" s="41" t="s">
        <v>702</v>
      </c>
      <c r="C1305" s="42" t="s">
        <v>700</v>
      </c>
      <c r="D1305" s="43">
        <v>40</v>
      </c>
      <c r="E1305" s="44">
        <v>94948813.5</v>
      </c>
      <c r="F1305" s="44">
        <v>-2912846.94</v>
      </c>
      <c r="G1305" s="44"/>
      <c r="H1305" s="44"/>
      <c r="I1305" s="44">
        <v>-256780.38</v>
      </c>
      <c r="J1305" s="44">
        <v>0</v>
      </c>
      <c r="K1305" s="46">
        <v>0</v>
      </c>
      <c r="L1305" s="45">
        <v>91779186.180000007</v>
      </c>
      <c r="M1305" s="32"/>
    </row>
    <row r="1306" spans="1:13" x14ac:dyDescent="0.25">
      <c r="A1306" s="32"/>
      <c r="B1306" s="41" t="s">
        <v>702</v>
      </c>
      <c r="C1306" s="42" t="s">
        <v>700</v>
      </c>
      <c r="D1306" s="43" t="s">
        <v>697</v>
      </c>
      <c r="E1306" s="44"/>
      <c r="F1306" s="44"/>
      <c r="G1306" s="44">
        <v>10080059.859999999</v>
      </c>
      <c r="H1306" s="44"/>
      <c r="I1306" s="44">
        <v>-28123.41</v>
      </c>
      <c r="J1306" s="44"/>
      <c r="K1306" s="46">
        <v>0</v>
      </c>
      <c r="L1306" s="45">
        <v>10051936.449999999</v>
      </c>
      <c r="M1306" s="32"/>
    </row>
    <row r="1307" spans="1:13" x14ac:dyDescent="0.25">
      <c r="A1307" s="32"/>
      <c r="B1307" s="41" t="s">
        <v>702</v>
      </c>
      <c r="C1307" s="42" t="s">
        <v>700</v>
      </c>
      <c r="D1307" s="43">
        <v>42</v>
      </c>
      <c r="E1307" s="44">
        <v>94948813.5</v>
      </c>
      <c r="F1307" s="44">
        <v>-2912846.94</v>
      </c>
      <c r="G1307" s="44"/>
      <c r="H1307" s="44">
        <v>-932874.23</v>
      </c>
      <c r="I1307" s="44">
        <v>-254177.64</v>
      </c>
      <c r="J1307" s="44"/>
      <c r="K1307" s="42"/>
      <c r="L1307" s="45">
        <v>90848914.689999998</v>
      </c>
      <c r="M1307" s="32"/>
    </row>
    <row r="1308" spans="1:13" x14ac:dyDescent="0.25">
      <c r="A1308" s="32"/>
      <c r="B1308" s="41" t="s">
        <v>702</v>
      </c>
      <c r="C1308" s="42" t="s">
        <v>700</v>
      </c>
      <c r="D1308" s="43" t="s">
        <v>698</v>
      </c>
      <c r="E1308" s="44"/>
      <c r="F1308" s="44"/>
      <c r="G1308" s="44">
        <v>10080059.859999999</v>
      </c>
      <c r="H1308" s="44"/>
      <c r="I1308" s="44">
        <v>-28123.41</v>
      </c>
      <c r="J1308" s="44"/>
      <c r="K1308" s="46">
        <v>0</v>
      </c>
      <c r="L1308" s="45">
        <v>10051936.449999999</v>
      </c>
      <c r="M1308" s="32"/>
    </row>
    <row r="1309" spans="1:13" x14ac:dyDescent="0.25">
      <c r="A1309" s="32"/>
      <c r="B1309" s="41" t="s">
        <v>702</v>
      </c>
      <c r="C1309" s="42" t="s">
        <v>700</v>
      </c>
      <c r="D1309" s="43">
        <v>43</v>
      </c>
      <c r="E1309" s="44">
        <v>29259148.359999999</v>
      </c>
      <c r="F1309" s="44"/>
      <c r="G1309" s="44"/>
      <c r="H1309" s="44"/>
      <c r="I1309" s="44">
        <v>-45892.81</v>
      </c>
      <c r="J1309" s="44"/>
      <c r="K1309" s="42"/>
      <c r="L1309" s="45">
        <v>29213255.550000001</v>
      </c>
      <c r="M1309" s="32"/>
    </row>
    <row r="1310" spans="1:13" x14ac:dyDescent="0.25">
      <c r="A1310" s="32"/>
      <c r="B1310" s="41" t="s">
        <v>702</v>
      </c>
      <c r="C1310" s="42" t="s">
        <v>700</v>
      </c>
      <c r="D1310" s="43">
        <v>44</v>
      </c>
      <c r="E1310" s="44">
        <v>1617.21</v>
      </c>
      <c r="F1310" s="44"/>
      <c r="G1310" s="44"/>
      <c r="H1310" s="44"/>
      <c r="I1310" s="44">
        <v>-4.53</v>
      </c>
      <c r="J1310" s="44"/>
      <c r="K1310" s="42"/>
      <c r="L1310" s="45">
        <v>1612.68</v>
      </c>
      <c r="M1310" s="32"/>
    </row>
    <row r="1311" spans="1:13" x14ac:dyDescent="0.25">
      <c r="A1311" s="32"/>
      <c r="B1311" s="41" t="s">
        <v>702</v>
      </c>
      <c r="C1311" s="42" t="s">
        <v>700</v>
      </c>
      <c r="D1311" s="43" t="s">
        <v>699</v>
      </c>
      <c r="E1311" s="44"/>
      <c r="F1311" s="44">
        <v>11651320.210000001</v>
      </c>
      <c r="G1311" s="44"/>
      <c r="H1311" s="44"/>
      <c r="I1311" s="44">
        <v>-32507.14</v>
      </c>
      <c r="J1311" s="44"/>
      <c r="K1311" s="42"/>
      <c r="L1311" s="45">
        <v>11618813.07</v>
      </c>
      <c r="M1311" s="32"/>
    </row>
    <row r="1312" spans="1:13" x14ac:dyDescent="0.25">
      <c r="A1312" s="32"/>
      <c r="B1312" s="41" t="s">
        <v>702</v>
      </c>
      <c r="C1312" s="42" t="s">
        <v>700</v>
      </c>
      <c r="D1312" s="43">
        <v>45</v>
      </c>
      <c r="E1312" s="44">
        <v>455.49</v>
      </c>
      <c r="F1312" s="42"/>
      <c r="G1312" s="44"/>
      <c r="H1312" s="44"/>
      <c r="I1312" s="44">
        <v>-1.27</v>
      </c>
      <c r="J1312" s="44"/>
      <c r="K1312" s="42"/>
      <c r="L1312" s="45">
        <v>454.22</v>
      </c>
      <c r="M1312" s="32"/>
    </row>
    <row r="1313" spans="1:13" ht="13" thickBot="1" x14ac:dyDescent="0.3">
      <c r="A1313" s="32"/>
      <c r="B1313" s="59" t="s">
        <v>702</v>
      </c>
      <c r="C1313" s="19" t="s">
        <v>700</v>
      </c>
      <c r="D1313" s="61">
        <v>46</v>
      </c>
      <c r="E1313" s="49">
        <v>19710023.050000001</v>
      </c>
      <c r="F1313" s="49"/>
      <c r="G1313" s="49"/>
      <c r="H1313" s="49"/>
      <c r="I1313" s="44">
        <v>-54990.96</v>
      </c>
      <c r="J1313" s="49"/>
      <c r="K1313" s="19"/>
      <c r="L1313" s="50">
        <v>19655032.09</v>
      </c>
      <c r="M1313" s="32"/>
    </row>
    <row r="1314" spans="1:13" ht="13" thickBot="1" x14ac:dyDescent="0.3">
      <c r="A1314" s="32"/>
      <c r="B1314" s="65"/>
      <c r="C1314" s="66" t="s">
        <v>703</v>
      </c>
      <c r="D1314" s="64" t="s">
        <v>700</v>
      </c>
      <c r="E1314" s="54">
        <v>428764294.44</v>
      </c>
      <c r="F1314" s="54">
        <v>0</v>
      </c>
      <c r="G1314" s="54">
        <v>40320205.939999998</v>
      </c>
      <c r="H1314" s="54">
        <v>-932874.23</v>
      </c>
      <c r="I1314" s="54">
        <v>-1270402.93</v>
      </c>
      <c r="J1314" s="54">
        <v>0</v>
      </c>
      <c r="K1314" s="54">
        <v>0</v>
      </c>
      <c r="L1314" s="55">
        <v>466881223.22000003</v>
      </c>
      <c r="M1314" s="32"/>
    </row>
    <row r="1315" spans="1:13" x14ac:dyDescent="0.25">
      <c r="A1315" s="32"/>
      <c r="B1315" s="65"/>
      <c r="C1315" s="67"/>
      <c r="D1315" s="65"/>
      <c r="E1315" s="67"/>
      <c r="F1315" s="67"/>
      <c r="G1315" s="67"/>
      <c r="H1315" s="67"/>
      <c r="I1315" s="67"/>
      <c r="J1315" s="67"/>
      <c r="K1315" s="67"/>
      <c r="L1315" s="67"/>
      <c r="M1315" s="32"/>
    </row>
    <row r="1318" spans="1:13" x14ac:dyDescent="0.25">
      <c r="G1318" s="8" t="s">
        <v>555</v>
      </c>
    </row>
    <row r="1319" spans="1:13" x14ac:dyDescent="0.25">
      <c r="G1319" s="8"/>
    </row>
    <row r="1320" spans="1:13" x14ac:dyDescent="0.25">
      <c r="B1320" s="8" t="s">
        <v>729</v>
      </c>
    </row>
    <row r="1321" spans="1:13" x14ac:dyDescent="0.25">
      <c r="B1321" s="8" t="s">
        <v>726</v>
      </c>
    </row>
    <row r="1322" spans="1:13" x14ac:dyDescent="0.25">
      <c r="B1322" s="8" t="s">
        <v>727</v>
      </c>
    </row>
    <row r="1323" spans="1:13" x14ac:dyDescent="0.25">
      <c r="B1323" s="8" t="s">
        <v>728</v>
      </c>
    </row>
    <row r="1325" spans="1:13" x14ac:dyDescent="0.25">
      <c r="B1325" s="8" t="s">
        <v>731</v>
      </c>
    </row>
    <row r="1326" spans="1:13" x14ac:dyDescent="0.25">
      <c r="B1326" s="8" t="s">
        <v>730</v>
      </c>
    </row>
    <row r="1328" spans="1:13" x14ac:dyDescent="0.25">
      <c r="B1328" s="8" t="s">
        <v>732</v>
      </c>
    </row>
    <row r="1330" spans="2:3" x14ac:dyDescent="0.25">
      <c r="B1330" s="8" t="s">
        <v>734</v>
      </c>
      <c r="C1330" s="8"/>
    </row>
    <row r="1331" spans="2:3" x14ac:dyDescent="0.25">
      <c r="B1331" s="8" t="s">
        <v>733</v>
      </c>
      <c r="C1331" s="8"/>
    </row>
    <row r="1333" spans="2:3" x14ac:dyDescent="0.25">
      <c r="B1333" s="9" t="s">
        <v>735</v>
      </c>
    </row>
  </sheetData>
  <phoneticPr fontId="0" type="noConversion"/>
  <pageMargins left="0.2" right="0.2" top="0.39" bottom="0.39" header="0.19" footer="0.21"/>
  <pageSetup scale="94" fitToHeight="111" orientation="landscape" r:id="rId1"/>
  <headerFooter alignWithMargins="0">
    <oddHeader>&amp;L&amp;"Arial,Bold"September 2022 Collections&amp;R&amp;"Arial,Bold"&amp;A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topLeftCell="D1" zoomScaleNormal="100" workbookViewId="0">
      <selection activeCell="D1" sqref="D1"/>
    </sheetView>
  </sheetViews>
  <sheetFormatPr defaultRowHeight="12.5" x14ac:dyDescent="0.25"/>
  <cols>
    <col min="1" max="1" width="2.7265625" customWidth="1"/>
    <col min="2" max="2" width="17.7265625" customWidth="1"/>
    <col min="3" max="3" width="2.7265625" style="29" customWidth="1"/>
    <col min="4" max="7" width="19.7265625" customWidth="1"/>
    <col min="8" max="8" width="2.7265625" customWidth="1"/>
  </cols>
  <sheetData>
    <row r="1" spans="1:8" ht="17.5" x14ac:dyDescent="0.35">
      <c r="A1" s="16"/>
      <c r="B1" s="16"/>
      <c r="C1" s="17"/>
      <c r="D1" s="16"/>
      <c r="E1" s="18" t="s">
        <v>844</v>
      </c>
      <c r="F1" s="16"/>
      <c r="G1" s="16"/>
      <c r="H1" s="16"/>
    </row>
    <row r="2" spans="1:8" x14ac:dyDescent="0.25">
      <c r="A2" s="16"/>
      <c r="B2" s="16"/>
      <c r="C2" s="17"/>
      <c r="D2" s="16"/>
      <c r="E2" s="16"/>
      <c r="F2" s="16"/>
      <c r="G2" s="16"/>
      <c r="H2" s="16"/>
    </row>
    <row r="3" spans="1:8" ht="17.5" x14ac:dyDescent="0.35">
      <c r="A3" s="16"/>
      <c r="B3" s="19"/>
      <c r="C3" s="17"/>
      <c r="D3" s="20" t="s">
        <v>565</v>
      </c>
      <c r="E3" s="69" t="s">
        <v>704</v>
      </c>
      <c r="F3" s="20" t="s">
        <v>564</v>
      </c>
      <c r="G3" s="70" t="s">
        <v>564</v>
      </c>
      <c r="H3" s="16"/>
    </row>
    <row r="4" spans="1:8" ht="17.5" x14ac:dyDescent="0.35">
      <c r="A4" s="16"/>
      <c r="B4" s="21" t="s">
        <v>565</v>
      </c>
      <c r="C4" s="22"/>
      <c r="D4" s="21" t="s">
        <v>566</v>
      </c>
      <c r="E4" s="21" t="s">
        <v>566</v>
      </c>
      <c r="F4" s="21" t="s">
        <v>567</v>
      </c>
      <c r="G4" s="71" t="s">
        <v>566</v>
      </c>
      <c r="H4" s="16"/>
    </row>
    <row r="5" spans="1:8" x14ac:dyDescent="0.25">
      <c r="A5" s="16"/>
      <c r="B5" s="16"/>
      <c r="C5" s="17"/>
      <c r="D5" s="16"/>
      <c r="E5" s="16"/>
      <c r="F5" s="16"/>
      <c r="G5" s="16"/>
      <c r="H5" s="16"/>
    </row>
    <row r="6" spans="1:8" ht="18" x14ac:dyDescent="0.4">
      <c r="A6" s="16"/>
      <c r="B6" s="23" t="s">
        <v>568</v>
      </c>
      <c r="C6" s="17"/>
      <c r="D6" s="24">
        <v>7881912.4900000002</v>
      </c>
      <c r="E6" s="25">
        <v>9434.08</v>
      </c>
      <c r="F6" s="25">
        <v>88774.91</v>
      </c>
      <c r="G6" s="25">
        <v>7802571.6600000001</v>
      </c>
      <c r="H6" s="16"/>
    </row>
    <row r="7" spans="1:8" ht="18" x14ac:dyDescent="0.4">
      <c r="A7" s="16"/>
      <c r="B7" s="23" t="s">
        <v>569</v>
      </c>
      <c r="C7" s="17"/>
      <c r="D7" s="24">
        <v>801061.75</v>
      </c>
      <c r="E7" s="25">
        <v>727.55</v>
      </c>
      <c r="F7" s="25">
        <v>108496.89</v>
      </c>
      <c r="G7" s="25">
        <v>693292.41</v>
      </c>
      <c r="H7" s="16"/>
    </row>
    <row r="8" spans="1:8" ht="18" x14ac:dyDescent="0.4">
      <c r="A8" s="16"/>
      <c r="B8" s="23" t="s">
        <v>570</v>
      </c>
      <c r="C8" s="17"/>
      <c r="D8" s="24">
        <v>318480.18</v>
      </c>
      <c r="E8" s="25">
        <v>359.7</v>
      </c>
      <c r="F8" s="25">
        <v>1093.29</v>
      </c>
      <c r="G8" s="25">
        <v>317746.59000000003</v>
      </c>
      <c r="H8" s="16"/>
    </row>
    <row r="9" spans="1:8" ht="18" x14ac:dyDescent="0.4">
      <c r="A9" s="16"/>
      <c r="B9" s="23" t="s">
        <v>571</v>
      </c>
      <c r="C9" s="17"/>
      <c r="D9" s="24">
        <v>506807.67</v>
      </c>
      <c r="E9" s="25">
        <v>545.79</v>
      </c>
      <c r="F9" s="25">
        <v>3813.89</v>
      </c>
      <c r="G9" s="25">
        <v>503539.57</v>
      </c>
      <c r="H9" s="16"/>
    </row>
    <row r="10" spans="1:8" ht="18" x14ac:dyDescent="0.4">
      <c r="A10" s="16"/>
      <c r="B10" s="23" t="s">
        <v>572</v>
      </c>
      <c r="C10" s="17"/>
      <c r="D10" s="24">
        <v>1009711.04</v>
      </c>
      <c r="E10" s="25">
        <v>1169.08</v>
      </c>
      <c r="F10" s="25">
        <v>1576.65</v>
      </c>
      <c r="G10" s="25">
        <v>1009303.47</v>
      </c>
      <c r="H10" s="16"/>
    </row>
    <row r="11" spans="1:8" ht="18" x14ac:dyDescent="0.4">
      <c r="A11" s="16"/>
      <c r="B11" s="23" t="s">
        <v>573</v>
      </c>
      <c r="C11" s="17"/>
      <c r="D11" s="24">
        <v>1128376.19</v>
      </c>
      <c r="E11" s="25">
        <v>1366.72</v>
      </c>
      <c r="F11" s="25">
        <v>7102.65</v>
      </c>
      <c r="G11" s="25">
        <v>1122640.26</v>
      </c>
      <c r="H11" s="16"/>
    </row>
    <row r="12" spans="1:8" ht="18" x14ac:dyDescent="0.4">
      <c r="A12" s="16"/>
      <c r="B12" s="23" t="s">
        <v>574</v>
      </c>
      <c r="C12" s="17"/>
      <c r="D12" s="24">
        <v>1561375.27</v>
      </c>
      <c r="E12" s="25">
        <v>1781.36</v>
      </c>
      <c r="F12" s="25">
        <v>7822.07</v>
      </c>
      <c r="G12" s="25">
        <v>1555334.56</v>
      </c>
      <c r="H12" s="16"/>
    </row>
    <row r="13" spans="1:8" ht="18" x14ac:dyDescent="0.4">
      <c r="A13" s="16"/>
      <c r="B13" s="23" t="s">
        <v>575</v>
      </c>
      <c r="C13" s="17"/>
      <c r="D13" s="24">
        <v>305619.87</v>
      </c>
      <c r="E13" s="25">
        <v>328.62</v>
      </c>
      <c r="F13" s="25">
        <v>2130.5500000000002</v>
      </c>
      <c r="G13" s="25">
        <v>303817.94</v>
      </c>
      <c r="H13" s="16"/>
    </row>
    <row r="14" spans="1:8" ht="18" x14ac:dyDescent="0.4">
      <c r="A14" s="16"/>
      <c r="B14" s="23" t="s">
        <v>576</v>
      </c>
      <c r="C14" s="17"/>
      <c r="D14" s="24">
        <v>716903.06</v>
      </c>
      <c r="E14" s="25">
        <v>792.6</v>
      </c>
      <c r="F14" s="25">
        <v>669.92</v>
      </c>
      <c r="G14" s="25">
        <v>717025.74</v>
      </c>
      <c r="H14" s="16"/>
    </row>
    <row r="15" spans="1:8" ht="18" x14ac:dyDescent="0.4">
      <c r="A15" s="16"/>
      <c r="B15" s="23" t="s">
        <v>577</v>
      </c>
      <c r="C15" s="17"/>
      <c r="D15" s="24">
        <v>7633659.8099999996</v>
      </c>
      <c r="E15" s="25">
        <v>9315.08</v>
      </c>
      <c r="F15" s="25">
        <v>148993.63</v>
      </c>
      <c r="G15" s="25">
        <v>7493981.2599999998</v>
      </c>
      <c r="H15" s="16"/>
    </row>
    <row r="16" spans="1:8" ht="18" x14ac:dyDescent="0.4">
      <c r="A16" s="16"/>
      <c r="B16" s="23" t="s">
        <v>578</v>
      </c>
      <c r="C16" s="17"/>
      <c r="D16" s="24">
        <v>16424288.310000001</v>
      </c>
      <c r="E16" s="25">
        <v>19617.060000000001</v>
      </c>
      <c r="F16" s="25">
        <v>114840.83</v>
      </c>
      <c r="G16" s="25">
        <v>16329064.539999999</v>
      </c>
      <c r="H16" s="16"/>
    </row>
    <row r="17" spans="1:8" ht="18" x14ac:dyDescent="0.4">
      <c r="A17" s="16"/>
      <c r="B17" s="23" t="s">
        <v>579</v>
      </c>
      <c r="C17" s="17"/>
      <c r="D17" s="24">
        <v>2522577.23</v>
      </c>
      <c r="E17" s="25">
        <v>2814.98</v>
      </c>
      <c r="F17" s="25">
        <v>9612.24</v>
      </c>
      <c r="G17" s="25">
        <v>2515779.9700000002</v>
      </c>
      <c r="H17" s="16"/>
    </row>
    <row r="18" spans="1:8" ht="18" x14ac:dyDescent="0.4">
      <c r="A18" s="16"/>
      <c r="B18" s="23" t="s">
        <v>580</v>
      </c>
      <c r="C18" s="17"/>
      <c r="D18" s="24">
        <v>11165364.310000001</v>
      </c>
      <c r="E18" s="25">
        <v>13355.76</v>
      </c>
      <c r="F18" s="25">
        <v>124808.64</v>
      </c>
      <c r="G18" s="25">
        <v>11053911.43</v>
      </c>
      <c r="H18" s="16"/>
    </row>
    <row r="19" spans="1:8" ht="18" x14ac:dyDescent="0.4">
      <c r="A19" s="16"/>
      <c r="B19" s="23" t="s">
        <v>581</v>
      </c>
      <c r="C19" s="17"/>
      <c r="D19" s="24">
        <v>2425097.91</v>
      </c>
      <c r="E19" s="25">
        <v>2763.7</v>
      </c>
      <c r="F19" s="25">
        <v>4157.47</v>
      </c>
      <c r="G19" s="25">
        <v>2423704.14</v>
      </c>
      <c r="H19" s="16"/>
    </row>
    <row r="20" spans="1:8" ht="18" x14ac:dyDescent="0.4">
      <c r="A20" s="16"/>
      <c r="B20" s="23" t="s">
        <v>582</v>
      </c>
      <c r="C20" s="17"/>
      <c r="D20" s="24">
        <v>221649.53</v>
      </c>
      <c r="E20" s="25">
        <v>258.85000000000002</v>
      </c>
      <c r="F20" s="25">
        <v>297.77999999999997</v>
      </c>
      <c r="G20" s="25">
        <v>221610.6</v>
      </c>
      <c r="H20" s="16"/>
    </row>
    <row r="21" spans="1:8" ht="18" x14ac:dyDescent="0.4">
      <c r="A21" s="16"/>
      <c r="B21" s="23" t="s">
        <v>583</v>
      </c>
      <c r="C21" s="17"/>
      <c r="D21" s="24">
        <v>4430351.4000000004</v>
      </c>
      <c r="E21" s="25">
        <v>5401.57</v>
      </c>
      <c r="F21" s="25">
        <v>18297.93</v>
      </c>
      <c r="G21" s="25">
        <v>4417455.04</v>
      </c>
      <c r="H21" s="16"/>
    </row>
    <row r="22" spans="1:8" ht="18" x14ac:dyDescent="0.4">
      <c r="A22" s="16"/>
      <c r="B22" s="23" t="s">
        <v>584</v>
      </c>
      <c r="C22" s="17"/>
      <c r="D22" s="24">
        <v>308293.7</v>
      </c>
      <c r="E22" s="25">
        <v>322.22000000000003</v>
      </c>
      <c r="F22" s="25">
        <v>793.29</v>
      </c>
      <c r="G22" s="25">
        <v>307822.63</v>
      </c>
      <c r="H22" s="16"/>
    </row>
    <row r="23" spans="1:8" ht="18" x14ac:dyDescent="0.4">
      <c r="A23" s="16"/>
      <c r="B23" s="23" t="s">
        <v>585</v>
      </c>
      <c r="C23" s="17"/>
      <c r="D23" s="24">
        <v>7622194.0700000003</v>
      </c>
      <c r="E23" s="25">
        <v>8719.58</v>
      </c>
      <c r="F23" s="25">
        <v>216120.21</v>
      </c>
      <c r="G23" s="25">
        <v>7414793.4400000004</v>
      </c>
      <c r="H23" s="16"/>
    </row>
    <row r="24" spans="1:8" ht="18" x14ac:dyDescent="0.4">
      <c r="A24" s="16"/>
      <c r="B24" s="23" t="s">
        <v>586</v>
      </c>
      <c r="C24" s="17"/>
      <c r="D24" s="24">
        <v>2850131.63</v>
      </c>
      <c r="E24" s="25">
        <v>3398.38</v>
      </c>
      <c r="F24" s="25">
        <v>6980.61</v>
      </c>
      <c r="G24" s="25">
        <v>2846549.4</v>
      </c>
      <c r="H24" s="16"/>
    </row>
    <row r="25" spans="1:8" ht="18" x14ac:dyDescent="0.4">
      <c r="A25" s="16"/>
      <c r="B25" s="23" t="s">
        <v>587</v>
      </c>
      <c r="C25" s="17"/>
      <c r="D25" s="24">
        <v>1184203.71</v>
      </c>
      <c r="E25" s="25">
        <v>1371.17</v>
      </c>
      <c r="F25" s="25">
        <v>2337.7600000000002</v>
      </c>
      <c r="G25" s="25">
        <v>1183237.1200000001</v>
      </c>
      <c r="H25" s="16"/>
    </row>
    <row r="26" spans="1:8" ht="18" x14ac:dyDescent="0.4">
      <c r="A26" s="16"/>
      <c r="B26" s="23" t="s">
        <v>588</v>
      </c>
      <c r="C26" s="17"/>
      <c r="D26" s="24">
        <v>414296.5</v>
      </c>
      <c r="E26" s="25">
        <v>468.64</v>
      </c>
      <c r="F26" s="25">
        <v>894.3</v>
      </c>
      <c r="G26" s="25">
        <v>413870.84</v>
      </c>
      <c r="H26" s="16"/>
    </row>
    <row r="27" spans="1:8" ht="18" x14ac:dyDescent="0.4">
      <c r="A27" s="16"/>
      <c r="B27" s="23" t="s">
        <v>589</v>
      </c>
      <c r="C27" s="17"/>
      <c r="D27" s="24">
        <v>377276.06</v>
      </c>
      <c r="E27" s="25">
        <v>438.9</v>
      </c>
      <c r="F27" s="25">
        <v>789.04</v>
      </c>
      <c r="G27" s="25">
        <v>376925.92</v>
      </c>
      <c r="H27" s="16"/>
    </row>
    <row r="28" spans="1:8" ht="18" x14ac:dyDescent="0.4">
      <c r="A28" s="16"/>
      <c r="B28" s="23" t="s">
        <v>590</v>
      </c>
      <c r="C28" s="17"/>
      <c r="D28" s="24">
        <v>3482680.11</v>
      </c>
      <c r="E28" s="25">
        <v>3958.09</v>
      </c>
      <c r="F28" s="25">
        <v>82608.929999999993</v>
      </c>
      <c r="G28" s="25">
        <v>3404029.27</v>
      </c>
      <c r="H28" s="16"/>
    </row>
    <row r="29" spans="1:8" ht="18" x14ac:dyDescent="0.4">
      <c r="A29" s="16"/>
      <c r="B29" s="23" t="s">
        <v>591</v>
      </c>
      <c r="C29" s="17"/>
      <c r="D29" s="24">
        <v>1349633.3</v>
      </c>
      <c r="E29" s="25">
        <v>1520.96</v>
      </c>
      <c r="F29" s="25">
        <v>1473.65</v>
      </c>
      <c r="G29" s="25">
        <v>1349680.61</v>
      </c>
      <c r="H29" s="16"/>
    </row>
    <row r="30" spans="1:8" ht="18" x14ac:dyDescent="0.4">
      <c r="A30" s="16"/>
      <c r="B30" s="23" t="s">
        <v>592</v>
      </c>
      <c r="C30" s="17"/>
      <c r="D30" s="24">
        <v>3578605.94</v>
      </c>
      <c r="E30" s="25">
        <v>4212.3</v>
      </c>
      <c r="F30" s="25">
        <v>23662.77</v>
      </c>
      <c r="G30" s="25">
        <v>3559155.47</v>
      </c>
      <c r="H30" s="16"/>
    </row>
    <row r="31" spans="1:8" ht="18" x14ac:dyDescent="0.4">
      <c r="A31" s="16"/>
      <c r="B31" s="23" t="s">
        <v>593</v>
      </c>
      <c r="C31" s="17"/>
      <c r="D31" s="24">
        <v>13101371.119999999</v>
      </c>
      <c r="E31" s="25">
        <v>15222.68</v>
      </c>
      <c r="F31" s="25">
        <v>71117.899999999994</v>
      </c>
      <c r="G31" s="25">
        <v>13045475.9</v>
      </c>
      <c r="H31" s="16"/>
    </row>
    <row r="32" spans="1:8" ht="18" x14ac:dyDescent="0.4">
      <c r="A32" s="16"/>
      <c r="B32" s="23" t="s">
        <v>594</v>
      </c>
      <c r="C32" s="17"/>
      <c r="D32" s="24">
        <v>2873325.2</v>
      </c>
      <c r="E32" s="25">
        <v>3680.62</v>
      </c>
      <c r="F32" s="25">
        <v>2384.56</v>
      </c>
      <c r="G32" s="25">
        <v>2874621.26</v>
      </c>
      <c r="H32" s="16"/>
    </row>
    <row r="33" spans="1:8" ht="18" x14ac:dyDescent="0.4">
      <c r="A33" s="16"/>
      <c r="B33" s="23" t="s">
        <v>595</v>
      </c>
      <c r="C33" s="17"/>
      <c r="D33" s="24">
        <v>7155163.6299999999</v>
      </c>
      <c r="E33" s="25">
        <v>9186.36</v>
      </c>
      <c r="F33" s="25">
        <v>6652.75</v>
      </c>
      <c r="G33" s="25">
        <v>7157697.2400000002</v>
      </c>
      <c r="H33" s="16"/>
    </row>
    <row r="34" spans="1:8" ht="18" x14ac:dyDescent="0.4">
      <c r="A34" s="16"/>
      <c r="B34" s="23" t="s">
        <v>596</v>
      </c>
      <c r="C34" s="17"/>
      <c r="D34" s="24">
        <v>5104881.57</v>
      </c>
      <c r="E34" s="25">
        <v>5268.5</v>
      </c>
      <c r="F34" s="25">
        <v>400250.62</v>
      </c>
      <c r="G34" s="25">
        <v>4709899.45</v>
      </c>
      <c r="H34" s="16"/>
    </row>
    <row r="35" spans="1:8" ht="18" x14ac:dyDescent="0.4">
      <c r="A35" s="16"/>
      <c r="B35" s="23" t="s">
        <v>597</v>
      </c>
      <c r="C35" s="17"/>
      <c r="D35" s="24">
        <v>1166173.8</v>
      </c>
      <c r="E35" s="25">
        <v>1355.05</v>
      </c>
      <c r="F35" s="25">
        <v>3733.18</v>
      </c>
      <c r="G35" s="25">
        <v>1163795.67</v>
      </c>
      <c r="H35" s="16"/>
    </row>
    <row r="36" spans="1:8" ht="18" x14ac:dyDescent="0.4">
      <c r="A36" s="16"/>
      <c r="B36" s="23" t="s">
        <v>598</v>
      </c>
      <c r="C36" s="17"/>
      <c r="D36" s="24">
        <v>1369209.56</v>
      </c>
      <c r="E36" s="25">
        <v>1516.61</v>
      </c>
      <c r="F36" s="25">
        <v>8414.44</v>
      </c>
      <c r="G36" s="25">
        <v>1362311.73</v>
      </c>
      <c r="H36" s="16"/>
    </row>
    <row r="37" spans="1:8" ht="18" x14ac:dyDescent="0.4">
      <c r="A37" s="16"/>
      <c r="B37" s="23" t="s">
        <v>599</v>
      </c>
      <c r="C37" s="17"/>
      <c r="D37" s="24">
        <v>24226904.989999998</v>
      </c>
      <c r="E37" s="25">
        <v>30180.02</v>
      </c>
      <c r="F37" s="25">
        <v>229956.93</v>
      </c>
      <c r="G37" s="25">
        <v>24027128.079999998</v>
      </c>
      <c r="H37" s="16"/>
    </row>
    <row r="38" spans="1:8" ht="18" x14ac:dyDescent="0.4">
      <c r="A38" s="16"/>
      <c r="B38" s="23" t="s">
        <v>600</v>
      </c>
      <c r="C38" s="17"/>
      <c r="D38" s="24">
        <v>1266233.19</v>
      </c>
      <c r="E38" s="25">
        <v>1350.66</v>
      </c>
      <c r="F38" s="25">
        <v>5010.28</v>
      </c>
      <c r="G38" s="25">
        <v>1262573.57</v>
      </c>
      <c r="H38" s="16"/>
    </row>
    <row r="39" spans="1:8" ht="18" x14ac:dyDescent="0.4">
      <c r="A39" s="16"/>
      <c r="B39" s="23" t="s">
        <v>601</v>
      </c>
      <c r="C39" s="17"/>
      <c r="D39" s="24">
        <v>18491302.789999999</v>
      </c>
      <c r="E39" s="25">
        <v>21758.35</v>
      </c>
      <c r="F39" s="25">
        <v>102756.24</v>
      </c>
      <c r="G39" s="25">
        <v>18410304.899999999</v>
      </c>
      <c r="H39" s="16"/>
    </row>
    <row r="40" spans="1:8" ht="18" x14ac:dyDescent="0.4">
      <c r="A40" s="16"/>
      <c r="B40" s="23" t="s">
        <v>602</v>
      </c>
      <c r="C40" s="17"/>
      <c r="D40" s="24">
        <v>1772529.11</v>
      </c>
      <c r="E40" s="25">
        <v>2075.35</v>
      </c>
      <c r="F40" s="25">
        <v>9428.34</v>
      </c>
      <c r="G40" s="25">
        <v>1765176.12</v>
      </c>
      <c r="H40" s="16"/>
    </row>
    <row r="41" spans="1:8" ht="18" x14ac:dyDescent="0.4">
      <c r="A41" s="16"/>
      <c r="B41" s="23" t="s">
        <v>603</v>
      </c>
      <c r="C41" s="17"/>
      <c r="D41" s="24">
        <v>8597087.25</v>
      </c>
      <c r="E41" s="25">
        <v>9739.6200000000008</v>
      </c>
      <c r="F41" s="25">
        <v>143085.79999999999</v>
      </c>
      <c r="G41" s="25">
        <v>8463741.0700000003</v>
      </c>
      <c r="H41" s="16"/>
    </row>
    <row r="42" spans="1:8" ht="18" x14ac:dyDescent="0.4">
      <c r="A42" s="16"/>
      <c r="B42" s="23" t="s">
        <v>604</v>
      </c>
      <c r="C42" s="17"/>
      <c r="D42" s="24">
        <v>152011.59</v>
      </c>
      <c r="E42" s="25">
        <v>147.15</v>
      </c>
      <c r="F42" s="25">
        <v>53.03</v>
      </c>
      <c r="G42" s="25">
        <v>152105.71</v>
      </c>
      <c r="H42" s="16"/>
    </row>
    <row r="43" spans="1:8" ht="18" x14ac:dyDescent="0.4">
      <c r="A43" s="16"/>
      <c r="B43" s="23" t="s">
        <v>605</v>
      </c>
      <c r="C43" s="17"/>
      <c r="D43" s="24">
        <v>273698.99</v>
      </c>
      <c r="E43" s="25">
        <v>308.10000000000002</v>
      </c>
      <c r="F43" s="25">
        <v>2066.63</v>
      </c>
      <c r="G43" s="25">
        <v>271940.46000000002</v>
      </c>
      <c r="H43" s="16"/>
    </row>
    <row r="44" spans="1:8" ht="18" x14ac:dyDescent="0.4">
      <c r="A44" s="16"/>
      <c r="B44" s="23" t="s">
        <v>606</v>
      </c>
      <c r="C44" s="17"/>
      <c r="D44" s="24">
        <v>1275792.45</v>
      </c>
      <c r="E44" s="25">
        <v>1350.28</v>
      </c>
      <c r="F44" s="25">
        <v>50978.19</v>
      </c>
      <c r="G44" s="25">
        <v>1226164.54</v>
      </c>
      <c r="H44" s="16"/>
    </row>
    <row r="45" spans="1:8" ht="18" x14ac:dyDescent="0.4">
      <c r="A45" s="16"/>
      <c r="B45" s="23" t="s">
        <v>607</v>
      </c>
      <c r="C45" s="17"/>
      <c r="D45" s="24">
        <v>285093.84999999998</v>
      </c>
      <c r="E45" s="25">
        <v>275.16000000000003</v>
      </c>
      <c r="F45" s="25">
        <v>13985.76</v>
      </c>
      <c r="G45" s="25">
        <v>271383.25</v>
      </c>
      <c r="H45" s="16"/>
    </row>
    <row r="46" spans="1:8" ht="18" x14ac:dyDescent="0.4">
      <c r="A46" s="16"/>
      <c r="B46" s="23" t="s">
        <v>608</v>
      </c>
      <c r="C46" s="17"/>
      <c r="D46" s="24">
        <v>22872474.34</v>
      </c>
      <c r="E46" s="25">
        <v>27203.91</v>
      </c>
      <c r="F46" s="25">
        <v>193087.86</v>
      </c>
      <c r="G46" s="25">
        <v>22706590.390000001</v>
      </c>
      <c r="H46" s="16"/>
    </row>
    <row r="47" spans="1:8" ht="18" x14ac:dyDescent="0.4">
      <c r="A47" s="16"/>
      <c r="B47" s="23" t="s">
        <v>609</v>
      </c>
      <c r="C47" s="17"/>
      <c r="D47" s="24">
        <v>1546721.04</v>
      </c>
      <c r="E47" s="25">
        <v>1598.04</v>
      </c>
      <c r="F47" s="25">
        <v>104316.37</v>
      </c>
      <c r="G47" s="25">
        <v>1444002.71</v>
      </c>
      <c r="H47" s="16"/>
    </row>
    <row r="48" spans="1:8" ht="18" x14ac:dyDescent="0.4">
      <c r="A48" s="16"/>
      <c r="B48" s="23" t="s">
        <v>610</v>
      </c>
      <c r="C48" s="17"/>
      <c r="D48" s="24">
        <v>3612418.13</v>
      </c>
      <c r="E48" s="25">
        <v>3736.4</v>
      </c>
      <c r="F48" s="25">
        <v>323989.09999999998</v>
      </c>
      <c r="G48" s="25">
        <v>3292165.43</v>
      </c>
      <c r="H48" s="16"/>
    </row>
    <row r="49" spans="1:8" ht="18" x14ac:dyDescent="0.4">
      <c r="A49" s="16"/>
      <c r="B49" s="23" t="s">
        <v>611</v>
      </c>
      <c r="C49" s="17"/>
      <c r="D49" s="24">
        <v>2739175.87</v>
      </c>
      <c r="E49" s="25">
        <v>3099.19</v>
      </c>
      <c r="F49" s="25">
        <v>75023.62</v>
      </c>
      <c r="G49" s="25">
        <v>2667251.44</v>
      </c>
      <c r="H49" s="16"/>
    </row>
    <row r="50" spans="1:8" ht="18" x14ac:dyDescent="0.4">
      <c r="A50" s="16"/>
      <c r="B50" s="23" t="s">
        <v>612</v>
      </c>
      <c r="C50" s="17"/>
      <c r="D50" s="24">
        <v>4657439.41</v>
      </c>
      <c r="E50" s="25">
        <v>4717.1899999999996</v>
      </c>
      <c r="F50" s="25">
        <v>666671.82999999996</v>
      </c>
      <c r="G50" s="25">
        <v>3995484.77</v>
      </c>
      <c r="H50" s="16"/>
    </row>
    <row r="51" spans="1:8" ht="18" x14ac:dyDescent="0.4">
      <c r="A51" s="16"/>
      <c r="B51" s="23" t="s">
        <v>613</v>
      </c>
      <c r="C51" s="17"/>
      <c r="D51" s="24">
        <v>674733.73</v>
      </c>
      <c r="E51" s="25">
        <v>644.71</v>
      </c>
      <c r="F51" s="25">
        <v>71790.06</v>
      </c>
      <c r="G51" s="25">
        <v>603588.38</v>
      </c>
      <c r="H51" s="16"/>
    </row>
    <row r="52" spans="1:8" ht="18" x14ac:dyDescent="0.4">
      <c r="A52" s="16"/>
      <c r="B52" s="23" t="s">
        <v>614</v>
      </c>
      <c r="C52" s="17"/>
      <c r="D52" s="24">
        <v>884808.37</v>
      </c>
      <c r="E52" s="25">
        <v>726.55</v>
      </c>
      <c r="F52" s="25">
        <v>205015.77</v>
      </c>
      <c r="G52" s="25">
        <v>680519.15</v>
      </c>
      <c r="H52" s="16"/>
    </row>
    <row r="53" spans="1:8" ht="18" x14ac:dyDescent="0.4">
      <c r="A53" s="16"/>
      <c r="B53" s="23" t="s">
        <v>615</v>
      </c>
      <c r="C53" s="17"/>
      <c r="D53" s="24">
        <v>280628.23</v>
      </c>
      <c r="E53" s="25">
        <v>335.51</v>
      </c>
      <c r="F53" s="25">
        <v>9666.26</v>
      </c>
      <c r="G53" s="25">
        <v>271297.48</v>
      </c>
      <c r="H53" s="16"/>
    </row>
    <row r="54" spans="1:8" ht="18" x14ac:dyDescent="0.4">
      <c r="A54" s="16"/>
      <c r="B54" s="23" t="s">
        <v>616</v>
      </c>
      <c r="C54" s="17"/>
      <c r="D54" s="24">
        <v>8510188.2599999998</v>
      </c>
      <c r="E54" s="25">
        <v>10341.049999999999</v>
      </c>
      <c r="F54" s="25">
        <v>46819.34</v>
      </c>
      <c r="G54" s="25">
        <v>8473709.9700000007</v>
      </c>
      <c r="H54" s="16"/>
    </row>
    <row r="55" spans="1:8" ht="18" x14ac:dyDescent="0.4">
      <c r="A55" s="16"/>
      <c r="B55" s="23" t="s">
        <v>617</v>
      </c>
      <c r="C55" s="17"/>
      <c r="D55" s="24">
        <v>2216406.36</v>
      </c>
      <c r="E55" s="25">
        <v>2539.1</v>
      </c>
      <c r="F55" s="25">
        <v>91946.63</v>
      </c>
      <c r="G55" s="25">
        <v>2126998.83</v>
      </c>
      <c r="H55" s="16"/>
    </row>
    <row r="56" spans="1:8" ht="18" x14ac:dyDescent="0.4">
      <c r="A56" s="16"/>
      <c r="B56" s="23" t="s">
        <v>618</v>
      </c>
      <c r="C56" s="17"/>
      <c r="D56" s="24">
        <v>6614217.9000000004</v>
      </c>
      <c r="E56" s="25">
        <v>7717.45</v>
      </c>
      <c r="F56" s="25">
        <v>124053.98</v>
      </c>
      <c r="G56" s="25">
        <v>6497881.3700000001</v>
      </c>
      <c r="H56" s="16"/>
    </row>
    <row r="57" spans="1:8" ht="18" x14ac:dyDescent="0.4">
      <c r="A57" s="16"/>
      <c r="B57" s="23" t="s">
        <v>619</v>
      </c>
      <c r="C57" s="17"/>
      <c r="D57" s="24">
        <v>149122.81</v>
      </c>
      <c r="E57" s="25">
        <v>122.43</v>
      </c>
      <c r="F57" s="25">
        <v>31738.91</v>
      </c>
      <c r="G57" s="25">
        <v>117506.33</v>
      </c>
      <c r="H57" s="16"/>
    </row>
    <row r="58" spans="1:8" ht="18" x14ac:dyDescent="0.4">
      <c r="A58" s="16"/>
      <c r="B58" s="23" t="s">
        <v>620</v>
      </c>
      <c r="C58" s="17"/>
      <c r="D58" s="24">
        <v>2611775.2200000002</v>
      </c>
      <c r="E58" s="25">
        <v>3017.6</v>
      </c>
      <c r="F58" s="25">
        <v>11942.38</v>
      </c>
      <c r="G58" s="25">
        <v>2602850.44</v>
      </c>
      <c r="H58" s="16"/>
    </row>
    <row r="59" spans="1:8" ht="18" x14ac:dyDescent="0.4">
      <c r="A59" s="16"/>
      <c r="B59" s="23" t="s">
        <v>621</v>
      </c>
      <c r="C59" s="17"/>
      <c r="D59" s="24">
        <v>1737541.03</v>
      </c>
      <c r="E59" s="25">
        <v>1830.31</v>
      </c>
      <c r="F59" s="25">
        <v>107094.09</v>
      </c>
      <c r="G59" s="25">
        <v>1632277.25</v>
      </c>
      <c r="H59" s="16"/>
    </row>
    <row r="60" spans="1:8" ht="18" x14ac:dyDescent="0.4">
      <c r="A60" s="16"/>
      <c r="B60" s="23" t="s">
        <v>622</v>
      </c>
      <c r="C60" s="17"/>
      <c r="D60" s="24">
        <v>3219244.43</v>
      </c>
      <c r="E60" s="25">
        <v>3118.63</v>
      </c>
      <c r="F60" s="25">
        <v>498323.48</v>
      </c>
      <c r="G60" s="25">
        <v>2724039.58</v>
      </c>
      <c r="H60" s="16"/>
    </row>
    <row r="61" spans="1:8" ht="18" x14ac:dyDescent="0.4">
      <c r="A61" s="16"/>
      <c r="B61" s="23" t="s">
        <v>623</v>
      </c>
      <c r="C61" s="17"/>
      <c r="D61" s="24">
        <v>1959264.16</v>
      </c>
      <c r="E61" s="25">
        <v>2191.46</v>
      </c>
      <c r="F61" s="25">
        <v>149420.04999999999</v>
      </c>
      <c r="G61" s="25">
        <v>1812035.57</v>
      </c>
      <c r="H61" s="16"/>
    </row>
    <row r="62" spans="1:8" ht="18" x14ac:dyDescent="0.4">
      <c r="A62" s="16"/>
      <c r="B62" s="23" t="s">
        <v>624</v>
      </c>
      <c r="C62" s="17"/>
      <c r="D62" s="24">
        <v>581331.32999999996</v>
      </c>
      <c r="E62" s="25">
        <v>661.02</v>
      </c>
      <c r="F62" s="25">
        <v>1568.27</v>
      </c>
      <c r="G62" s="25">
        <v>580424.07999999996</v>
      </c>
      <c r="H62" s="16"/>
    </row>
    <row r="63" spans="1:8" ht="18" x14ac:dyDescent="0.4">
      <c r="A63" s="16"/>
      <c r="B63" s="23" t="s">
        <v>625</v>
      </c>
      <c r="C63" s="17"/>
      <c r="D63" s="24">
        <v>642094.30000000005</v>
      </c>
      <c r="E63" s="25">
        <v>715.53</v>
      </c>
      <c r="F63" s="25">
        <v>972.44</v>
      </c>
      <c r="G63" s="25">
        <v>641837.39</v>
      </c>
      <c r="H63" s="16"/>
    </row>
    <row r="64" spans="1:8" ht="18" x14ac:dyDescent="0.4">
      <c r="A64" s="16"/>
      <c r="B64" s="23" t="s">
        <v>626</v>
      </c>
      <c r="C64" s="17"/>
      <c r="D64" s="24">
        <v>1285213.45</v>
      </c>
      <c r="E64" s="25">
        <v>1420.75</v>
      </c>
      <c r="F64" s="25">
        <v>35640.449999999997</v>
      </c>
      <c r="G64" s="25">
        <v>1250993.75</v>
      </c>
      <c r="H64" s="16"/>
    </row>
    <row r="65" spans="1:8" ht="18" x14ac:dyDescent="0.4">
      <c r="A65" s="16"/>
      <c r="B65" s="23" t="s">
        <v>627</v>
      </c>
      <c r="C65" s="17"/>
      <c r="D65" s="24">
        <v>72362422.170000002</v>
      </c>
      <c r="E65" s="25">
        <v>90955.55</v>
      </c>
      <c r="F65" s="25">
        <v>972089.56</v>
      </c>
      <c r="G65" s="25">
        <v>71481288.159999996</v>
      </c>
      <c r="H65" s="16"/>
    </row>
    <row r="66" spans="1:8" ht="18" x14ac:dyDescent="0.4">
      <c r="A66" s="16"/>
      <c r="B66" s="23" t="s">
        <v>628</v>
      </c>
      <c r="C66" s="17"/>
      <c r="D66" s="24">
        <v>486095.43</v>
      </c>
      <c r="E66" s="25">
        <v>528.07000000000005</v>
      </c>
      <c r="F66" s="25">
        <v>20084.23</v>
      </c>
      <c r="G66" s="25">
        <v>466539.27</v>
      </c>
      <c r="H66" s="16"/>
    </row>
    <row r="67" spans="1:8" ht="18" x14ac:dyDescent="0.4">
      <c r="A67" s="16"/>
      <c r="B67" s="23" t="s">
        <v>629</v>
      </c>
      <c r="C67" s="17"/>
      <c r="D67" s="24">
        <v>759170.2</v>
      </c>
      <c r="E67" s="25">
        <v>838.36</v>
      </c>
      <c r="F67" s="25">
        <v>3152.34</v>
      </c>
      <c r="G67" s="25">
        <v>756856.22</v>
      </c>
      <c r="H67" s="16"/>
    </row>
    <row r="68" spans="1:8" ht="18" x14ac:dyDescent="0.4">
      <c r="A68" s="16"/>
      <c r="B68" s="23" t="s">
        <v>630</v>
      </c>
      <c r="C68" s="17"/>
      <c r="D68" s="24">
        <v>4995429.99</v>
      </c>
      <c r="E68" s="25">
        <v>5919.37</v>
      </c>
      <c r="F68" s="25">
        <v>19275.55</v>
      </c>
      <c r="G68" s="25">
        <v>4982073.8099999996</v>
      </c>
      <c r="H68" s="16"/>
    </row>
    <row r="69" spans="1:8" ht="18" x14ac:dyDescent="0.4">
      <c r="A69" s="16"/>
      <c r="B69" s="23" t="s">
        <v>631</v>
      </c>
      <c r="C69" s="17"/>
      <c r="D69" s="24">
        <v>3660889.43</v>
      </c>
      <c r="E69" s="25">
        <v>3869.58</v>
      </c>
      <c r="F69" s="25">
        <v>300713.18</v>
      </c>
      <c r="G69" s="25">
        <v>3364045.83</v>
      </c>
      <c r="H69" s="16"/>
    </row>
    <row r="70" spans="1:8" ht="18" x14ac:dyDescent="0.4">
      <c r="A70" s="16"/>
      <c r="B70" s="23" t="s">
        <v>632</v>
      </c>
      <c r="C70" s="17"/>
      <c r="D70" s="24">
        <v>15692312.26</v>
      </c>
      <c r="E70" s="25">
        <v>18910.41</v>
      </c>
      <c r="F70" s="25">
        <v>175862.11</v>
      </c>
      <c r="G70" s="25">
        <v>15535360.560000001</v>
      </c>
      <c r="H70" s="16"/>
    </row>
    <row r="71" spans="1:8" ht="18" x14ac:dyDescent="0.4">
      <c r="A71" s="16"/>
      <c r="B71" s="23" t="s">
        <v>687</v>
      </c>
      <c r="C71" s="17"/>
      <c r="D71" s="24">
        <v>304826.53000000003</v>
      </c>
      <c r="E71" s="25">
        <v>347.07</v>
      </c>
      <c r="F71" s="25">
        <v>2227.13</v>
      </c>
      <c r="G71" s="25">
        <v>302946.46999999997</v>
      </c>
      <c r="H71" s="16"/>
    </row>
    <row r="72" spans="1:8" ht="18" x14ac:dyDescent="0.4">
      <c r="A72" s="16"/>
      <c r="B72" s="23" t="s">
        <v>633</v>
      </c>
      <c r="C72" s="17"/>
      <c r="D72" s="24">
        <v>7651107.4400000004</v>
      </c>
      <c r="E72" s="25">
        <v>9064.0300000000007</v>
      </c>
      <c r="F72" s="25">
        <v>17614.55</v>
      </c>
      <c r="G72" s="25">
        <v>7642556.9199999999</v>
      </c>
      <c r="H72" s="16"/>
    </row>
    <row r="73" spans="1:8" ht="18" x14ac:dyDescent="0.4">
      <c r="A73" s="16"/>
      <c r="B73" s="23" t="s">
        <v>634</v>
      </c>
      <c r="C73" s="17"/>
      <c r="D73" s="24">
        <v>6630188.8899999997</v>
      </c>
      <c r="E73" s="25">
        <v>7773.04</v>
      </c>
      <c r="F73" s="25">
        <v>180675.94</v>
      </c>
      <c r="G73" s="25">
        <v>6457285.9900000002</v>
      </c>
      <c r="H73" s="16"/>
    </row>
    <row r="74" spans="1:8" ht="18" x14ac:dyDescent="0.4">
      <c r="A74" s="16"/>
      <c r="B74" s="23" t="s">
        <v>635</v>
      </c>
      <c r="C74" s="17"/>
      <c r="D74" s="24">
        <v>345763.19</v>
      </c>
      <c r="E74" s="25">
        <v>391.48</v>
      </c>
      <c r="F74" s="25">
        <v>1233.82</v>
      </c>
      <c r="G74" s="25">
        <v>344920.85</v>
      </c>
      <c r="H74" s="16"/>
    </row>
    <row r="75" spans="1:8" ht="18" x14ac:dyDescent="0.4">
      <c r="A75" s="16"/>
      <c r="B75" s="23" t="s">
        <v>636</v>
      </c>
      <c r="C75" s="17"/>
      <c r="D75" s="24">
        <v>1650088.94</v>
      </c>
      <c r="E75" s="25">
        <v>1880.81</v>
      </c>
      <c r="F75" s="25">
        <v>21113.82</v>
      </c>
      <c r="G75" s="25">
        <v>1630855.93</v>
      </c>
      <c r="H75" s="16"/>
    </row>
    <row r="76" spans="1:8" ht="18" x14ac:dyDescent="0.4">
      <c r="A76" s="16"/>
      <c r="B76" s="23" t="s">
        <v>637</v>
      </c>
      <c r="C76" s="17"/>
      <c r="D76" s="24">
        <v>2228669.0299999998</v>
      </c>
      <c r="E76" s="25">
        <v>2684.01</v>
      </c>
      <c r="F76" s="25">
        <v>14415.71</v>
      </c>
      <c r="G76" s="25">
        <v>2216937.33</v>
      </c>
      <c r="H76" s="16"/>
    </row>
    <row r="77" spans="1:8" ht="18" x14ac:dyDescent="0.4">
      <c r="A77" s="16"/>
      <c r="B77" s="23" t="s">
        <v>638</v>
      </c>
      <c r="C77" s="17"/>
      <c r="D77" s="24">
        <v>240142.21</v>
      </c>
      <c r="E77" s="25">
        <v>218.14</v>
      </c>
      <c r="F77" s="25">
        <v>32328.98</v>
      </c>
      <c r="G77" s="25">
        <v>208031.37</v>
      </c>
      <c r="H77" s="16"/>
    </row>
    <row r="78" spans="1:8" ht="18" x14ac:dyDescent="0.4">
      <c r="A78" s="16"/>
      <c r="B78" s="23" t="s">
        <v>639</v>
      </c>
      <c r="C78" s="17"/>
      <c r="D78" s="24">
        <v>1119429.7</v>
      </c>
      <c r="E78" s="25">
        <v>1275.73</v>
      </c>
      <c r="F78" s="25">
        <v>2411.1999999999998</v>
      </c>
      <c r="G78" s="25">
        <v>1118294.23</v>
      </c>
      <c r="H78" s="16"/>
    </row>
    <row r="79" spans="1:8" ht="18" x14ac:dyDescent="0.4">
      <c r="A79" s="16"/>
      <c r="B79" s="23" t="s">
        <v>640</v>
      </c>
      <c r="C79" s="17"/>
      <c r="D79" s="24">
        <v>7441021.9000000004</v>
      </c>
      <c r="E79" s="25">
        <v>8770.08</v>
      </c>
      <c r="F79" s="25">
        <v>24535.4</v>
      </c>
      <c r="G79" s="25">
        <v>7425256.5800000001</v>
      </c>
      <c r="H79" s="16"/>
    </row>
    <row r="80" spans="1:8" ht="18" x14ac:dyDescent="0.4">
      <c r="A80" s="16"/>
      <c r="B80" s="23" t="s">
        <v>641</v>
      </c>
      <c r="C80" s="17"/>
      <c r="D80" s="24">
        <v>574198.56999999995</v>
      </c>
      <c r="E80" s="25">
        <v>654.07000000000005</v>
      </c>
      <c r="F80" s="25">
        <v>10065.049999999999</v>
      </c>
      <c r="G80" s="25">
        <v>564787.59</v>
      </c>
      <c r="H80" s="16"/>
    </row>
    <row r="81" spans="1:8" ht="18" x14ac:dyDescent="0.4">
      <c r="A81" s="16"/>
      <c r="B81" s="23" t="s">
        <v>642</v>
      </c>
      <c r="C81" s="17"/>
      <c r="D81" s="24">
        <v>4226929.75</v>
      </c>
      <c r="E81" s="25">
        <v>4759.47</v>
      </c>
      <c r="F81" s="25">
        <v>14424.32</v>
      </c>
      <c r="G81" s="25">
        <v>4217264.9000000004</v>
      </c>
      <c r="H81" s="16"/>
    </row>
    <row r="82" spans="1:8" ht="18" x14ac:dyDescent="0.4">
      <c r="A82" s="16"/>
      <c r="B82" s="23" t="s">
        <v>643</v>
      </c>
      <c r="C82" s="17"/>
      <c r="D82" s="24">
        <v>1201773.8700000001</v>
      </c>
      <c r="E82" s="25">
        <v>1293.27</v>
      </c>
      <c r="F82" s="25">
        <v>46877.53</v>
      </c>
      <c r="G82" s="25">
        <v>1156189.6100000001</v>
      </c>
      <c r="H82" s="16"/>
    </row>
    <row r="83" spans="1:8" ht="18" x14ac:dyDescent="0.4">
      <c r="A83" s="16"/>
      <c r="B83" s="23" t="s">
        <v>644</v>
      </c>
      <c r="C83" s="17"/>
      <c r="D83" s="24">
        <v>3584850.6</v>
      </c>
      <c r="E83" s="25">
        <v>3680.45</v>
      </c>
      <c r="F83" s="25">
        <v>288770.62</v>
      </c>
      <c r="G83" s="25">
        <v>3299760.43</v>
      </c>
      <c r="H83" s="16"/>
    </row>
    <row r="84" spans="1:8" ht="18" x14ac:dyDescent="0.4">
      <c r="A84" s="16"/>
      <c r="B84" s="23" t="s">
        <v>645</v>
      </c>
      <c r="C84" s="17"/>
      <c r="D84" s="24">
        <v>2766679.15</v>
      </c>
      <c r="E84" s="25">
        <v>2985.99</v>
      </c>
      <c r="F84" s="25">
        <v>65131.55</v>
      </c>
      <c r="G84" s="25">
        <v>2704533.59</v>
      </c>
      <c r="H84" s="16"/>
    </row>
    <row r="85" spans="1:8" ht="18" x14ac:dyDescent="0.4">
      <c r="A85" s="16"/>
      <c r="B85" s="23" t="s">
        <v>646</v>
      </c>
      <c r="C85" s="17"/>
      <c r="D85" s="24">
        <v>4741406.92</v>
      </c>
      <c r="E85" s="25">
        <v>5393.64</v>
      </c>
      <c r="F85" s="25">
        <v>31012.65</v>
      </c>
      <c r="G85" s="25">
        <v>4715787.91</v>
      </c>
      <c r="H85" s="16"/>
    </row>
    <row r="86" spans="1:8" ht="18" x14ac:dyDescent="0.4">
      <c r="A86" s="16"/>
      <c r="B86" s="23" t="s">
        <v>647</v>
      </c>
      <c r="C86" s="17"/>
      <c r="D86" s="24">
        <v>2142120.31</v>
      </c>
      <c r="E86" s="25">
        <v>2417.31</v>
      </c>
      <c r="F86" s="25">
        <v>12888.51</v>
      </c>
      <c r="G86" s="25">
        <v>2131649.11</v>
      </c>
      <c r="H86" s="16"/>
    </row>
    <row r="87" spans="1:8" ht="18" x14ac:dyDescent="0.4">
      <c r="A87" s="16"/>
      <c r="B87" s="23" t="s">
        <v>648</v>
      </c>
      <c r="C87" s="17"/>
      <c r="D87" s="24">
        <v>1606403.69</v>
      </c>
      <c r="E87" s="25">
        <v>1765.36</v>
      </c>
      <c r="F87" s="25">
        <v>19485.22</v>
      </c>
      <c r="G87" s="25">
        <v>1588683.83</v>
      </c>
      <c r="H87" s="16"/>
    </row>
    <row r="88" spans="1:8" ht="18" x14ac:dyDescent="0.4">
      <c r="A88" s="16"/>
      <c r="B88" s="23" t="s">
        <v>649</v>
      </c>
      <c r="C88" s="17"/>
      <c r="D88" s="24">
        <v>991973.46</v>
      </c>
      <c r="E88" s="25">
        <v>1045.44</v>
      </c>
      <c r="F88" s="25">
        <v>51246.03</v>
      </c>
      <c r="G88" s="25">
        <v>941772.87</v>
      </c>
      <c r="H88" s="16"/>
    </row>
    <row r="89" spans="1:8" ht="18" x14ac:dyDescent="0.4">
      <c r="A89" s="16"/>
      <c r="B89" s="23" t="s">
        <v>650</v>
      </c>
      <c r="C89" s="17"/>
      <c r="D89" s="24">
        <v>2442050.9700000002</v>
      </c>
      <c r="E89" s="25">
        <v>2802.01</v>
      </c>
      <c r="F89" s="25">
        <v>11600.17</v>
      </c>
      <c r="G89" s="25">
        <v>2433252.81</v>
      </c>
      <c r="H89" s="16"/>
    </row>
    <row r="90" spans="1:8" ht="18" x14ac:dyDescent="0.4">
      <c r="A90" s="16"/>
      <c r="B90" s="23" t="s">
        <v>651</v>
      </c>
      <c r="C90" s="17"/>
      <c r="D90" s="24">
        <v>933904</v>
      </c>
      <c r="E90" s="25">
        <v>820</v>
      </c>
      <c r="F90" s="25">
        <v>169800.51</v>
      </c>
      <c r="G90" s="25">
        <v>764923.49</v>
      </c>
      <c r="H90" s="16"/>
    </row>
    <row r="91" spans="1:8" ht="18" x14ac:dyDescent="0.4">
      <c r="A91" s="16"/>
      <c r="B91" s="23" t="s">
        <v>652</v>
      </c>
      <c r="C91" s="17"/>
      <c r="D91" s="24">
        <v>3113479.36</v>
      </c>
      <c r="E91" s="25">
        <v>3344.07</v>
      </c>
      <c r="F91" s="25">
        <v>177358.74</v>
      </c>
      <c r="G91" s="25">
        <v>2939464.69</v>
      </c>
      <c r="H91" s="16"/>
    </row>
    <row r="92" spans="1:8" ht="18" x14ac:dyDescent="0.4">
      <c r="A92" s="16"/>
      <c r="B92" s="23" t="s">
        <v>653</v>
      </c>
      <c r="C92" s="17"/>
      <c r="D92" s="24">
        <v>602461.1</v>
      </c>
      <c r="E92" s="25">
        <v>704.16</v>
      </c>
      <c r="F92" s="25">
        <v>3051.02</v>
      </c>
      <c r="G92" s="25">
        <v>600114.24</v>
      </c>
      <c r="H92" s="16"/>
    </row>
    <row r="93" spans="1:8" ht="18" x14ac:dyDescent="0.4">
      <c r="A93" s="16"/>
      <c r="B93" s="23" t="s">
        <v>654</v>
      </c>
      <c r="C93" s="17"/>
      <c r="D93" s="24">
        <v>1368603.4</v>
      </c>
      <c r="E93" s="25">
        <v>1624</v>
      </c>
      <c r="F93" s="25">
        <v>4357.8999999999996</v>
      </c>
      <c r="G93" s="25">
        <v>1365869.5</v>
      </c>
      <c r="H93" s="16"/>
    </row>
    <row r="94" spans="1:8" ht="18" x14ac:dyDescent="0.4">
      <c r="A94" s="16"/>
      <c r="B94" s="23" t="s">
        <v>655</v>
      </c>
      <c r="C94" s="17"/>
      <c r="D94" s="24">
        <v>76558.92</v>
      </c>
      <c r="E94" s="25">
        <v>86.02</v>
      </c>
      <c r="F94" s="25">
        <v>64.44</v>
      </c>
      <c r="G94" s="25">
        <v>76580.5</v>
      </c>
      <c r="H94" s="16"/>
    </row>
    <row r="95" spans="1:8" ht="18" x14ac:dyDescent="0.4">
      <c r="A95" s="16"/>
      <c r="B95" s="23" t="s">
        <v>656</v>
      </c>
      <c r="C95" s="17"/>
      <c r="D95" s="24">
        <v>7963336.6900000004</v>
      </c>
      <c r="E95" s="25">
        <v>9588.7800000000007</v>
      </c>
      <c r="F95" s="25">
        <v>39668.58</v>
      </c>
      <c r="G95" s="25">
        <v>7933256.8899999997</v>
      </c>
      <c r="H95" s="16"/>
    </row>
    <row r="96" spans="1:8" ht="18" x14ac:dyDescent="0.4">
      <c r="A96" s="16"/>
      <c r="B96" s="23" t="s">
        <v>657</v>
      </c>
      <c r="C96" s="17"/>
      <c r="D96" s="24">
        <v>1421384.93</v>
      </c>
      <c r="E96" s="25">
        <v>1445</v>
      </c>
      <c r="F96" s="25">
        <v>134376.91</v>
      </c>
      <c r="G96" s="25">
        <v>1288453.02</v>
      </c>
      <c r="H96" s="16"/>
    </row>
    <row r="97" spans="1:8" ht="18" x14ac:dyDescent="0.4">
      <c r="A97" s="16"/>
      <c r="B97" s="23" t="s">
        <v>658</v>
      </c>
      <c r="C97" s="17"/>
      <c r="D97" s="24">
        <v>64158055.079999998</v>
      </c>
      <c r="E97" s="25">
        <v>80469.929999999993</v>
      </c>
      <c r="F97" s="25">
        <v>659796.64</v>
      </c>
      <c r="G97" s="25">
        <v>63578728.369999997</v>
      </c>
      <c r="H97" s="16"/>
    </row>
    <row r="98" spans="1:8" ht="18" x14ac:dyDescent="0.4">
      <c r="A98" s="16"/>
      <c r="B98" s="23" t="s">
        <v>659</v>
      </c>
      <c r="C98" s="17"/>
      <c r="D98" s="24">
        <v>383515.71</v>
      </c>
      <c r="E98" s="25">
        <v>424.36</v>
      </c>
      <c r="F98" s="25">
        <v>1057</v>
      </c>
      <c r="G98" s="25">
        <v>382883.07</v>
      </c>
      <c r="H98" s="16"/>
    </row>
    <row r="99" spans="1:8" ht="18" x14ac:dyDescent="0.4">
      <c r="A99" s="16"/>
      <c r="B99" s="23" t="s">
        <v>660</v>
      </c>
      <c r="C99" s="17"/>
      <c r="D99" s="24">
        <v>257834.8</v>
      </c>
      <c r="E99" s="25">
        <v>241.09</v>
      </c>
      <c r="F99" s="25">
        <v>24201.88</v>
      </c>
      <c r="G99" s="25">
        <v>233874.01</v>
      </c>
      <c r="H99" s="16"/>
    </row>
    <row r="100" spans="1:8" ht="18" x14ac:dyDescent="0.4">
      <c r="A100" s="16"/>
      <c r="B100" s="23" t="s">
        <v>661</v>
      </c>
      <c r="C100" s="17"/>
      <c r="D100" s="24">
        <v>3158220.48</v>
      </c>
      <c r="E100" s="25">
        <v>3864.07</v>
      </c>
      <c r="F100" s="25">
        <v>27215.02</v>
      </c>
      <c r="G100" s="25">
        <v>3134869.53</v>
      </c>
      <c r="H100" s="16"/>
    </row>
    <row r="101" spans="1:8" ht="18" x14ac:dyDescent="0.4">
      <c r="A101" s="16"/>
      <c r="B101" s="23" t="s">
        <v>662</v>
      </c>
      <c r="C101" s="17"/>
      <c r="D101" s="24">
        <v>3667029.19</v>
      </c>
      <c r="E101" s="25">
        <v>3713.56</v>
      </c>
      <c r="F101" s="25">
        <v>391426.12</v>
      </c>
      <c r="G101" s="25">
        <v>3279316.63</v>
      </c>
      <c r="H101" s="16"/>
    </row>
    <row r="102" spans="1:8" ht="18" x14ac:dyDescent="0.4">
      <c r="A102" s="16"/>
      <c r="B102" s="23" t="s">
        <v>663</v>
      </c>
      <c r="C102" s="17"/>
      <c r="D102" s="24">
        <v>2235294.0499999998</v>
      </c>
      <c r="E102" s="25">
        <v>2259.34</v>
      </c>
      <c r="F102" s="25">
        <v>221565.69</v>
      </c>
      <c r="G102" s="25">
        <v>2015987.7</v>
      </c>
      <c r="H102" s="16"/>
    </row>
    <row r="103" spans="1:8" ht="18" x14ac:dyDescent="0.4">
      <c r="A103" s="16"/>
      <c r="B103" s="23" t="s">
        <v>664</v>
      </c>
      <c r="C103" s="17"/>
      <c r="D103" s="24">
        <v>2990074.33</v>
      </c>
      <c r="E103" s="25">
        <v>3490.64</v>
      </c>
      <c r="F103" s="25">
        <v>13624.46</v>
      </c>
      <c r="G103" s="25">
        <v>2979940.51</v>
      </c>
      <c r="H103" s="16"/>
    </row>
    <row r="104" spans="1:8" ht="18" x14ac:dyDescent="0.4">
      <c r="A104" s="16"/>
      <c r="B104" s="23" t="s">
        <v>665</v>
      </c>
      <c r="C104" s="17"/>
      <c r="D104" s="24">
        <v>765420.29</v>
      </c>
      <c r="E104" s="25">
        <v>727.38</v>
      </c>
      <c r="F104" s="25">
        <v>81258.14</v>
      </c>
      <c r="G104" s="25">
        <v>684889.53</v>
      </c>
      <c r="H104" s="16"/>
    </row>
    <row r="105" spans="1:8" ht="18" x14ac:dyDescent="0.4">
      <c r="A105" s="16"/>
      <c r="B105" s="23" t="s">
        <v>666</v>
      </c>
      <c r="C105" s="17"/>
      <c r="D105" s="24">
        <v>517479.73</v>
      </c>
      <c r="E105" s="25">
        <v>587.07000000000005</v>
      </c>
      <c r="F105" s="25">
        <v>2267.41</v>
      </c>
      <c r="G105" s="25">
        <v>515799.39</v>
      </c>
      <c r="H105" s="16"/>
    </row>
    <row r="106" spans="1:8" x14ac:dyDescent="0.25">
      <c r="A106" s="16"/>
      <c r="B106" s="16"/>
      <c r="C106" s="17"/>
      <c r="D106" s="26"/>
      <c r="E106" s="26"/>
      <c r="F106" s="26"/>
      <c r="G106" s="26"/>
      <c r="H106" s="16"/>
    </row>
    <row r="107" spans="1:8" ht="22.5" x14ac:dyDescent="0.45">
      <c r="A107" s="16"/>
      <c r="B107" s="27" t="s">
        <v>667</v>
      </c>
      <c r="C107" s="22"/>
      <c r="D107" s="28">
        <v>477584725.16000003</v>
      </c>
      <c r="E107" s="28">
        <v>567206.29</v>
      </c>
      <c r="F107" s="28">
        <v>9067431.0700000003</v>
      </c>
      <c r="G107" s="28">
        <v>469084500.38</v>
      </c>
      <c r="H107" s="16"/>
    </row>
    <row r="108" spans="1:8" x14ac:dyDescent="0.25">
      <c r="A108" s="16"/>
      <c r="B108" s="16"/>
      <c r="C108" s="17"/>
      <c r="D108" s="16"/>
      <c r="E108" s="16"/>
      <c r="F108" s="16"/>
      <c r="G108" s="16"/>
      <c r="H108" s="16"/>
    </row>
    <row r="109" spans="1:8" x14ac:dyDescent="0.25">
      <c r="B109" s="68" t="s">
        <v>707</v>
      </c>
    </row>
    <row r="111" spans="1:8" x14ac:dyDescent="0.25">
      <c r="B111" s="68" t="s">
        <v>705</v>
      </c>
    </row>
    <row r="112" spans="1:8" x14ac:dyDescent="0.25">
      <c r="B112" s="68" t="s">
        <v>706</v>
      </c>
    </row>
    <row r="114" spans="2:2" x14ac:dyDescent="0.25">
      <c r="B114" s="68" t="s">
        <v>737</v>
      </c>
    </row>
    <row r="115" spans="2:2" x14ac:dyDescent="0.25">
      <c r="B115" s="68" t="s">
        <v>736</v>
      </c>
    </row>
  </sheetData>
  <pageMargins left="0.7" right="0.7" top="0.75" bottom="0.75" header="0.3" footer="0.3"/>
  <pageSetup scale="88" fitToHeight="111" orientation="portrait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5"/>
  <sheetViews>
    <sheetView showGridLines="0" zoomScaleNormal="100" workbookViewId="0"/>
  </sheetViews>
  <sheetFormatPr defaultRowHeight="12.5" x14ac:dyDescent="0.25"/>
  <cols>
    <col min="1" max="1" width="2.7265625" customWidth="1"/>
    <col min="2" max="2" width="14" bestFit="1" customWidth="1"/>
    <col min="3" max="3" width="22.1796875" bestFit="1" customWidth="1"/>
    <col min="4" max="4" width="15.81640625" bestFit="1" customWidth="1"/>
    <col min="5" max="5" width="14.54296875" bestFit="1" customWidth="1"/>
    <col min="6" max="6" width="15.81640625" bestFit="1" customWidth="1"/>
    <col min="7" max="7" width="13.26953125" bestFit="1" customWidth="1"/>
    <col min="8" max="8" width="12.26953125" bestFit="1" customWidth="1"/>
    <col min="9" max="9" width="15" bestFit="1" customWidth="1"/>
    <col min="10" max="11" width="2.7265625" customWidth="1"/>
  </cols>
  <sheetData>
    <row r="1" spans="1:10" ht="13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" x14ac:dyDescent="0.3">
      <c r="A2" s="1"/>
      <c r="B2" s="108"/>
      <c r="C2" s="109"/>
      <c r="D2" s="292" t="s">
        <v>708</v>
      </c>
      <c r="E2" s="72" t="s">
        <v>709</v>
      </c>
      <c r="F2" s="73" t="s">
        <v>710</v>
      </c>
      <c r="G2" s="72" t="s">
        <v>711</v>
      </c>
      <c r="H2" s="73" t="s">
        <v>712</v>
      </c>
      <c r="I2" s="74" t="s">
        <v>713</v>
      </c>
      <c r="J2" s="1"/>
    </row>
    <row r="3" spans="1:10" ht="13" x14ac:dyDescent="0.3">
      <c r="A3" s="1"/>
      <c r="B3" s="110" t="s">
        <v>565</v>
      </c>
      <c r="C3" s="111" t="s">
        <v>821</v>
      </c>
      <c r="D3" s="293" t="s">
        <v>714</v>
      </c>
      <c r="E3" s="75"/>
      <c r="F3" s="76" t="s">
        <v>715</v>
      </c>
      <c r="G3" s="77"/>
      <c r="H3" s="78"/>
      <c r="I3" s="79" t="s">
        <v>716</v>
      </c>
      <c r="J3" s="1"/>
    </row>
    <row r="4" spans="1:10" ht="13" thickBot="1" x14ac:dyDescent="0.3">
      <c r="A4" s="1"/>
      <c r="B4" s="112"/>
      <c r="C4" s="113"/>
      <c r="D4" s="294" t="s">
        <v>717</v>
      </c>
      <c r="E4" s="80" t="s">
        <v>718</v>
      </c>
      <c r="F4" s="81" t="s">
        <v>717</v>
      </c>
      <c r="G4" s="82" t="s">
        <v>719</v>
      </c>
      <c r="H4" s="81" t="s">
        <v>720</v>
      </c>
      <c r="I4" s="83" t="s">
        <v>721</v>
      </c>
      <c r="J4" s="1"/>
    </row>
    <row r="5" spans="1:10" ht="13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02" t="s">
        <v>1</v>
      </c>
      <c r="C6" s="295" t="s">
        <v>738</v>
      </c>
      <c r="D6" s="84">
        <f>'[1]CHH File'!AE6</f>
        <v>-634267.92000000004</v>
      </c>
      <c r="E6" s="85">
        <f>'[1]CHH File'!AF6</f>
        <v>0</v>
      </c>
      <c r="F6" s="85">
        <f>'[1]CHH File'!AG6</f>
        <v>0</v>
      </c>
      <c r="G6" s="85">
        <f>'[1]CHH File'!AH6</f>
        <v>0</v>
      </c>
      <c r="H6" s="85">
        <f>'[1]CHH File'!AI6</f>
        <v>34629.519999999997</v>
      </c>
      <c r="I6" s="86">
        <f>'[1]CHH File'!AJ6</f>
        <v>-599638.4</v>
      </c>
      <c r="J6" s="1"/>
    </row>
    <row r="7" spans="1:10" x14ac:dyDescent="0.25">
      <c r="A7" s="1"/>
      <c r="B7" s="104"/>
      <c r="C7" s="296" t="s">
        <v>1</v>
      </c>
      <c r="D7" s="87">
        <f>'[1]CHH File'!AE7</f>
        <v>5501.05</v>
      </c>
      <c r="E7" s="46">
        <f>'[1]CHH File'!AF7</f>
        <v>2750.52</v>
      </c>
      <c r="F7" s="46">
        <f>'[1]CHH File'!AG7</f>
        <v>12203.48</v>
      </c>
      <c r="G7" s="46">
        <f>'[1]CHH File'!AH7</f>
        <v>3050.87</v>
      </c>
      <c r="H7" s="46">
        <f>'[1]CHH File'!AI7</f>
        <v>-300.35000000000002</v>
      </c>
      <c r="I7" s="88">
        <f>'[1]CHH File'!AJ7</f>
        <v>5200.7</v>
      </c>
      <c r="J7" s="1"/>
    </row>
    <row r="8" spans="1:10" x14ac:dyDescent="0.25">
      <c r="A8" s="1"/>
      <c r="B8" s="104"/>
      <c r="C8" s="296" t="s">
        <v>117</v>
      </c>
      <c r="D8" s="87">
        <f>'[1]CHH File'!AE8</f>
        <v>312397.33</v>
      </c>
      <c r="E8" s="46">
        <f>'[1]CHH File'!AF8</f>
        <v>156198.66</v>
      </c>
      <c r="F8" s="46">
        <f>'[1]CHH File'!AG8</f>
        <v>693019.3</v>
      </c>
      <c r="G8" s="46">
        <f>'[1]CHH File'!AH8</f>
        <v>173254.82</v>
      </c>
      <c r="H8" s="46">
        <f>'[1]CHH File'!AI8</f>
        <v>-17056.16</v>
      </c>
      <c r="I8" s="88">
        <f>'[1]CHH File'!AJ8</f>
        <v>295341.17</v>
      </c>
      <c r="J8" s="1"/>
    </row>
    <row r="9" spans="1:10" x14ac:dyDescent="0.25">
      <c r="A9" s="1"/>
      <c r="B9" s="104"/>
      <c r="C9" s="296" t="s">
        <v>253</v>
      </c>
      <c r="D9" s="87">
        <f>'[1]CHH File'!AE9</f>
        <v>62168.2</v>
      </c>
      <c r="E9" s="46">
        <f>'[1]CHH File'!AF9</f>
        <v>31084.1</v>
      </c>
      <c r="F9" s="46">
        <f>'[1]CHH File'!AG9</f>
        <v>137913.34</v>
      </c>
      <c r="G9" s="46">
        <f>'[1]CHH File'!AH9</f>
        <v>34478.33</v>
      </c>
      <c r="H9" s="46">
        <f>'[1]CHH File'!AI9</f>
        <v>-3394.23</v>
      </c>
      <c r="I9" s="88">
        <f>'[1]CHH File'!AJ9</f>
        <v>58773.97</v>
      </c>
      <c r="J9" s="1"/>
    </row>
    <row r="10" spans="1:10" x14ac:dyDescent="0.25">
      <c r="A10" s="1"/>
      <c r="B10" s="104"/>
      <c r="C10" s="296" t="s">
        <v>118</v>
      </c>
      <c r="D10" s="87">
        <f>'[1]CHH File'!AE10</f>
        <v>24369.84</v>
      </c>
      <c r="E10" s="46">
        <f>'[1]CHH File'!AF10</f>
        <v>12184.92</v>
      </c>
      <c r="F10" s="46">
        <f>'[1]CHH File'!AG10</f>
        <v>54061.83</v>
      </c>
      <c r="G10" s="46">
        <f>'[1]CHH File'!AH10</f>
        <v>13515.45</v>
      </c>
      <c r="H10" s="46">
        <f>'[1]CHH File'!AI10</f>
        <v>-1330.53</v>
      </c>
      <c r="I10" s="88">
        <f>'[1]CHH File'!AJ10</f>
        <v>23039.31</v>
      </c>
      <c r="J10" s="1"/>
    </row>
    <row r="11" spans="1:10" x14ac:dyDescent="0.25">
      <c r="A11" s="1"/>
      <c r="B11" s="104"/>
      <c r="C11" s="296" t="s">
        <v>9</v>
      </c>
      <c r="D11" s="87">
        <f>'[1]CHH File'!AE11</f>
        <v>97335.1</v>
      </c>
      <c r="E11" s="46">
        <f>'[1]CHH File'!AF11</f>
        <v>48667.55</v>
      </c>
      <c r="F11" s="46">
        <f>'[1]CHH File'!AG11</f>
        <v>215927.27</v>
      </c>
      <c r="G11" s="46">
        <f>'[1]CHH File'!AH11</f>
        <v>53981.81</v>
      </c>
      <c r="H11" s="46">
        <f>'[1]CHH File'!AI11</f>
        <v>-5314.26</v>
      </c>
      <c r="I11" s="88">
        <f>'[1]CHH File'!AJ11</f>
        <v>92020.84</v>
      </c>
      <c r="J11" s="1"/>
    </row>
    <row r="12" spans="1:10" x14ac:dyDescent="0.25">
      <c r="A12" s="1"/>
      <c r="B12" s="104"/>
      <c r="C12" s="296" t="s">
        <v>254</v>
      </c>
      <c r="D12" s="87">
        <f>'[1]CHH File'!AE12</f>
        <v>17766.34</v>
      </c>
      <c r="E12" s="46">
        <f>'[1]CHH File'!AF12</f>
        <v>8883.17</v>
      </c>
      <c r="F12" s="46">
        <f>'[1]CHH File'!AG12</f>
        <v>39412.68</v>
      </c>
      <c r="G12" s="46">
        <f>'[1]CHH File'!AH12</f>
        <v>9853.17</v>
      </c>
      <c r="H12" s="46">
        <f>'[1]CHH File'!AI12</f>
        <v>-970</v>
      </c>
      <c r="I12" s="88">
        <f>'[1]CHH File'!AJ12</f>
        <v>16796.34</v>
      </c>
      <c r="J12" s="1"/>
    </row>
    <row r="13" spans="1:10" x14ac:dyDescent="0.25">
      <c r="A13" s="1"/>
      <c r="B13" s="104"/>
      <c r="C13" s="296" t="s">
        <v>255</v>
      </c>
      <c r="D13" s="87">
        <f>'[1]CHH File'!AE13</f>
        <v>14558.63</v>
      </c>
      <c r="E13" s="46">
        <f>'[1]CHH File'!AF13</f>
        <v>7279.31</v>
      </c>
      <c r="F13" s="46">
        <f>'[1]CHH File'!AG13</f>
        <v>32296.73</v>
      </c>
      <c r="G13" s="46">
        <f>'[1]CHH File'!AH13</f>
        <v>8074.18</v>
      </c>
      <c r="H13" s="46">
        <f>'[1]CHH File'!AI13</f>
        <v>-794.87</v>
      </c>
      <c r="I13" s="88">
        <f>'[1]CHH File'!AJ13</f>
        <v>13763.76</v>
      </c>
      <c r="J13" s="1"/>
    </row>
    <row r="14" spans="1:10" x14ac:dyDescent="0.25">
      <c r="A14" s="1"/>
      <c r="B14" s="104"/>
      <c r="C14" s="296" t="s">
        <v>256</v>
      </c>
      <c r="D14" s="87">
        <f>'[1]CHH File'!AE14</f>
        <v>83324.73</v>
      </c>
      <c r="E14" s="46">
        <f>'[1]CHH File'!AF14</f>
        <v>41662.36</v>
      </c>
      <c r="F14" s="46">
        <f>'[1]CHH File'!AG14</f>
        <v>184846.8</v>
      </c>
      <c r="G14" s="46">
        <f>'[1]CHH File'!AH14</f>
        <v>46211.7</v>
      </c>
      <c r="H14" s="46">
        <f>'[1]CHH File'!AI14</f>
        <v>-4549.34</v>
      </c>
      <c r="I14" s="88">
        <f>'[1]CHH File'!AJ14</f>
        <v>78775.39</v>
      </c>
      <c r="J14" s="1"/>
    </row>
    <row r="15" spans="1:10" x14ac:dyDescent="0.25">
      <c r="A15" s="1"/>
      <c r="B15" s="104"/>
      <c r="C15" s="296" t="s">
        <v>257</v>
      </c>
      <c r="D15" s="87">
        <f>'[1]CHH File'!AE15</f>
        <v>2963.8</v>
      </c>
      <c r="E15" s="46">
        <f>'[1]CHH File'!AF15</f>
        <v>1481.9</v>
      </c>
      <c r="F15" s="46">
        <f>'[1]CHH File'!AG15</f>
        <v>6574.87</v>
      </c>
      <c r="G15" s="46">
        <f>'[1]CHH File'!AH15</f>
        <v>1643.71</v>
      </c>
      <c r="H15" s="46">
        <f>'[1]CHH File'!AI15</f>
        <v>-161.81</v>
      </c>
      <c r="I15" s="88">
        <f>'[1]CHH File'!AJ15</f>
        <v>2801.99</v>
      </c>
      <c r="J15" s="1"/>
    </row>
    <row r="16" spans="1:10" ht="13" thickBot="1" x14ac:dyDescent="0.3">
      <c r="A16" s="1"/>
      <c r="B16" s="106"/>
      <c r="C16" s="297" t="s">
        <v>258</v>
      </c>
      <c r="D16" s="89">
        <f>'[1]CHH File'!AE16</f>
        <v>13882.9</v>
      </c>
      <c r="E16" s="90">
        <f>'[1]CHH File'!AF16</f>
        <v>6941.45</v>
      </c>
      <c r="F16" s="90">
        <f>'[1]CHH File'!AG16</f>
        <v>30797.69</v>
      </c>
      <c r="G16" s="90">
        <f>'[1]CHH File'!AH16</f>
        <v>7699.42</v>
      </c>
      <c r="H16" s="90">
        <f>'[1]CHH File'!AI16</f>
        <v>-757.97</v>
      </c>
      <c r="I16" s="91">
        <f>'[1]CHH File'!AJ16</f>
        <v>13124.93</v>
      </c>
      <c r="J16" s="1"/>
    </row>
    <row r="17" spans="1:10" x14ac:dyDescent="0.25">
      <c r="A17" s="1"/>
      <c r="B17" s="1"/>
      <c r="C17" s="30"/>
      <c r="D17" s="1"/>
      <c r="E17" s="1"/>
      <c r="F17" s="1"/>
      <c r="G17" s="1"/>
      <c r="H17" s="1"/>
      <c r="I17" s="1"/>
      <c r="J17" s="1"/>
    </row>
    <row r="18" spans="1:10" ht="13" thickBot="1" x14ac:dyDescent="0.3">
      <c r="A18" s="1"/>
      <c r="B18" s="1"/>
      <c r="C18" s="30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02" t="s">
        <v>739</v>
      </c>
      <c r="C19" s="295" t="s">
        <v>738</v>
      </c>
      <c r="D19" s="84">
        <f>'[1]CHH File'!AE19</f>
        <v>-19651.88</v>
      </c>
      <c r="E19" s="85">
        <f>'[1]CHH File'!AF19</f>
        <v>0</v>
      </c>
      <c r="F19" s="85">
        <f>'[1]CHH File'!AG19</f>
        <v>0</v>
      </c>
      <c r="G19" s="85">
        <f>'[1]CHH File'!AH19</f>
        <v>0</v>
      </c>
      <c r="H19" s="85">
        <f>'[1]CHH File'!AI19</f>
        <v>-6086.03</v>
      </c>
      <c r="I19" s="86">
        <f>'[1]CHH File'!AJ19</f>
        <v>-25737.91</v>
      </c>
      <c r="J19" s="1"/>
    </row>
    <row r="20" spans="1:10" ht="13" thickBot="1" x14ac:dyDescent="0.3">
      <c r="A20" s="1"/>
      <c r="B20" s="106"/>
      <c r="C20" s="297" t="s">
        <v>259</v>
      </c>
      <c r="D20" s="89">
        <f>'[1]CHH File'!AE20</f>
        <v>19651.88</v>
      </c>
      <c r="E20" s="90">
        <f>'[1]CHH File'!AF20</f>
        <v>9825.94</v>
      </c>
      <c r="F20" s="90">
        <f>'[1]CHH File'!AG20</f>
        <v>14959.64</v>
      </c>
      <c r="G20" s="90">
        <f>'[1]CHH File'!AH20</f>
        <v>3739.91</v>
      </c>
      <c r="H20" s="90">
        <f>'[1]CHH File'!AI20</f>
        <v>6086.03</v>
      </c>
      <c r="I20" s="91">
        <f>'[1]CHH File'!AJ20</f>
        <v>25737.91</v>
      </c>
      <c r="J20" s="1"/>
    </row>
    <row r="21" spans="1:10" x14ac:dyDescent="0.25">
      <c r="A21" s="1"/>
      <c r="B21" s="1"/>
      <c r="C21" s="30"/>
      <c r="D21" s="1"/>
      <c r="E21" s="1"/>
      <c r="F21" s="1"/>
      <c r="G21" s="1"/>
      <c r="H21" s="1"/>
      <c r="I21" s="1"/>
      <c r="J21" s="1"/>
    </row>
    <row r="22" spans="1:10" ht="13" thickBot="1" x14ac:dyDescent="0.3">
      <c r="A22" s="1"/>
      <c r="B22" s="1"/>
      <c r="C22" s="30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02" t="s">
        <v>740</v>
      </c>
      <c r="C23" s="103" t="s">
        <v>738</v>
      </c>
      <c r="D23" s="84">
        <f>'[1]CHH File'!AE23</f>
        <v>-15107.86</v>
      </c>
      <c r="E23" s="85">
        <f>'[1]CHH File'!AF23</f>
        <v>0</v>
      </c>
      <c r="F23" s="85">
        <f>'[1]CHH File'!AG23</f>
        <v>0</v>
      </c>
      <c r="G23" s="85">
        <f>'[1]CHH File'!AH23</f>
        <v>0</v>
      </c>
      <c r="H23" s="85">
        <f>'[1]CHH File'!AI23</f>
        <v>-2654.95</v>
      </c>
      <c r="I23" s="86">
        <f>'[1]CHH File'!AJ23</f>
        <v>-17762.810000000001</v>
      </c>
      <c r="J23" s="1"/>
    </row>
    <row r="24" spans="1:10" ht="13" thickBot="1" x14ac:dyDescent="0.3">
      <c r="A24" s="1"/>
      <c r="B24" s="106"/>
      <c r="C24" s="107" t="s">
        <v>260</v>
      </c>
      <c r="D24" s="89">
        <f>'[1]CHH File'!AE24</f>
        <v>15107.86</v>
      </c>
      <c r="E24" s="90">
        <f>'[1]CHH File'!AF24</f>
        <v>7553.93</v>
      </c>
      <c r="F24" s="90">
        <f>'[1]CHH File'!AG24</f>
        <v>19595.919999999998</v>
      </c>
      <c r="G24" s="90">
        <f>'[1]CHH File'!AH24</f>
        <v>4898.9799999999996</v>
      </c>
      <c r="H24" s="90">
        <f>'[1]CHH File'!AI24</f>
        <v>2654.95</v>
      </c>
      <c r="I24" s="91">
        <f>'[1]CHH File'!AJ24</f>
        <v>17762.810000000001</v>
      </c>
      <c r="J24" s="1"/>
    </row>
    <row r="25" spans="1:10" x14ac:dyDescent="0.25">
      <c r="A25" s="1"/>
      <c r="B25" s="1"/>
      <c r="C25" s="30"/>
      <c r="D25" s="1"/>
      <c r="E25" s="1"/>
      <c r="F25" s="1"/>
      <c r="G25" s="1"/>
      <c r="H25" s="1"/>
      <c r="I25" s="1"/>
      <c r="J25" s="1"/>
    </row>
    <row r="26" spans="1:10" ht="13" thickBot="1" x14ac:dyDescent="0.3">
      <c r="A26" s="1"/>
      <c r="B26" s="1"/>
      <c r="C26" s="30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02" t="s">
        <v>741</v>
      </c>
      <c r="C27" s="103" t="s">
        <v>738</v>
      </c>
      <c r="D27" s="84">
        <f>'[1]CHH File'!AE27</f>
        <v>-54843.27</v>
      </c>
      <c r="E27" s="85">
        <f>'[1]CHH File'!AF27</f>
        <v>0</v>
      </c>
      <c r="F27" s="85">
        <f>'[1]CHH File'!AG27</f>
        <v>0</v>
      </c>
      <c r="G27" s="85">
        <f>'[1]CHH File'!AH27</f>
        <v>0</v>
      </c>
      <c r="H27" s="85">
        <f>'[1]CHH File'!AI27</f>
        <v>-14242.42</v>
      </c>
      <c r="I27" s="86">
        <f>'[1]CHH File'!AJ27</f>
        <v>-69085.69</v>
      </c>
      <c r="J27" s="1"/>
    </row>
    <row r="28" spans="1:10" x14ac:dyDescent="0.25">
      <c r="A28" s="1"/>
      <c r="B28" s="104"/>
      <c r="C28" s="105" t="s">
        <v>261</v>
      </c>
      <c r="D28" s="87">
        <f>'[1]CHH File'!AE28</f>
        <v>2835.84</v>
      </c>
      <c r="E28" s="46">
        <f>'[1]CHH File'!AF28</f>
        <v>1417.92</v>
      </c>
      <c r="F28" s="46">
        <f>'[1]CHH File'!AG28</f>
        <v>2725.89</v>
      </c>
      <c r="G28" s="46">
        <f>'[1]CHH File'!AH28</f>
        <v>681.47</v>
      </c>
      <c r="H28" s="46">
        <f>'[1]CHH File'!AI28</f>
        <v>736.45</v>
      </c>
      <c r="I28" s="88">
        <f>'[1]CHH File'!AJ28</f>
        <v>3572.29</v>
      </c>
      <c r="J28" s="1"/>
    </row>
    <row r="29" spans="1:10" x14ac:dyDescent="0.25">
      <c r="A29" s="1"/>
      <c r="B29" s="104"/>
      <c r="C29" s="105" t="s">
        <v>262</v>
      </c>
      <c r="D29" s="87">
        <f>'[1]CHH File'!AE29</f>
        <v>2538.6799999999998</v>
      </c>
      <c r="E29" s="46">
        <f>'[1]CHH File'!AF29</f>
        <v>1269.3399999999999</v>
      </c>
      <c r="F29" s="46">
        <f>'[1]CHH File'!AG29</f>
        <v>2440.25</v>
      </c>
      <c r="G29" s="46">
        <f>'[1]CHH File'!AH29</f>
        <v>610.05999999999995</v>
      </c>
      <c r="H29" s="46">
        <f>'[1]CHH File'!AI29</f>
        <v>659.28</v>
      </c>
      <c r="I29" s="88">
        <f>'[1]CHH File'!AJ29</f>
        <v>3197.96</v>
      </c>
      <c r="J29" s="1"/>
    </row>
    <row r="30" spans="1:10" x14ac:dyDescent="0.25">
      <c r="A30" s="1"/>
      <c r="B30" s="104"/>
      <c r="C30" s="105" t="s">
        <v>263</v>
      </c>
      <c r="D30" s="87">
        <f>'[1]CHH File'!AE30</f>
        <v>600.76</v>
      </c>
      <c r="E30" s="46">
        <f>'[1]CHH File'!AF30</f>
        <v>300.38</v>
      </c>
      <c r="F30" s="46">
        <f>'[1]CHH File'!AG30</f>
        <v>577.47</v>
      </c>
      <c r="G30" s="46">
        <f>'[1]CHH File'!AH30</f>
        <v>144.36000000000001</v>
      </c>
      <c r="H30" s="46">
        <f>'[1]CHH File'!AI30</f>
        <v>156.02000000000001</v>
      </c>
      <c r="I30" s="88">
        <f>'[1]CHH File'!AJ30</f>
        <v>756.78</v>
      </c>
      <c r="J30" s="1"/>
    </row>
    <row r="31" spans="1:10" x14ac:dyDescent="0.25">
      <c r="A31" s="1"/>
      <c r="B31" s="104"/>
      <c r="C31" s="105" t="s">
        <v>264</v>
      </c>
      <c r="D31" s="87">
        <f>'[1]CHH File'!AE31</f>
        <v>2118.8000000000002</v>
      </c>
      <c r="E31" s="46">
        <f>'[1]CHH File'!AF31</f>
        <v>1059.4000000000001</v>
      </c>
      <c r="F31" s="46">
        <f>'[1]CHH File'!AG31</f>
        <v>2036.65</v>
      </c>
      <c r="G31" s="46">
        <f>'[1]CHH File'!AH31</f>
        <v>509.16</v>
      </c>
      <c r="H31" s="46">
        <f>'[1]CHH File'!AI31</f>
        <v>550.24</v>
      </c>
      <c r="I31" s="88">
        <f>'[1]CHH File'!AJ31</f>
        <v>2669.04</v>
      </c>
      <c r="J31" s="1"/>
    </row>
    <row r="32" spans="1:10" x14ac:dyDescent="0.25">
      <c r="A32" s="1"/>
      <c r="B32" s="104"/>
      <c r="C32" s="105" t="s">
        <v>265</v>
      </c>
      <c r="D32" s="87">
        <f>'[1]CHH File'!AE32</f>
        <v>2506.39</v>
      </c>
      <c r="E32" s="46">
        <f>'[1]CHH File'!AF32</f>
        <v>1253.19</v>
      </c>
      <c r="F32" s="46">
        <f>'[1]CHH File'!AG32</f>
        <v>2409.21</v>
      </c>
      <c r="G32" s="46">
        <f>'[1]CHH File'!AH32</f>
        <v>602.29999999999995</v>
      </c>
      <c r="H32" s="46">
        <f>'[1]CHH File'!AI32</f>
        <v>650.89</v>
      </c>
      <c r="I32" s="88">
        <f>'[1]CHH File'!AJ32</f>
        <v>3157.28</v>
      </c>
      <c r="J32" s="1"/>
    </row>
    <row r="33" spans="1:10" x14ac:dyDescent="0.25">
      <c r="A33" s="1"/>
      <c r="B33" s="104"/>
      <c r="C33" s="105" t="s">
        <v>266</v>
      </c>
      <c r="D33" s="87">
        <f>'[1]CHH File'!AE33</f>
        <v>12176.63</v>
      </c>
      <c r="E33" s="46">
        <f>'[1]CHH File'!AF33</f>
        <v>6088.31</v>
      </c>
      <c r="F33" s="46">
        <f>'[1]CHH File'!AG33</f>
        <v>11704.52</v>
      </c>
      <c r="G33" s="46">
        <f>'[1]CHH File'!AH33</f>
        <v>2926.13</v>
      </c>
      <c r="H33" s="46">
        <f>'[1]CHH File'!AI33</f>
        <v>3162.18</v>
      </c>
      <c r="I33" s="88">
        <f>'[1]CHH File'!AJ33</f>
        <v>15338.81</v>
      </c>
      <c r="J33" s="1"/>
    </row>
    <row r="34" spans="1:10" ht="13" thickBot="1" x14ac:dyDescent="0.3">
      <c r="A34" s="1"/>
      <c r="B34" s="106"/>
      <c r="C34" s="107" t="s">
        <v>267</v>
      </c>
      <c r="D34" s="89">
        <f>'[1]CHH File'!AE34</f>
        <v>32066.17</v>
      </c>
      <c r="E34" s="90">
        <f>'[1]CHH File'!AF34</f>
        <v>16033.08</v>
      </c>
      <c r="F34" s="90">
        <f>'[1]CHH File'!AG34</f>
        <v>30822.9</v>
      </c>
      <c r="G34" s="90">
        <f>'[1]CHH File'!AH34</f>
        <v>7705.72</v>
      </c>
      <c r="H34" s="90">
        <f>'[1]CHH File'!AI34</f>
        <v>8327.36</v>
      </c>
      <c r="I34" s="91">
        <f>'[1]CHH File'!AJ34</f>
        <v>40393.53</v>
      </c>
      <c r="J34" s="1"/>
    </row>
    <row r="35" spans="1:10" x14ac:dyDescent="0.25">
      <c r="A35" s="1"/>
      <c r="B35" s="1"/>
      <c r="C35" s="30"/>
      <c r="D35" s="1"/>
      <c r="E35" s="1"/>
      <c r="F35" s="1"/>
      <c r="G35" s="1"/>
      <c r="H35" s="1"/>
      <c r="I35" s="1"/>
      <c r="J35" s="1"/>
    </row>
    <row r="36" spans="1:10" ht="13" thickBot="1" x14ac:dyDescent="0.3">
      <c r="A36" s="1"/>
      <c r="B36" s="1"/>
      <c r="C36" s="30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02" t="s">
        <v>742</v>
      </c>
      <c r="C37" s="103" t="s">
        <v>738</v>
      </c>
      <c r="D37" s="84">
        <f>'[1]CHH File'!AE37</f>
        <v>-24368.7</v>
      </c>
      <c r="E37" s="85">
        <f>'[1]CHH File'!AF37</f>
        <v>0</v>
      </c>
      <c r="F37" s="85">
        <f>'[1]CHH File'!AG37</f>
        <v>0</v>
      </c>
      <c r="G37" s="85">
        <f>'[1]CHH File'!AH37</f>
        <v>0</v>
      </c>
      <c r="H37" s="85">
        <f>'[1]CHH File'!AI37</f>
        <v>-1735.18</v>
      </c>
      <c r="I37" s="86">
        <f>'[1]CHH File'!AJ37</f>
        <v>-26103.88</v>
      </c>
      <c r="J37" s="1"/>
    </row>
    <row r="38" spans="1:10" x14ac:dyDescent="0.25">
      <c r="A38" s="1"/>
      <c r="B38" s="104"/>
      <c r="C38" s="105" t="s">
        <v>268</v>
      </c>
      <c r="D38" s="87">
        <f>'[1]CHH File'!AE38</f>
        <v>12618.25</v>
      </c>
      <c r="E38" s="46">
        <f>'[1]CHH File'!AF38</f>
        <v>6309.12</v>
      </c>
      <c r="F38" s="46">
        <f>'[1]CHH File'!AG38</f>
        <v>21642.560000000001</v>
      </c>
      <c r="G38" s="46">
        <f>'[1]CHH File'!AH38</f>
        <v>5410.64</v>
      </c>
      <c r="H38" s="46">
        <f>'[1]CHH File'!AI38</f>
        <v>898.48</v>
      </c>
      <c r="I38" s="88">
        <f>'[1]CHH File'!AJ38</f>
        <v>13516.73</v>
      </c>
      <c r="J38" s="1"/>
    </row>
    <row r="39" spans="1:10" x14ac:dyDescent="0.25">
      <c r="A39" s="1"/>
      <c r="B39" s="104"/>
      <c r="C39" s="105" t="s">
        <v>269</v>
      </c>
      <c r="D39" s="87">
        <f>'[1]CHH File'!AE39</f>
        <v>985.06</v>
      </c>
      <c r="E39" s="46">
        <f>'[1]CHH File'!AF39</f>
        <v>492.53</v>
      </c>
      <c r="F39" s="46">
        <f>'[1]CHH File'!AG39</f>
        <v>1689.55</v>
      </c>
      <c r="G39" s="46">
        <f>'[1]CHH File'!AH39</f>
        <v>422.38</v>
      </c>
      <c r="H39" s="46">
        <f>'[1]CHH File'!AI39</f>
        <v>70.150000000000006</v>
      </c>
      <c r="I39" s="88">
        <f>'[1]CHH File'!AJ39</f>
        <v>1055.21</v>
      </c>
      <c r="J39" s="1"/>
    </row>
    <row r="40" spans="1:10" ht="13" thickBot="1" x14ac:dyDescent="0.3">
      <c r="A40" s="1"/>
      <c r="B40" s="106"/>
      <c r="C40" s="107" t="s">
        <v>270</v>
      </c>
      <c r="D40" s="89">
        <f>'[1]CHH File'!AE40</f>
        <v>10765.39</v>
      </c>
      <c r="E40" s="90">
        <f>'[1]CHH File'!AF40</f>
        <v>5382.69</v>
      </c>
      <c r="F40" s="90">
        <f>'[1]CHH File'!AG40</f>
        <v>18464.57</v>
      </c>
      <c r="G40" s="90">
        <f>'[1]CHH File'!AH40</f>
        <v>4616.1400000000003</v>
      </c>
      <c r="H40" s="90">
        <f>'[1]CHH File'!AI40</f>
        <v>766.55</v>
      </c>
      <c r="I40" s="91">
        <f>'[1]CHH File'!AJ40</f>
        <v>11531.94</v>
      </c>
      <c r="J40" s="1"/>
    </row>
    <row r="41" spans="1:10" x14ac:dyDescent="0.25">
      <c r="A41" s="1"/>
      <c r="B41" s="1"/>
      <c r="C41" s="30"/>
      <c r="D41" s="1"/>
      <c r="E41" s="1"/>
      <c r="F41" s="1"/>
      <c r="G41" s="1"/>
      <c r="H41" s="1"/>
      <c r="I41" s="1"/>
      <c r="J41" s="1"/>
    </row>
    <row r="42" spans="1:10" ht="13" thickBot="1" x14ac:dyDescent="0.3">
      <c r="A42" s="1"/>
      <c r="B42" s="1"/>
      <c r="C42" s="30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02" t="s">
        <v>743</v>
      </c>
      <c r="C43" s="103" t="s">
        <v>738</v>
      </c>
      <c r="D43" s="84">
        <f>'[1]CHH File'!AE43</f>
        <v>-28530.86</v>
      </c>
      <c r="E43" s="85">
        <f>'[1]CHH File'!AF43</f>
        <v>0</v>
      </c>
      <c r="F43" s="85">
        <f>'[1]CHH File'!AG43</f>
        <v>0</v>
      </c>
      <c r="G43" s="85">
        <f>'[1]CHH File'!AH43</f>
        <v>0</v>
      </c>
      <c r="H43" s="85">
        <f>'[1]CHH File'!AI43</f>
        <v>5976.99</v>
      </c>
      <c r="I43" s="86">
        <f>'[1]CHH File'!AJ43</f>
        <v>-22553.87</v>
      </c>
      <c r="J43" s="1"/>
    </row>
    <row r="44" spans="1:10" x14ac:dyDescent="0.25">
      <c r="A44" s="1"/>
      <c r="B44" s="104"/>
      <c r="C44" s="105" t="s">
        <v>271</v>
      </c>
      <c r="D44" s="87">
        <f>'[1]CHH File'!AE44</f>
        <v>10138.64</v>
      </c>
      <c r="E44" s="46">
        <f>'[1]CHH File'!AF44</f>
        <v>5069.32</v>
      </c>
      <c r="F44" s="46">
        <f>'[1]CHH File'!AG44</f>
        <v>28773.14</v>
      </c>
      <c r="G44" s="46">
        <f>'[1]CHH File'!AH44</f>
        <v>7193.28</v>
      </c>
      <c r="H44" s="46">
        <f>'[1]CHH File'!AI44</f>
        <v>-2123.96</v>
      </c>
      <c r="I44" s="88">
        <f>'[1]CHH File'!AJ44</f>
        <v>8014.68</v>
      </c>
      <c r="J44" s="1"/>
    </row>
    <row r="45" spans="1:10" x14ac:dyDescent="0.25">
      <c r="A45" s="1"/>
      <c r="B45" s="104"/>
      <c r="C45" s="105" t="s">
        <v>272</v>
      </c>
      <c r="D45" s="87">
        <f>'[1]CHH File'!AE45</f>
        <v>560.42999999999995</v>
      </c>
      <c r="E45" s="46">
        <f>'[1]CHH File'!AF45</f>
        <v>280.20999999999998</v>
      </c>
      <c r="F45" s="46">
        <f>'[1]CHH File'!AG45</f>
        <v>1590.48</v>
      </c>
      <c r="G45" s="46">
        <f>'[1]CHH File'!AH45</f>
        <v>397.62</v>
      </c>
      <c r="H45" s="46">
        <f>'[1]CHH File'!AI45</f>
        <v>-117.41</v>
      </c>
      <c r="I45" s="88">
        <f>'[1]CHH File'!AJ45</f>
        <v>443.02</v>
      </c>
      <c r="J45" s="1"/>
    </row>
    <row r="46" spans="1:10" x14ac:dyDescent="0.25">
      <c r="A46" s="1"/>
      <c r="B46" s="104"/>
      <c r="C46" s="105" t="s">
        <v>273</v>
      </c>
      <c r="D46" s="87">
        <f>'[1]CHH File'!AE46</f>
        <v>2386.0700000000002</v>
      </c>
      <c r="E46" s="46">
        <f>'[1]CHH File'!AF46</f>
        <v>1193.03</v>
      </c>
      <c r="F46" s="46">
        <f>'[1]CHH File'!AG46</f>
        <v>6771.58</v>
      </c>
      <c r="G46" s="46">
        <f>'[1]CHH File'!AH46</f>
        <v>1692.89</v>
      </c>
      <c r="H46" s="46">
        <f>'[1]CHH File'!AI46</f>
        <v>-499.86</v>
      </c>
      <c r="I46" s="88">
        <f>'[1]CHH File'!AJ46</f>
        <v>1886.21</v>
      </c>
      <c r="J46" s="1"/>
    </row>
    <row r="47" spans="1:10" x14ac:dyDescent="0.25">
      <c r="A47" s="1"/>
      <c r="B47" s="104"/>
      <c r="C47" s="105" t="s">
        <v>274</v>
      </c>
      <c r="D47" s="87">
        <f>'[1]CHH File'!AE47</f>
        <v>4746.6499999999996</v>
      </c>
      <c r="E47" s="46">
        <f>'[1]CHH File'!AF47</f>
        <v>2373.3200000000002</v>
      </c>
      <c r="F47" s="46">
        <f>'[1]CHH File'!AG47</f>
        <v>13470.85</v>
      </c>
      <c r="G47" s="46">
        <f>'[1]CHH File'!AH47</f>
        <v>3367.71</v>
      </c>
      <c r="H47" s="46">
        <f>'[1]CHH File'!AI47</f>
        <v>-994.39</v>
      </c>
      <c r="I47" s="88">
        <f>'[1]CHH File'!AJ47</f>
        <v>3752.26</v>
      </c>
      <c r="J47" s="1"/>
    </row>
    <row r="48" spans="1:10" x14ac:dyDescent="0.25">
      <c r="A48" s="1"/>
      <c r="B48" s="104"/>
      <c r="C48" s="105" t="s">
        <v>275</v>
      </c>
      <c r="D48" s="87">
        <f>'[1]CHH File'!AE48</f>
        <v>857.62</v>
      </c>
      <c r="E48" s="46">
        <f>'[1]CHH File'!AF48</f>
        <v>428.81</v>
      </c>
      <c r="F48" s="46">
        <f>'[1]CHH File'!AG48</f>
        <v>2433.89</v>
      </c>
      <c r="G48" s="46">
        <f>'[1]CHH File'!AH48</f>
        <v>608.47</v>
      </c>
      <c r="H48" s="46">
        <f>'[1]CHH File'!AI48</f>
        <v>-179.66</v>
      </c>
      <c r="I48" s="88">
        <f>'[1]CHH File'!AJ48</f>
        <v>677.96</v>
      </c>
      <c r="J48" s="1"/>
    </row>
    <row r="49" spans="1:10" x14ac:dyDescent="0.25">
      <c r="A49" s="1"/>
      <c r="B49" s="104"/>
      <c r="C49" s="105" t="s">
        <v>276</v>
      </c>
      <c r="D49" s="87">
        <f>'[1]CHH File'!AE49</f>
        <v>6215.66</v>
      </c>
      <c r="E49" s="46">
        <f>'[1]CHH File'!AF49</f>
        <v>3107.83</v>
      </c>
      <c r="F49" s="46">
        <f>'[1]CHH File'!AG49</f>
        <v>17639.84</v>
      </c>
      <c r="G49" s="46">
        <f>'[1]CHH File'!AH49</f>
        <v>4409.96</v>
      </c>
      <c r="H49" s="46">
        <f>'[1]CHH File'!AI49</f>
        <v>-1302.1300000000001</v>
      </c>
      <c r="I49" s="88">
        <f>'[1]CHH File'!AJ49</f>
        <v>4913.53</v>
      </c>
      <c r="J49" s="1"/>
    </row>
    <row r="50" spans="1:10" x14ac:dyDescent="0.25">
      <c r="A50" s="1"/>
      <c r="B50" s="104"/>
      <c r="C50" s="105" t="s">
        <v>277</v>
      </c>
      <c r="D50" s="87">
        <f>'[1]CHH File'!AE50</f>
        <v>331.15</v>
      </c>
      <c r="E50" s="46">
        <f>'[1]CHH File'!AF50</f>
        <v>165.57</v>
      </c>
      <c r="F50" s="46">
        <f>'[1]CHH File'!AG50</f>
        <v>939.81</v>
      </c>
      <c r="G50" s="46">
        <f>'[1]CHH File'!AH50</f>
        <v>234.95</v>
      </c>
      <c r="H50" s="46">
        <f>'[1]CHH File'!AI50</f>
        <v>-69.38</v>
      </c>
      <c r="I50" s="88">
        <f>'[1]CHH File'!AJ50</f>
        <v>261.77</v>
      </c>
      <c r="J50" s="1"/>
    </row>
    <row r="51" spans="1:10" ht="13" thickBot="1" x14ac:dyDescent="0.3">
      <c r="A51" s="1"/>
      <c r="B51" s="106"/>
      <c r="C51" s="107" t="s">
        <v>278</v>
      </c>
      <c r="D51" s="89">
        <f>'[1]CHH File'!AE51</f>
        <v>3294.64</v>
      </c>
      <c r="E51" s="90">
        <f>'[1]CHH File'!AF51</f>
        <v>1647.32</v>
      </c>
      <c r="F51" s="90">
        <f>'[1]CHH File'!AG51</f>
        <v>9350.09</v>
      </c>
      <c r="G51" s="90">
        <f>'[1]CHH File'!AH51</f>
        <v>2337.52</v>
      </c>
      <c r="H51" s="90">
        <f>'[1]CHH File'!AI51</f>
        <v>-690.2</v>
      </c>
      <c r="I51" s="91">
        <f>'[1]CHH File'!AJ51</f>
        <v>2604.44</v>
      </c>
      <c r="J51" s="1"/>
    </row>
    <row r="52" spans="1:10" x14ac:dyDescent="0.25">
      <c r="A52" s="1"/>
      <c r="B52" s="1"/>
      <c r="C52" s="30"/>
      <c r="D52" s="1"/>
      <c r="E52" s="1"/>
      <c r="F52" s="1"/>
      <c r="G52" s="1"/>
      <c r="H52" s="1"/>
      <c r="I52" s="1"/>
      <c r="J52" s="1"/>
    </row>
    <row r="53" spans="1:10" ht="13" thickBot="1" x14ac:dyDescent="0.3">
      <c r="A53" s="1"/>
      <c r="B53" s="1"/>
      <c r="C53" s="30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02" t="s">
        <v>2</v>
      </c>
      <c r="C54" s="103" t="s">
        <v>738</v>
      </c>
      <c r="D54" s="84">
        <f>'[1]CHH File'!AE54</f>
        <v>-97004.02</v>
      </c>
      <c r="E54" s="85">
        <f>'[1]CHH File'!AF54</f>
        <v>0</v>
      </c>
      <c r="F54" s="85">
        <f>'[1]CHH File'!AG54</f>
        <v>0</v>
      </c>
      <c r="G54" s="85">
        <f>'[1]CHH File'!AH54</f>
        <v>0</v>
      </c>
      <c r="H54" s="85">
        <f>'[1]CHH File'!AI54</f>
        <v>-10332.39</v>
      </c>
      <c r="I54" s="86">
        <f>'[1]CHH File'!AJ54</f>
        <v>-107336.41</v>
      </c>
      <c r="J54" s="1"/>
    </row>
    <row r="55" spans="1:10" x14ac:dyDescent="0.25">
      <c r="A55" s="1"/>
      <c r="B55" s="104"/>
      <c r="C55" s="105" t="s">
        <v>279</v>
      </c>
      <c r="D55" s="87">
        <f>'[1]CHH File'!AE55</f>
        <v>3343.21</v>
      </c>
      <c r="E55" s="46">
        <f>'[1]CHH File'!AF55</f>
        <v>1671.6</v>
      </c>
      <c r="F55" s="46">
        <f>'[1]CHH File'!AG55</f>
        <v>5262.01</v>
      </c>
      <c r="G55" s="46">
        <f>'[1]CHH File'!AH55</f>
        <v>1315.5</v>
      </c>
      <c r="H55" s="46">
        <f>'[1]CHH File'!AI55</f>
        <v>356.1</v>
      </c>
      <c r="I55" s="88">
        <f>'[1]CHH File'!AJ55</f>
        <v>3699.31</v>
      </c>
      <c r="J55" s="1"/>
    </row>
    <row r="56" spans="1:10" x14ac:dyDescent="0.25">
      <c r="A56" s="1"/>
      <c r="B56" s="104"/>
      <c r="C56" s="105" t="s">
        <v>280</v>
      </c>
      <c r="D56" s="87">
        <f>'[1]CHH File'!AE56</f>
        <v>1804.14</v>
      </c>
      <c r="E56" s="46">
        <f>'[1]CHH File'!AF56</f>
        <v>902.07</v>
      </c>
      <c r="F56" s="46">
        <f>'[1]CHH File'!AG56</f>
        <v>2839.61</v>
      </c>
      <c r="G56" s="46">
        <f>'[1]CHH File'!AH56</f>
        <v>709.9</v>
      </c>
      <c r="H56" s="46">
        <f>'[1]CHH File'!AI56</f>
        <v>192.17</v>
      </c>
      <c r="I56" s="88">
        <f>'[1]CHH File'!AJ56</f>
        <v>1996.31</v>
      </c>
      <c r="J56" s="1"/>
    </row>
    <row r="57" spans="1:10" x14ac:dyDescent="0.25">
      <c r="A57" s="1"/>
      <c r="B57" s="104"/>
      <c r="C57" s="105" t="s">
        <v>281</v>
      </c>
      <c r="D57" s="87">
        <f>'[1]CHH File'!AE57</f>
        <v>10346.19</v>
      </c>
      <c r="E57" s="46">
        <f>'[1]CHH File'!AF57</f>
        <v>5173.09</v>
      </c>
      <c r="F57" s="46">
        <f>'[1]CHH File'!AG57</f>
        <v>16284.28</v>
      </c>
      <c r="G57" s="46">
        <f>'[1]CHH File'!AH57</f>
        <v>4071.07</v>
      </c>
      <c r="H57" s="46">
        <f>'[1]CHH File'!AI57</f>
        <v>1102.02</v>
      </c>
      <c r="I57" s="88">
        <f>'[1]CHH File'!AJ57</f>
        <v>11448.21</v>
      </c>
      <c r="J57" s="1"/>
    </row>
    <row r="58" spans="1:10" x14ac:dyDescent="0.25">
      <c r="A58" s="1"/>
      <c r="B58" s="104"/>
      <c r="C58" s="105" t="s">
        <v>282</v>
      </c>
      <c r="D58" s="87">
        <f>'[1]CHH File'!AE58</f>
        <v>5316.69</v>
      </c>
      <c r="E58" s="46">
        <f>'[1]CHH File'!AF58</f>
        <v>2658.34</v>
      </c>
      <c r="F58" s="46">
        <f>'[1]CHH File'!AG58</f>
        <v>8368.15</v>
      </c>
      <c r="G58" s="46">
        <f>'[1]CHH File'!AH58</f>
        <v>2092.0300000000002</v>
      </c>
      <c r="H58" s="46">
        <f>'[1]CHH File'!AI58</f>
        <v>566.30999999999995</v>
      </c>
      <c r="I58" s="88">
        <f>'[1]CHH File'!AJ58</f>
        <v>5883</v>
      </c>
      <c r="J58" s="1"/>
    </row>
    <row r="59" spans="1:10" x14ac:dyDescent="0.25">
      <c r="A59" s="1"/>
      <c r="B59" s="104"/>
      <c r="C59" s="105" t="s">
        <v>283</v>
      </c>
      <c r="D59" s="87">
        <f>'[1]CHH File'!AE59</f>
        <v>1200.31</v>
      </c>
      <c r="E59" s="46">
        <f>'[1]CHH File'!AF59</f>
        <v>600.15</v>
      </c>
      <c r="F59" s="46">
        <f>'[1]CHH File'!AG59</f>
        <v>1889.22</v>
      </c>
      <c r="G59" s="46">
        <f>'[1]CHH File'!AH59</f>
        <v>472.3</v>
      </c>
      <c r="H59" s="46">
        <f>'[1]CHH File'!AI59</f>
        <v>127.85</v>
      </c>
      <c r="I59" s="88">
        <f>'[1]CHH File'!AJ59</f>
        <v>1328.16</v>
      </c>
      <c r="J59" s="1"/>
    </row>
    <row r="60" spans="1:10" x14ac:dyDescent="0.25">
      <c r="A60" s="1"/>
      <c r="B60" s="104"/>
      <c r="C60" s="105" t="s">
        <v>18</v>
      </c>
      <c r="D60" s="87">
        <f>'[1]CHH File'!AE60</f>
        <v>72114.23</v>
      </c>
      <c r="E60" s="46">
        <f>'[1]CHH File'!AF60</f>
        <v>36057.11</v>
      </c>
      <c r="F60" s="46">
        <f>'[1]CHH File'!AG60</f>
        <v>113503.42</v>
      </c>
      <c r="G60" s="46">
        <f>'[1]CHH File'!AH60</f>
        <v>28375.85</v>
      </c>
      <c r="H60" s="46">
        <f>'[1]CHH File'!AI60</f>
        <v>7681.26</v>
      </c>
      <c r="I60" s="88">
        <f>'[1]CHH File'!AJ60</f>
        <v>79795.490000000005</v>
      </c>
      <c r="J60" s="1"/>
    </row>
    <row r="61" spans="1:10" ht="13" thickBot="1" x14ac:dyDescent="0.3">
      <c r="A61" s="1"/>
      <c r="B61" s="106"/>
      <c r="C61" s="107" t="s">
        <v>284</v>
      </c>
      <c r="D61" s="89">
        <f>'[1]CHH File'!AE61</f>
        <v>2879.25</v>
      </c>
      <c r="E61" s="90">
        <f>'[1]CHH File'!AF61</f>
        <v>1439.62</v>
      </c>
      <c r="F61" s="90">
        <f>'[1]CHH File'!AG61</f>
        <v>4531.76</v>
      </c>
      <c r="G61" s="90">
        <f>'[1]CHH File'!AH61</f>
        <v>1132.94</v>
      </c>
      <c r="H61" s="90">
        <f>'[1]CHH File'!AI61</f>
        <v>306.68</v>
      </c>
      <c r="I61" s="91">
        <f>'[1]CHH File'!AJ61</f>
        <v>3185.93</v>
      </c>
      <c r="J61" s="1"/>
    </row>
    <row r="62" spans="1:10" x14ac:dyDescent="0.25">
      <c r="A62" s="1"/>
      <c r="B62" s="1"/>
      <c r="C62" s="30"/>
      <c r="D62" s="1"/>
      <c r="E62" s="1"/>
      <c r="F62" s="1"/>
      <c r="G62" s="1"/>
      <c r="H62" s="1"/>
      <c r="I62" s="1"/>
      <c r="J62" s="1"/>
    </row>
    <row r="63" spans="1:10" ht="13" thickBot="1" x14ac:dyDescent="0.3">
      <c r="A63" s="1"/>
      <c r="B63" s="1"/>
      <c r="C63" s="30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02" t="s">
        <v>744</v>
      </c>
      <c r="C64" s="103" t="s">
        <v>738</v>
      </c>
      <c r="D64" s="84">
        <f>'[1]CHH File'!AE64</f>
        <v>-35679.980000000003</v>
      </c>
      <c r="E64" s="85">
        <f>'[1]CHH File'!AF64</f>
        <v>0</v>
      </c>
      <c r="F64" s="85">
        <f>'[1]CHH File'!AG64</f>
        <v>0</v>
      </c>
      <c r="G64" s="85">
        <f>'[1]CHH File'!AH64</f>
        <v>0</v>
      </c>
      <c r="H64" s="85">
        <f>'[1]CHH File'!AI64</f>
        <v>-11164.56</v>
      </c>
      <c r="I64" s="86">
        <f>'[1]CHH File'!AJ64</f>
        <v>-46844.54</v>
      </c>
      <c r="J64" s="1"/>
    </row>
    <row r="65" spans="1:10" x14ac:dyDescent="0.25">
      <c r="A65" s="1"/>
      <c r="B65" s="104"/>
      <c r="C65" s="105" t="s">
        <v>285</v>
      </c>
      <c r="D65" s="87">
        <f>'[1]CHH File'!AE65</f>
        <v>1185.1099999999999</v>
      </c>
      <c r="E65" s="46">
        <f>'[1]CHH File'!AF65</f>
        <v>592.54999999999995</v>
      </c>
      <c r="F65" s="46">
        <f>'[1]CHH File'!AG65</f>
        <v>886.9</v>
      </c>
      <c r="G65" s="46">
        <f>'[1]CHH File'!AH65</f>
        <v>221.72</v>
      </c>
      <c r="H65" s="46">
        <f>'[1]CHH File'!AI65</f>
        <v>370.83</v>
      </c>
      <c r="I65" s="88">
        <f>'[1]CHH File'!AJ65</f>
        <v>1555.94</v>
      </c>
      <c r="J65" s="1"/>
    </row>
    <row r="66" spans="1:10" x14ac:dyDescent="0.25">
      <c r="A66" s="1"/>
      <c r="B66" s="104"/>
      <c r="C66" s="105" t="s">
        <v>286</v>
      </c>
      <c r="D66" s="87">
        <f>'[1]CHH File'!AE66</f>
        <v>4933.54</v>
      </c>
      <c r="E66" s="46">
        <f>'[1]CHH File'!AF66</f>
        <v>2466.77</v>
      </c>
      <c r="F66" s="46">
        <f>'[1]CHH File'!AG66</f>
        <v>3692.1</v>
      </c>
      <c r="G66" s="46">
        <f>'[1]CHH File'!AH66</f>
        <v>923.02</v>
      </c>
      <c r="H66" s="46">
        <f>'[1]CHH File'!AI66</f>
        <v>1543.75</v>
      </c>
      <c r="I66" s="88">
        <f>'[1]CHH File'!AJ66</f>
        <v>6477.29</v>
      </c>
      <c r="J66" s="1"/>
    </row>
    <row r="67" spans="1:10" x14ac:dyDescent="0.25">
      <c r="A67" s="1"/>
      <c r="B67" s="104"/>
      <c r="C67" s="105" t="s">
        <v>287</v>
      </c>
      <c r="D67" s="87">
        <f>'[1]CHH File'!AE67</f>
        <v>1404.84</v>
      </c>
      <c r="E67" s="46">
        <f>'[1]CHH File'!AF67</f>
        <v>702.42</v>
      </c>
      <c r="F67" s="46">
        <f>'[1]CHH File'!AG67</f>
        <v>1051.33</v>
      </c>
      <c r="G67" s="46">
        <f>'[1]CHH File'!AH67</f>
        <v>262.83</v>
      </c>
      <c r="H67" s="46">
        <f>'[1]CHH File'!AI67</f>
        <v>439.59</v>
      </c>
      <c r="I67" s="88">
        <f>'[1]CHH File'!AJ67</f>
        <v>1844.43</v>
      </c>
      <c r="J67" s="1"/>
    </row>
    <row r="68" spans="1:10" x14ac:dyDescent="0.25">
      <c r="A68" s="1"/>
      <c r="B68" s="104"/>
      <c r="C68" s="105" t="s">
        <v>288</v>
      </c>
      <c r="D68" s="87">
        <f>'[1]CHH File'!AE68</f>
        <v>1311.61</v>
      </c>
      <c r="E68" s="46">
        <f>'[1]CHH File'!AF68</f>
        <v>655.8</v>
      </c>
      <c r="F68" s="46">
        <f>'[1]CHH File'!AG68</f>
        <v>981.57</v>
      </c>
      <c r="G68" s="46">
        <f>'[1]CHH File'!AH68</f>
        <v>245.39</v>
      </c>
      <c r="H68" s="46">
        <f>'[1]CHH File'!AI68</f>
        <v>410.41</v>
      </c>
      <c r="I68" s="88">
        <f>'[1]CHH File'!AJ68</f>
        <v>1722.02</v>
      </c>
      <c r="J68" s="1"/>
    </row>
    <row r="69" spans="1:10" x14ac:dyDescent="0.25">
      <c r="A69" s="1"/>
      <c r="B69" s="104"/>
      <c r="C69" s="105" t="s">
        <v>289</v>
      </c>
      <c r="D69" s="87">
        <f>'[1]CHH File'!AE69</f>
        <v>2763.05</v>
      </c>
      <c r="E69" s="46">
        <f>'[1]CHH File'!AF69</f>
        <v>1381.52</v>
      </c>
      <c r="F69" s="46">
        <f>'[1]CHH File'!AG69</f>
        <v>2067.7800000000002</v>
      </c>
      <c r="G69" s="46">
        <f>'[1]CHH File'!AH69</f>
        <v>516.94000000000005</v>
      </c>
      <c r="H69" s="46">
        <f>'[1]CHH File'!AI69</f>
        <v>864.58</v>
      </c>
      <c r="I69" s="88">
        <f>'[1]CHH File'!AJ69</f>
        <v>3627.63</v>
      </c>
      <c r="J69" s="1"/>
    </row>
    <row r="70" spans="1:10" x14ac:dyDescent="0.25">
      <c r="A70" s="1"/>
      <c r="B70" s="104"/>
      <c r="C70" s="105" t="s">
        <v>290</v>
      </c>
      <c r="D70" s="87">
        <f>'[1]CHH File'!AE70</f>
        <v>1218.4000000000001</v>
      </c>
      <c r="E70" s="46">
        <f>'[1]CHH File'!AF70</f>
        <v>609.20000000000005</v>
      </c>
      <c r="F70" s="46">
        <f>'[1]CHH File'!AG70</f>
        <v>911.81</v>
      </c>
      <c r="G70" s="46">
        <f>'[1]CHH File'!AH70</f>
        <v>227.95</v>
      </c>
      <c r="H70" s="46">
        <f>'[1]CHH File'!AI70</f>
        <v>381.25</v>
      </c>
      <c r="I70" s="88">
        <f>'[1]CHH File'!AJ70</f>
        <v>1599.65</v>
      </c>
      <c r="J70" s="1"/>
    </row>
    <row r="71" spans="1:10" x14ac:dyDescent="0.25">
      <c r="A71" s="1"/>
      <c r="B71" s="104"/>
      <c r="C71" s="105" t="s">
        <v>291</v>
      </c>
      <c r="D71" s="87">
        <f>'[1]CHH File'!AE71</f>
        <v>1205.0899999999999</v>
      </c>
      <c r="E71" s="46">
        <f>'[1]CHH File'!AF71</f>
        <v>602.54</v>
      </c>
      <c r="F71" s="46">
        <f>'[1]CHH File'!AG71</f>
        <v>901.85</v>
      </c>
      <c r="G71" s="46">
        <f>'[1]CHH File'!AH71</f>
        <v>225.46</v>
      </c>
      <c r="H71" s="46">
        <f>'[1]CHH File'!AI71</f>
        <v>377.08</v>
      </c>
      <c r="I71" s="88">
        <f>'[1]CHH File'!AJ71</f>
        <v>1582.17</v>
      </c>
      <c r="J71" s="1"/>
    </row>
    <row r="72" spans="1:10" ht="13" thickBot="1" x14ac:dyDescent="0.3">
      <c r="A72" s="1"/>
      <c r="B72" s="106"/>
      <c r="C72" s="107" t="s">
        <v>292</v>
      </c>
      <c r="D72" s="89">
        <f>'[1]CHH File'!AE72</f>
        <v>21658.34</v>
      </c>
      <c r="E72" s="90">
        <f>'[1]CHH File'!AF72</f>
        <v>10829.17</v>
      </c>
      <c r="F72" s="90">
        <f>'[1]CHH File'!AG72</f>
        <v>16208.4</v>
      </c>
      <c r="G72" s="90">
        <f>'[1]CHH File'!AH72</f>
        <v>4052.1</v>
      </c>
      <c r="H72" s="90">
        <f>'[1]CHH File'!AI72</f>
        <v>6777.07</v>
      </c>
      <c r="I72" s="91">
        <f>'[1]CHH File'!AJ72</f>
        <v>28435.41</v>
      </c>
      <c r="J72" s="1"/>
    </row>
    <row r="73" spans="1:10" x14ac:dyDescent="0.25">
      <c r="A73" s="1"/>
      <c r="B73" s="1"/>
      <c r="C73" s="30"/>
      <c r="D73" s="1"/>
      <c r="E73" s="1"/>
      <c r="F73" s="1"/>
      <c r="G73" s="1"/>
      <c r="H73" s="1"/>
      <c r="I73" s="1"/>
      <c r="J73" s="1"/>
    </row>
    <row r="74" spans="1:10" ht="13" thickBot="1" x14ac:dyDescent="0.3">
      <c r="A74" s="1"/>
      <c r="B74" s="1"/>
      <c r="C74" s="30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02" t="s">
        <v>745</v>
      </c>
      <c r="C75" s="103" t="s">
        <v>746</v>
      </c>
      <c r="D75" s="84">
        <f>'[1]CHH File'!AE75</f>
        <v>-33779.43</v>
      </c>
      <c r="E75" s="85">
        <f>'[1]CHH File'!AF75</f>
        <v>0</v>
      </c>
      <c r="F75" s="85">
        <f>'[1]CHH File'!AG75</f>
        <v>0</v>
      </c>
      <c r="G75" s="85">
        <f>'[1]CHH File'!AH75</f>
        <v>0</v>
      </c>
      <c r="H75" s="85">
        <f>'[1]CHH File'!AI75</f>
        <v>-7751.98</v>
      </c>
      <c r="I75" s="86">
        <f>'[1]CHH File'!AJ75</f>
        <v>-41531.410000000003</v>
      </c>
      <c r="J75" s="1"/>
    </row>
    <row r="76" spans="1:10" x14ac:dyDescent="0.25">
      <c r="A76" s="1"/>
      <c r="B76" s="104"/>
      <c r="C76" s="105" t="s">
        <v>20</v>
      </c>
      <c r="D76" s="87">
        <f>'[1]CHH File'!AE76</f>
        <v>5291.58</v>
      </c>
      <c r="E76" s="46">
        <f>'[1]CHH File'!AF76</f>
        <v>2645.79</v>
      </c>
      <c r="F76" s="46">
        <f>'[1]CHH File'!AG76</f>
        <v>5725.74</v>
      </c>
      <c r="G76" s="46">
        <f>'[1]CHH File'!AH76</f>
        <v>1431.43</v>
      </c>
      <c r="H76" s="46">
        <f>'[1]CHH File'!AI76</f>
        <v>1214.3599999999999</v>
      </c>
      <c r="I76" s="88">
        <f>'[1]CHH File'!AJ76</f>
        <v>6505.94</v>
      </c>
      <c r="J76" s="1"/>
    </row>
    <row r="77" spans="1:10" x14ac:dyDescent="0.25">
      <c r="A77" s="1"/>
      <c r="B77" s="104"/>
      <c r="C77" s="105" t="s">
        <v>21</v>
      </c>
      <c r="D77" s="87">
        <f>'[1]CHH File'!AE77</f>
        <v>3593.38</v>
      </c>
      <c r="E77" s="46">
        <f>'[1]CHH File'!AF77</f>
        <v>1796.69</v>
      </c>
      <c r="F77" s="46">
        <f>'[1]CHH File'!AG77</f>
        <v>3888.21</v>
      </c>
      <c r="G77" s="46">
        <f>'[1]CHH File'!AH77</f>
        <v>972.05</v>
      </c>
      <c r="H77" s="46">
        <f>'[1]CHH File'!AI77</f>
        <v>824.64</v>
      </c>
      <c r="I77" s="88">
        <f>'[1]CHH File'!AJ77</f>
        <v>4418.0200000000004</v>
      </c>
      <c r="J77" s="1"/>
    </row>
    <row r="78" spans="1:10" x14ac:dyDescent="0.25">
      <c r="A78" s="1"/>
      <c r="B78" s="104"/>
      <c r="C78" s="105" t="s">
        <v>22</v>
      </c>
      <c r="D78" s="87">
        <f>'[1]CHH File'!AE78</f>
        <v>821.33</v>
      </c>
      <c r="E78" s="46">
        <f>'[1]CHH File'!AF78</f>
        <v>410.66</v>
      </c>
      <c r="F78" s="46">
        <f>'[1]CHH File'!AG78</f>
        <v>888.72</v>
      </c>
      <c r="G78" s="46">
        <f>'[1]CHH File'!AH78</f>
        <v>222.18</v>
      </c>
      <c r="H78" s="46">
        <f>'[1]CHH File'!AI78</f>
        <v>188.48</v>
      </c>
      <c r="I78" s="88">
        <f>'[1]CHH File'!AJ78</f>
        <v>1009.81</v>
      </c>
      <c r="J78" s="1"/>
    </row>
    <row r="79" spans="1:10" x14ac:dyDescent="0.25">
      <c r="A79" s="1"/>
      <c r="B79" s="104"/>
      <c r="C79" s="105" t="s">
        <v>23</v>
      </c>
      <c r="D79" s="87">
        <f>'[1]CHH File'!AE79</f>
        <v>492.35</v>
      </c>
      <c r="E79" s="46">
        <f>'[1]CHH File'!AF79</f>
        <v>246.17</v>
      </c>
      <c r="F79" s="46">
        <f>'[1]CHH File'!AG79</f>
        <v>532.75</v>
      </c>
      <c r="G79" s="46">
        <f>'[1]CHH File'!AH79</f>
        <v>133.18</v>
      </c>
      <c r="H79" s="46">
        <f>'[1]CHH File'!AI79</f>
        <v>112.99</v>
      </c>
      <c r="I79" s="88">
        <f>'[1]CHH File'!AJ79</f>
        <v>605.34</v>
      </c>
      <c r="J79" s="1"/>
    </row>
    <row r="80" spans="1:10" x14ac:dyDescent="0.25">
      <c r="A80" s="1"/>
      <c r="B80" s="104"/>
      <c r="C80" s="105" t="s">
        <v>24</v>
      </c>
      <c r="D80" s="87">
        <f>'[1]CHH File'!AE80</f>
        <v>16213.72</v>
      </c>
      <c r="E80" s="46">
        <f>'[1]CHH File'!AF80</f>
        <v>8106.86</v>
      </c>
      <c r="F80" s="46">
        <f>'[1]CHH File'!AG80</f>
        <v>17544.009999999998</v>
      </c>
      <c r="G80" s="46">
        <f>'[1]CHH File'!AH80</f>
        <v>4386</v>
      </c>
      <c r="H80" s="46">
        <f>'[1]CHH File'!AI80</f>
        <v>3720.86</v>
      </c>
      <c r="I80" s="88">
        <f>'[1]CHH File'!AJ80</f>
        <v>19934.580000000002</v>
      </c>
      <c r="J80" s="1"/>
    </row>
    <row r="81" spans="1:10" x14ac:dyDescent="0.25">
      <c r="A81" s="1"/>
      <c r="B81" s="104"/>
      <c r="C81" s="105" t="s">
        <v>25</v>
      </c>
      <c r="D81" s="87">
        <f>'[1]CHH File'!AE81</f>
        <v>248.97</v>
      </c>
      <c r="E81" s="46">
        <f>'[1]CHH File'!AF81</f>
        <v>124.48</v>
      </c>
      <c r="F81" s="46">
        <f>'[1]CHH File'!AG81</f>
        <v>269.39999999999998</v>
      </c>
      <c r="G81" s="46">
        <f>'[1]CHH File'!AH81</f>
        <v>67.349999999999994</v>
      </c>
      <c r="H81" s="46">
        <f>'[1]CHH File'!AI81</f>
        <v>57.13</v>
      </c>
      <c r="I81" s="88">
        <f>'[1]CHH File'!AJ81</f>
        <v>306.10000000000002</v>
      </c>
      <c r="J81" s="1"/>
    </row>
    <row r="82" spans="1:10" ht="13" thickBot="1" x14ac:dyDescent="0.3">
      <c r="A82" s="1"/>
      <c r="B82" s="106"/>
      <c r="C82" s="107" t="s">
        <v>26</v>
      </c>
      <c r="D82" s="89">
        <f>'[1]CHH File'!AE82</f>
        <v>7118.1</v>
      </c>
      <c r="E82" s="90">
        <f>'[1]CHH File'!AF82</f>
        <v>3559.05</v>
      </c>
      <c r="F82" s="90">
        <f>'[1]CHH File'!AG82</f>
        <v>7702.12</v>
      </c>
      <c r="G82" s="90">
        <f>'[1]CHH File'!AH82</f>
        <v>1925.53</v>
      </c>
      <c r="H82" s="90">
        <f>'[1]CHH File'!AI82</f>
        <v>1633.52</v>
      </c>
      <c r="I82" s="91">
        <f>'[1]CHH File'!AJ82</f>
        <v>8751.6200000000008</v>
      </c>
      <c r="J82" s="1"/>
    </row>
    <row r="83" spans="1:10" x14ac:dyDescent="0.25">
      <c r="A83" s="1"/>
      <c r="B83" s="1"/>
      <c r="C83" s="30"/>
      <c r="D83" s="1"/>
      <c r="E83" s="1"/>
      <c r="F83" s="1"/>
      <c r="G83" s="1"/>
      <c r="H83" s="1"/>
      <c r="I83" s="1"/>
      <c r="J83" s="1"/>
    </row>
    <row r="84" spans="1:10" ht="13" thickBot="1" x14ac:dyDescent="0.3">
      <c r="A84" s="1"/>
      <c r="B84" s="1"/>
      <c r="C84" s="30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02" t="s">
        <v>3</v>
      </c>
      <c r="C85" s="103" t="s">
        <v>738</v>
      </c>
      <c r="D85" s="84">
        <f>'[1]CHH File'!AE85</f>
        <v>-521069.19</v>
      </c>
      <c r="E85" s="85">
        <f>'[1]CHH File'!AF85</f>
        <v>0</v>
      </c>
      <c r="F85" s="85">
        <f>'[1]CHH File'!AG85</f>
        <v>0</v>
      </c>
      <c r="G85" s="85">
        <f>'[1]CHH File'!AH85</f>
        <v>0</v>
      </c>
      <c r="H85" s="85">
        <f>'[1]CHH File'!AI85</f>
        <v>41074.32</v>
      </c>
      <c r="I85" s="86">
        <f>'[1]CHH File'!AJ85</f>
        <v>-479994.87</v>
      </c>
      <c r="J85" s="1"/>
    </row>
    <row r="86" spans="1:10" x14ac:dyDescent="0.25">
      <c r="A86" s="1"/>
      <c r="B86" s="104"/>
      <c r="C86" s="105" t="s">
        <v>293</v>
      </c>
      <c r="D86" s="87">
        <f>'[1]CHH File'!AE86</f>
        <v>1945.98</v>
      </c>
      <c r="E86" s="46">
        <f>'[1]CHH File'!AF86</f>
        <v>972.99</v>
      </c>
      <c r="F86" s="46">
        <f>'[1]CHH File'!AG86</f>
        <v>4505.57</v>
      </c>
      <c r="G86" s="46">
        <f>'[1]CHH File'!AH86</f>
        <v>1126.3900000000001</v>
      </c>
      <c r="H86" s="46">
        <f>'[1]CHH File'!AI86</f>
        <v>-153.4</v>
      </c>
      <c r="I86" s="88">
        <f>'[1]CHH File'!AJ86</f>
        <v>1792.58</v>
      </c>
      <c r="J86" s="1"/>
    </row>
    <row r="87" spans="1:10" x14ac:dyDescent="0.25">
      <c r="A87" s="1"/>
      <c r="B87" s="104"/>
      <c r="C87" s="105" t="s">
        <v>294</v>
      </c>
      <c r="D87" s="87">
        <f>'[1]CHH File'!AE87</f>
        <v>16989.84</v>
      </c>
      <c r="E87" s="46">
        <f>'[1]CHH File'!AF87</f>
        <v>8494.92</v>
      </c>
      <c r="F87" s="46">
        <f>'[1]CHH File'!AG87</f>
        <v>39336.71</v>
      </c>
      <c r="G87" s="46">
        <f>'[1]CHH File'!AH87</f>
        <v>9834.17</v>
      </c>
      <c r="H87" s="46">
        <f>'[1]CHH File'!AI87</f>
        <v>-1339.25</v>
      </c>
      <c r="I87" s="88">
        <f>'[1]CHH File'!AJ87</f>
        <v>15650.59</v>
      </c>
      <c r="J87" s="1"/>
    </row>
    <row r="88" spans="1:10" x14ac:dyDescent="0.25">
      <c r="A88" s="1"/>
      <c r="B88" s="104"/>
      <c r="C88" s="105" t="s">
        <v>295</v>
      </c>
      <c r="D88" s="87">
        <f>'[1]CHH File'!AE88</f>
        <v>42529.919999999998</v>
      </c>
      <c r="E88" s="46">
        <f>'[1]CHH File'!AF88</f>
        <v>21264.959999999999</v>
      </c>
      <c r="F88" s="46">
        <f>'[1]CHH File'!AG88</f>
        <v>98469.87</v>
      </c>
      <c r="G88" s="46">
        <f>'[1]CHH File'!AH88</f>
        <v>24617.46</v>
      </c>
      <c r="H88" s="46">
        <f>'[1]CHH File'!AI88</f>
        <v>-3352.5</v>
      </c>
      <c r="I88" s="88">
        <f>'[1]CHH File'!AJ88</f>
        <v>39177.42</v>
      </c>
      <c r="J88" s="1"/>
    </row>
    <row r="89" spans="1:10" x14ac:dyDescent="0.25">
      <c r="A89" s="1"/>
      <c r="B89" s="104"/>
      <c r="C89" s="105" t="s">
        <v>296</v>
      </c>
      <c r="D89" s="87">
        <f>'[1]CHH File'!AE89</f>
        <v>1048.96</v>
      </c>
      <c r="E89" s="46">
        <f>'[1]CHH File'!AF89</f>
        <v>524.48</v>
      </c>
      <c r="F89" s="46">
        <f>'[1]CHH File'!AG89</f>
        <v>2428.66</v>
      </c>
      <c r="G89" s="46">
        <f>'[1]CHH File'!AH89</f>
        <v>607.16</v>
      </c>
      <c r="H89" s="46">
        <f>'[1]CHH File'!AI89</f>
        <v>-82.68</v>
      </c>
      <c r="I89" s="88">
        <f>'[1]CHH File'!AJ89</f>
        <v>966.28</v>
      </c>
      <c r="J89" s="1"/>
    </row>
    <row r="90" spans="1:10" x14ac:dyDescent="0.25">
      <c r="A90" s="1"/>
      <c r="B90" s="104"/>
      <c r="C90" s="105" t="s">
        <v>297</v>
      </c>
      <c r="D90" s="87">
        <f>'[1]CHH File'!AE90</f>
        <v>14636.75</v>
      </c>
      <c r="E90" s="46">
        <f>'[1]CHH File'!AF90</f>
        <v>7318.37</v>
      </c>
      <c r="F90" s="46">
        <f>'[1]CHH File'!AG90</f>
        <v>33888.58</v>
      </c>
      <c r="G90" s="46">
        <f>'[1]CHH File'!AH90</f>
        <v>8472.14</v>
      </c>
      <c r="H90" s="46">
        <f>'[1]CHH File'!AI90</f>
        <v>-1153.77</v>
      </c>
      <c r="I90" s="88">
        <f>'[1]CHH File'!AJ90</f>
        <v>13482.98</v>
      </c>
      <c r="J90" s="1"/>
    </row>
    <row r="91" spans="1:10" x14ac:dyDescent="0.25">
      <c r="A91" s="1"/>
      <c r="B91" s="104"/>
      <c r="C91" s="105" t="s">
        <v>298</v>
      </c>
      <c r="D91" s="87">
        <f>'[1]CHH File'!AE91</f>
        <v>33462.22</v>
      </c>
      <c r="E91" s="46">
        <f>'[1]CHH File'!AF91</f>
        <v>16731.11</v>
      </c>
      <c r="F91" s="46">
        <f>'[1]CHH File'!AG91</f>
        <v>77475.360000000001</v>
      </c>
      <c r="G91" s="46">
        <f>'[1]CHH File'!AH91</f>
        <v>19368.84</v>
      </c>
      <c r="H91" s="46">
        <f>'[1]CHH File'!AI91</f>
        <v>-2637.73</v>
      </c>
      <c r="I91" s="88">
        <f>'[1]CHH File'!AJ91</f>
        <v>30824.49</v>
      </c>
      <c r="J91" s="1"/>
    </row>
    <row r="92" spans="1:10" x14ac:dyDescent="0.25">
      <c r="A92" s="1"/>
      <c r="B92" s="104"/>
      <c r="C92" s="105" t="s">
        <v>299</v>
      </c>
      <c r="D92" s="87">
        <f>'[1]CHH File'!AE92</f>
        <v>2781.05</v>
      </c>
      <c r="E92" s="46">
        <f>'[1]CHH File'!AF92</f>
        <v>1390.52</v>
      </c>
      <c r="F92" s="46">
        <f>'[1]CHH File'!AG92</f>
        <v>6438.98</v>
      </c>
      <c r="G92" s="46">
        <f>'[1]CHH File'!AH92</f>
        <v>1609.74</v>
      </c>
      <c r="H92" s="46">
        <f>'[1]CHH File'!AI92</f>
        <v>-219.22</v>
      </c>
      <c r="I92" s="88">
        <f>'[1]CHH File'!AJ92</f>
        <v>2561.83</v>
      </c>
      <c r="J92" s="1"/>
    </row>
    <row r="93" spans="1:10" x14ac:dyDescent="0.25">
      <c r="A93" s="1"/>
      <c r="B93" s="104"/>
      <c r="C93" s="105" t="s">
        <v>300</v>
      </c>
      <c r="D93" s="87">
        <f>'[1]CHH File'!AE93</f>
        <v>6679.99</v>
      </c>
      <c r="E93" s="46">
        <f>'[1]CHH File'!AF93</f>
        <v>3339.99</v>
      </c>
      <c r="F93" s="46">
        <f>'[1]CHH File'!AG93</f>
        <v>15466.23</v>
      </c>
      <c r="G93" s="46">
        <f>'[1]CHH File'!AH93</f>
        <v>3866.55</v>
      </c>
      <c r="H93" s="46">
        <f>'[1]CHH File'!AI93</f>
        <v>-526.55999999999995</v>
      </c>
      <c r="I93" s="88">
        <f>'[1]CHH File'!AJ93</f>
        <v>6153.43</v>
      </c>
      <c r="J93" s="1"/>
    </row>
    <row r="94" spans="1:10" x14ac:dyDescent="0.25">
      <c r="A94" s="1"/>
      <c r="B94" s="104"/>
      <c r="C94" s="105" t="s">
        <v>301</v>
      </c>
      <c r="D94" s="87">
        <f>'[1]CHH File'!AE94</f>
        <v>175688.73</v>
      </c>
      <c r="E94" s="46">
        <f>'[1]CHH File'!AF94</f>
        <v>87844.36</v>
      </c>
      <c r="F94" s="46">
        <f>'[1]CHH File'!AG94</f>
        <v>406773.57</v>
      </c>
      <c r="G94" s="46">
        <f>'[1]CHH File'!AH94</f>
        <v>101693.39</v>
      </c>
      <c r="H94" s="46">
        <f>'[1]CHH File'!AI94</f>
        <v>-13849.03</v>
      </c>
      <c r="I94" s="88">
        <f>'[1]CHH File'!AJ94</f>
        <v>161839.70000000001</v>
      </c>
      <c r="J94" s="1"/>
    </row>
    <row r="95" spans="1:10" x14ac:dyDescent="0.25">
      <c r="A95" s="1"/>
      <c r="B95" s="104"/>
      <c r="C95" s="105" t="s">
        <v>302</v>
      </c>
      <c r="D95" s="87">
        <f>'[1]CHH File'!AE95</f>
        <v>10020.06</v>
      </c>
      <c r="E95" s="46">
        <f>'[1]CHH File'!AF95</f>
        <v>5010.03</v>
      </c>
      <c r="F95" s="46">
        <f>'[1]CHH File'!AG95</f>
        <v>23199.52</v>
      </c>
      <c r="G95" s="46">
        <f>'[1]CHH File'!AH95</f>
        <v>5799.88</v>
      </c>
      <c r="H95" s="46">
        <f>'[1]CHH File'!AI95</f>
        <v>-789.85</v>
      </c>
      <c r="I95" s="88">
        <f>'[1]CHH File'!AJ95</f>
        <v>9230.2099999999991</v>
      </c>
      <c r="J95" s="1"/>
    </row>
    <row r="96" spans="1:10" x14ac:dyDescent="0.25">
      <c r="A96" s="1"/>
      <c r="B96" s="104"/>
      <c r="C96" s="105" t="s">
        <v>303</v>
      </c>
      <c r="D96" s="87">
        <f>'[1]CHH File'!AE96</f>
        <v>5148.05</v>
      </c>
      <c r="E96" s="46">
        <f>'[1]CHH File'!AF96</f>
        <v>2574.02</v>
      </c>
      <c r="F96" s="46">
        <f>'[1]CHH File'!AG96</f>
        <v>11919.31</v>
      </c>
      <c r="G96" s="46">
        <f>'[1]CHH File'!AH96</f>
        <v>2979.82</v>
      </c>
      <c r="H96" s="46">
        <f>'[1]CHH File'!AI96</f>
        <v>-405.8</v>
      </c>
      <c r="I96" s="88">
        <f>'[1]CHH File'!AJ96</f>
        <v>4742.25</v>
      </c>
      <c r="J96" s="1"/>
    </row>
    <row r="97" spans="1:10" x14ac:dyDescent="0.25">
      <c r="A97" s="1"/>
      <c r="B97" s="104"/>
      <c r="C97" s="105" t="s">
        <v>304</v>
      </c>
      <c r="D97" s="87">
        <f>'[1]CHH File'!AE97</f>
        <v>61107.03</v>
      </c>
      <c r="E97" s="46">
        <f>'[1]CHH File'!AF97</f>
        <v>30553.51</v>
      </c>
      <c r="F97" s="46">
        <f>'[1]CHH File'!AG97</f>
        <v>141481.60000000001</v>
      </c>
      <c r="G97" s="46">
        <f>'[1]CHH File'!AH97</f>
        <v>35370.400000000001</v>
      </c>
      <c r="H97" s="46">
        <f>'[1]CHH File'!AI97</f>
        <v>-4816.8900000000003</v>
      </c>
      <c r="I97" s="88">
        <f>'[1]CHH File'!AJ97</f>
        <v>56290.14</v>
      </c>
      <c r="J97" s="1"/>
    </row>
    <row r="98" spans="1:10" x14ac:dyDescent="0.25">
      <c r="A98" s="1"/>
      <c r="B98" s="104"/>
      <c r="C98" s="105" t="s">
        <v>305</v>
      </c>
      <c r="D98" s="87">
        <f>'[1]CHH File'!AE98</f>
        <v>6362.53</v>
      </c>
      <c r="E98" s="46">
        <f>'[1]CHH File'!AF98</f>
        <v>3181.26</v>
      </c>
      <c r="F98" s="46">
        <f>'[1]CHH File'!AG98</f>
        <v>14731.23</v>
      </c>
      <c r="G98" s="46">
        <f>'[1]CHH File'!AH98</f>
        <v>3682.8</v>
      </c>
      <c r="H98" s="46">
        <f>'[1]CHH File'!AI98</f>
        <v>-501.54</v>
      </c>
      <c r="I98" s="88">
        <f>'[1]CHH File'!AJ98</f>
        <v>5860.99</v>
      </c>
      <c r="J98" s="1"/>
    </row>
    <row r="99" spans="1:10" x14ac:dyDescent="0.25">
      <c r="A99" s="1"/>
      <c r="B99" s="104"/>
      <c r="C99" s="105" t="s">
        <v>672</v>
      </c>
      <c r="D99" s="87">
        <f>'[1]CHH File'!AE99</f>
        <v>48381.81</v>
      </c>
      <c r="E99" s="46">
        <f>'[1]CHH File'!AF99</f>
        <v>24190.9</v>
      </c>
      <c r="F99" s="46">
        <f>'[1]CHH File'!AG99</f>
        <v>112018.8</v>
      </c>
      <c r="G99" s="46">
        <f>'[1]CHH File'!AH99</f>
        <v>28004.7</v>
      </c>
      <c r="H99" s="46">
        <f>'[1]CHH File'!AI99</f>
        <v>-3813.8</v>
      </c>
      <c r="I99" s="88">
        <f>'[1]CHH File'!AJ99</f>
        <v>44568.01</v>
      </c>
      <c r="J99" s="1"/>
    </row>
    <row r="100" spans="1:10" x14ac:dyDescent="0.25">
      <c r="A100" s="1"/>
      <c r="B100" s="104"/>
      <c r="C100" s="105" t="s">
        <v>306</v>
      </c>
      <c r="D100" s="87">
        <f>'[1]CHH File'!AE100</f>
        <v>1787.27</v>
      </c>
      <c r="E100" s="46">
        <f>'[1]CHH File'!AF100</f>
        <v>893.63</v>
      </c>
      <c r="F100" s="46">
        <f>'[1]CHH File'!AG100</f>
        <v>4138.07</v>
      </c>
      <c r="G100" s="46">
        <f>'[1]CHH File'!AH100</f>
        <v>1034.51</v>
      </c>
      <c r="H100" s="46">
        <f>'[1]CHH File'!AI100</f>
        <v>-140.88</v>
      </c>
      <c r="I100" s="88">
        <f>'[1]CHH File'!AJ100</f>
        <v>1646.39</v>
      </c>
      <c r="J100" s="1"/>
    </row>
    <row r="101" spans="1:10" x14ac:dyDescent="0.25">
      <c r="A101" s="1"/>
      <c r="B101" s="104"/>
      <c r="C101" s="105" t="s">
        <v>307</v>
      </c>
      <c r="D101" s="87">
        <f>'[1]CHH File'!AE101</f>
        <v>29998.04</v>
      </c>
      <c r="E101" s="46">
        <f>'[1]CHH File'!AF101</f>
        <v>14999.02</v>
      </c>
      <c r="F101" s="46">
        <f>'[1]CHH File'!AG101</f>
        <v>69454.720000000001</v>
      </c>
      <c r="G101" s="46">
        <f>'[1]CHH File'!AH101</f>
        <v>17363.68</v>
      </c>
      <c r="H101" s="46">
        <f>'[1]CHH File'!AI101</f>
        <v>-2364.66</v>
      </c>
      <c r="I101" s="88">
        <f>'[1]CHH File'!AJ101</f>
        <v>27633.38</v>
      </c>
      <c r="J101" s="1"/>
    </row>
    <row r="102" spans="1:10" x14ac:dyDescent="0.25">
      <c r="A102" s="1"/>
      <c r="B102" s="104"/>
      <c r="C102" s="105" t="s">
        <v>308</v>
      </c>
      <c r="D102" s="87">
        <f>'[1]CHH File'!AE102</f>
        <v>29162.99</v>
      </c>
      <c r="E102" s="46">
        <f>'[1]CHH File'!AF102</f>
        <v>14581.49</v>
      </c>
      <c r="F102" s="46">
        <f>'[1]CHH File'!AG102</f>
        <v>67521.31</v>
      </c>
      <c r="G102" s="46">
        <f>'[1]CHH File'!AH102</f>
        <v>16880.32</v>
      </c>
      <c r="H102" s="46">
        <f>'[1]CHH File'!AI102</f>
        <v>-2298.83</v>
      </c>
      <c r="I102" s="88">
        <f>'[1]CHH File'!AJ102</f>
        <v>26864.16</v>
      </c>
      <c r="J102" s="1"/>
    </row>
    <row r="103" spans="1:10" x14ac:dyDescent="0.25">
      <c r="A103" s="1"/>
      <c r="B103" s="104"/>
      <c r="C103" s="105" t="s">
        <v>309</v>
      </c>
      <c r="D103" s="87">
        <f>'[1]CHH File'!AE103</f>
        <v>29673.64</v>
      </c>
      <c r="E103" s="46">
        <f>'[1]CHH File'!AF103</f>
        <v>14836.82</v>
      </c>
      <c r="F103" s="46">
        <f>'[1]CHH File'!AG103</f>
        <v>68703.62</v>
      </c>
      <c r="G103" s="46">
        <f>'[1]CHH File'!AH103</f>
        <v>17175.900000000001</v>
      </c>
      <c r="H103" s="46">
        <f>'[1]CHH File'!AI103</f>
        <v>-2339.08</v>
      </c>
      <c r="I103" s="88">
        <f>'[1]CHH File'!AJ103</f>
        <v>27334.560000000001</v>
      </c>
      <c r="J103" s="1"/>
    </row>
    <row r="104" spans="1:10" ht="13" thickBot="1" x14ac:dyDescent="0.3">
      <c r="A104" s="1"/>
      <c r="B104" s="106"/>
      <c r="C104" s="107" t="s">
        <v>310</v>
      </c>
      <c r="D104" s="89">
        <f>'[1]CHH File'!AE104</f>
        <v>3664.33</v>
      </c>
      <c r="E104" s="90">
        <f>'[1]CHH File'!AF104</f>
        <v>1832.16</v>
      </c>
      <c r="F104" s="90">
        <f>'[1]CHH File'!AG104</f>
        <v>8484.0499999999993</v>
      </c>
      <c r="G104" s="90">
        <f>'[1]CHH File'!AH104</f>
        <v>2121.0100000000002</v>
      </c>
      <c r="H104" s="90">
        <f>'[1]CHH File'!AI104</f>
        <v>-288.85000000000002</v>
      </c>
      <c r="I104" s="91">
        <f>'[1]CHH File'!AJ104</f>
        <v>3375.48</v>
      </c>
      <c r="J104" s="1"/>
    </row>
    <row r="105" spans="1:10" x14ac:dyDescent="0.25">
      <c r="A105" s="1"/>
      <c r="B105" s="1"/>
      <c r="C105" s="30"/>
      <c r="D105" s="1"/>
      <c r="E105" s="1"/>
      <c r="F105" s="1"/>
      <c r="G105" s="1"/>
      <c r="H105" s="1"/>
      <c r="I105" s="1"/>
      <c r="J105" s="1"/>
    </row>
    <row r="106" spans="1:10" ht="13" thickBot="1" x14ac:dyDescent="0.3">
      <c r="A106" s="1"/>
      <c r="B106" s="1"/>
      <c r="C106" s="30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02" t="s">
        <v>747</v>
      </c>
      <c r="C107" s="103" t="s">
        <v>746</v>
      </c>
      <c r="D107" s="84">
        <f>'[1]CHH File'!AE107</f>
        <v>-668027.59</v>
      </c>
      <c r="E107" s="85">
        <f>'[1]CHH File'!AF107</f>
        <v>0</v>
      </c>
      <c r="F107" s="85">
        <f>'[1]CHH File'!AG107</f>
        <v>0</v>
      </c>
      <c r="G107" s="85">
        <f>'[1]CHH File'!AH107</f>
        <v>0</v>
      </c>
      <c r="H107" s="85">
        <f>'[1]CHH File'!AI107</f>
        <v>98641.69</v>
      </c>
      <c r="I107" s="86">
        <f>'[1]CHH File'!AJ107</f>
        <v>-569385.9</v>
      </c>
      <c r="J107" s="1"/>
    </row>
    <row r="108" spans="1:10" x14ac:dyDescent="0.25">
      <c r="A108" s="1"/>
      <c r="B108" s="104"/>
      <c r="C108" s="105" t="s">
        <v>27</v>
      </c>
      <c r="D108" s="87">
        <f>'[1]CHH File'!AE108</f>
        <v>550147.51</v>
      </c>
      <c r="E108" s="46">
        <f>'[1]CHH File'!AF108</f>
        <v>275073.75</v>
      </c>
      <c r="F108" s="46">
        <f>'[1]CHH File'!AG108</f>
        <v>1425236.58</v>
      </c>
      <c r="G108" s="46">
        <f>'[1]CHH File'!AH108</f>
        <v>356309.14</v>
      </c>
      <c r="H108" s="46">
        <f>'[1]CHH File'!AI108</f>
        <v>-81235.39</v>
      </c>
      <c r="I108" s="88">
        <f>'[1]CHH File'!AJ108</f>
        <v>468912.12</v>
      </c>
      <c r="J108" s="1"/>
    </row>
    <row r="109" spans="1:10" x14ac:dyDescent="0.25">
      <c r="A109" s="1"/>
      <c r="B109" s="104"/>
      <c r="C109" s="105" t="s">
        <v>28</v>
      </c>
      <c r="D109" s="87">
        <f>'[1]CHH File'!AE109</f>
        <v>21776.27</v>
      </c>
      <c r="E109" s="46">
        <f>'[1]CHH File'!AF109</f>
        <v>10888.13</v>
      </c>
      <c r="F109" s="46">
        <f>'[1]CHH File'!AG109</f>
        <v>56414.58</v>
      </c>
      <c r="G109" s="46">
        <f>'[1]CHH File'!AH109</f>
        <v>14103.64</v>
      </c>
      <c r="H109" s="46">
        <f>'[1]CHH File'!AI109</f>
        <v>-3215.51</v>
      </c>
      <c r="I109" s="88">
        <f>'[1]CHH File'!AJ109</f>
        <v>18560.759999999998</v>
      </c>
      <c r="J109" s="1"/>
    </row>
    <row r="110" spans="1:10" x14ac:dyDescent="0.25">
      <c r="A110" s="1"/>
      <c r="B110" s="104"/>
      <c r="C110" s="105" t="s">
        <v>29</v>
      </c>
      <c r="D110" s="87">
        <f>'[1]CHH File'!AE110</f>
        <v>33349.56</v>
      </c>
      <c r="E110" s="46">
        <f>'[1]CHH File'!AF110</f>
        <v>16674.78</v>
      </c>
      <c r="F110" s="46">
        <f>'[1]CHH File'!AG110</f>
        <v>86396.84</v>
      </c>
      <c r="G110" s="46">
        <f>'[1]CHH File'!AH110</f>
        <v>21599.21</v>
      </c>
      <c r="H110" s="46">
        <f>'[1]CHH File'!AI110</f>
        <v>-4924.43</v>
      </c>
      <c r="I110" s="88">
        <f>'[1]CHH File'!AJ110</f>
        <v>28425.13</v>
      </c>
      <c r="J110" s="1"/>
    </row>
    <row r="111" spans="1:10" x14ac:dyDescent="0.25">
      <c r="A111" s="1"/>
      <c r="B111" s="104"/>
      <c r="C111" s="105" t="s">
        <v>30</v>
      </c>
      <c r="D111" s="87">
        <f>'[1]CHH File'!AE111</f>
        <v>8556.36</v>
      </c>
      <c r="E111" s="46">
        <f>'[1]CHH File'!AF111</f>
        <v>4278.18</v>
      </c>
      <c r="F111" s="46">
        <f>'[1]CHH File'!AG111</f>
        <v>22166.49</v>
      </c>
      <c r="G111" s="46">
        <f>'[1]CHH File'!AH111</f>
        <v>5541.62</v>
      </c>
      <c r="H111" s="46">
        <f>'[1]CHH File'!AI111</f>
        <v>-1263.44</v>
      </c>
      <c r="I111" s="88">
        <f>'[1]CHH File'!AJ111</f>
        <v>7292.92</v>
      </c>
      <c r="J111" s="1"/>
    </row>
    <row r="112" spans="1:10" x14ac:dyDescent="0.25">
      <c r="A112" s="1"/>
      <c r="B112" s="104"/>
      <c r="C112" s="105" t="s">
        <v>31</v>
      </c>
      <c r="D112" s="87">
        <f>'[1]CHH File'!AE112</f>
        <v>27070.2</v>
      </c>
      <c r="E112" s="46">
        <f>'[1]CHH File'!AF112</f>
        <v>13535.1</v>
      </c>
      <c r="F112" s="46">
        <f>'[1]CHH File'!AG112</f>
        <v>70129.25</v>
      </c>
      <c r="G112" s="46">
        <f>'[1]CHH File'!AH112</f>
        <v>17532.310000000001</v>
      </c>
      <c r="H112" s="46">
        <f>'[1]CHH File'!AI112</f>
        <v>-3997.21</v>
      </c>
      <c r="I112" s="88">
        <f>'[1]CHH File'!AJ112</f>
        <v>23072.99</v>
      </c>
      <c r="J112" s="1"/>
    </row>
    <row r="113" spans="1:10" ht="13" thickBot="1" x14ac:dyDescent="0.3">
      <c r="A113" s="1"/>
      <c r="B113" s="106"/>
      <c r="C113" s="107" t="s">
        <v>32</v>
      </c>
      <c r="D113" s="89">
        <f>'[1]CHH File'!AE113</f>
        <v>27127.69</v>
      </c>
      <c r="E113" s="90">
        <f>'[1]CHH File'!AF113</f>
        <v>13563.84</v>
      </c>
      <c r="F113" s="90">
        <f>'[1]CHH File'!AG113</f>
        <v>70278.2</v>
      </c>
      <c r="G113" s="90">
        <f>'[1]CHH File'!AH113</f>
        <v>17569.55</v>
      </c>
      <c r="H113" s="90">
        <f>'[1]CHH File'!AI113</f>
        <v>-4005.71</v>
      </c>
      <c r="I113" s="91">
        <f>'[1]CHH File'!AJ113</f>
        <v>23121.98</v>
      </c>
      <c r="J113" s="1"/>
    </row>
    <row r="114" spans="1:10" x14ac:dyDescent="0.25">
      <c r="A114" s="1"/>
      <c r="B114" s="1"/>
      <c r="C114" s="30"/>
      <c r="D114" s="1"/>
      <c r="E114" s="1"/>
      <c r="F114" s="1"/>
      <c r="G114" s="1"/>
      <c r="H114" s="1"/>
      <c r="I114" s="1"/>
      <c r="J114" s="1"/>
    </row>
    <row r="115" spans="1:10" ht="13" thickBot="1" x14ac:dyDescent="0.3">
      <c r="A115" s="1"/>
      <c r="B115" s="1"/>
      <c r="C115" s="30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02" t="s">
        <v>748</v>
      </c>
      <c r="C116" s="103" t="s">
        <v>738</v>
      </c>
      <c r="D116" s="84">
        <f>'[1]CHH File'!AE116</f>
        <v>-213390.45</v>
      </c>
      <c r="E116" s="85">
        <f>'[1]CHH File'!AF116</f>
        <v>0</v>
      </c>
      <c r="F116" s="85">
        <f>'[1]CHH File'!AG116</f>
        <v>0</v>
      </c>
      <c r="G116" s="85">
        <f>'[1]CHH File'!AH116</f>
        <v>0</v>
      </c>
      <c r="H116" s="85">
        <f>'[1]CHH File'!AI116</f>
        <v>-36704.42</v>
      </c>
      <c r="I116" s="86">
        <f>'[1]CHH File'!AJ116</f>
        <v>-250094.87</v>
      </c>
      <c r="J116" s="1"/>
    </row>
    <row r="117" spans="1:10" x14ac:dyDescent="0.25">
      <c r="A117" s="1"/>
      <c r="B117" s="104"/>
      <c r="C117" s="105" t="s">
        <v>311</v>
      </c>
      <c r="D117" s="87">
        <f>'[1]CHH File'!AE117</f>
        <v>10382.290000000001</v>
      </c>
      <c r="E117" s="46">
        <f>'[1]CHH File'!AF117</f>
        <v>5191.1400000000003</v>
      </c>
      <c r="F117" s="46">
        <f>'[1]CHH File'!AG117</f>
        <v>13621.33</v>
      </c>
      <c r="G117" s="46">
        <f>'[1]CHH File'!AH117</f>
        <v>3405.33</v>
      </c>
      <c r="H117" s="46">
        <f>'[1]CHH File'!AI117</f>
        <v>1785.81</v>
      </c>
      <c r="I117" s="88">
        <f>'[1]CHH File'!AJ117</f>
        <v>12168.1</v>
      </c>
      <c r="J117" s="1"/>
    </row>
    <row r="118" spans="1:10" x14ac:dyDescent="0.25">
      <c r="A118" s="1"/>
      <c r="B118" s="104"/>
      <c r="C118" s="105" t="s">
        <v>312</v>
      </c>
      <c r="D118" s="87">
        <f>'[1]CHH File'!AE118</f>
        <v>11853.87</v>
      </c>
      <c r="E118" s="46">
        <f>'[1]CHH File'!AF118</f>
        <v>5926.93</v>
      </c>
      <c r="F118" s="46">
        <f>'[1]CHH File'!AG118</f>
        <v>15552</v>
      </c>
      <c r="G118" s="46">
        <f>'[1]CHH File'!AH118</f>
        <v>3888</v>
      </c>
      <c r="H118" s="46">
        <f>'[1]CHH File'!AI118</f>
        <v>2038.93</v>
      </c>
      <c r="I118" s="88">
        <f>'[1]CHH File'!AJ118</f>
        <v>13892.8</v>
      </c>
      <c r="J118" s="1"/>
    </row>
    <row r="119" spans="1:10" x14ac:dyDescent="0.25">
      <c r="A119" s="1"/>
      <c r="B119" s="104"/>
      <c r="C119" s="105" t="s">
        <v>313</v>
      </c>
      <c r="D119" s="87">
        <f>'[1]CHH File'!AE119</f>
        <v>10395.76</v>
      </c>
      <c r="E119" s="46">
        <f>'[1]CHH File'!AF119</f>
        <v>5197.88</v>
      </c>
      <c r="F119" s="46">
        <f>'[1]CHH File'!AG119</f>
        <v>13638.99</v>
      </c>
      <c r="G119" s="46">
        <f>'[1]CHH File'!AH119</f>
        <v>3409.74</v>
      </c>
      <c r="H119" s="46">
        <f>'[1]CHH File'!AI119</f>
        <v>1788.14</v>
      </c>
      <c r="I119" s="88">
        <f>'[1]CHH File'!AJ119</f>
        <v>12183.9</v>
      </c>
      <c r="J119" s="1"/>
    </row>
    <row r="120" spans="1:10" x14ac:dyDescent="0.25">
      <c r="A120" s="1"/>
      <c r="B120" s="104"/>
      <c r="C120" s="105" t="s">
        <v>314</v>
      </c>
      <c r="D120" s="87">
        <f>'[1]CHH File'!AE120</f>
        <v>546.82000000000005</v>
      </c>
      <c r="E120" s="46">
        <f>'[1]CHH File'!AF120</f>
        <v>273.41000000000003</v>
      </c>
      <c r="F120" s="46">
        <f>'[1]CHH File'!AG120</f>
        <v>717.42</v>
      </c>
      <c r="G120" s="46">
        <f>'[1]CHH File'!AH120</f>
        <v>179.35</v>
      </c>
      <c r="H120" s="46">
        <f>'[1]CHH File'!AI120</f>
        <v>94.06</v>
      </c>
      <c r="I120" s="88">
        <f>'[1]CHH File'!AJ120</f>
        <v>640.88</v>
      </c>
      <c r="J120" s="1"/>
    </row>
    <row r="121" spans="1:10" x14ac:dyDescent="0.25">
      <c r="A121" s="1"/>
      <c r="B121" s="104"/>
      <c r="C121" s="105" t="s">
        <v>315</v>
      </c>
      <c r="D121" s="87">
        <f>'[1]CHH File'!AE121</f>
        <v>11381.38</v>
      </c>
      <c r="E121" s="46">
        <f>'[1]CHH File'!AF121</f>
        <v>5690.69</v>
      </c>
      <c r="F121" s="46">
        <f>'[1]CHH File'!AG121</f>
        <v>14932.1</v>
      </c>
      <c r="G121" s="46">
        <f>'[1]CHH File'!AH121</f>
        <v>3733.02</v>
      </c>
      <c r="H121" s="46">
        <f>'[1]CHH File'!AI121</f>
        <v>1957.67</v>
      </c>
      <c r="I121" s="88">
        <f>'[1]CHH File'!AJ121</f>
        <v>13339.05</v>
      </c>
      <c r="J121" s="1"/>
    </row>
    <row r="122" spans="1:10" x14ac:dyDescent="0.25">
      <c r="A122" s="1"/>
      <c r="B122" s="104"/>
      <c r="C122" s="105" t="s">
        <v>316</v>
      </c>
      <c r="D122" s="87">
        <f>'[1]CHH File'!AE122</f>
        <v>5022.42</v>
      </c>
      <c r="E122" s="46">
        <f>'[1]CHH File'!AF122</f>
        <v>2511.21</v>
      </c>
      <c r="F122" s="46">
        <f>'[1]CHH File'!AG122</f>
        <v>6589.29</v>
      </c>
      <c r="G122" s="46">
        <f>'[1]CHH File'!AH122</f>
        <v>1647.32</v>
      </c>
      <c r="H122" s="46">
        <f>'[1]CHH File'!AI122</f>
        <v>863.89</v>
      </c>
      <c r="I122" s="88">
        <f>'[1]CHH File'!AJ122</f>
        <v>5886.31</v>
      </c>
      <c r="J122" s="1"/>
    </row>
    <row r="123" spans="1:10" x14ac:dyDescent="0.25">
      <c r="A123" s="1"/>
      <c r="B123" s="104"/>
      <c r="C123" s="105" t="s">
        <v>317</v>
      </c>
      <c r="D123" s="87">
        <f>'[1]CHH File'!AE123</f>
        <v>118302.73</v>
      </c>
      <c r="E123" s="46">
        <f>'[1]CHH File'!AF123</f>
        <v>59151.360000000001</v>
      </c>
      <c r="F123" s="46">
        <f>'[1]CHH File'!AG123</f>
        <v>155210.44</v>
      </c>
      <c r="G123" s="46">
        <f>'[1]CHH File'!AH123</f>
        <v>38802.61</v>
      </c>
      <c r="H123" s="46">
        <f>'[1]CHH File'!AI123</f>
        <v>20348.75</v>
      </c>
      <c r="I123" s="88">
        <f>'[1]CHH File'!AJ123</f>
        <v>138651.48000000001</v>
      </c>
      <c r="J123" s="1"/>
    </row>
    <row r="124" spans="1:10" x14ac:dyDescent="0.25">
      <c r="A124" s="1"/>
      <c r="B124" s="104"/>
      <c r="C124" s="105" t="s">
        <v>318</v>
      </c>
      <c r="D124" s="87">
        <f>'[1]CHH File'!AE124</f>
        <v>4340.5600000000004</v>
      </c>
      <c r="E124" s="46">
        <f>'[1]CHH File'!AF124</f>
        <v>2170.2800000000002</v>
      </c>
      <c r="F124" s="46">
        <f>'[1]CHH File'!AG124</f>
        <v>5694.71</v>
      </c>
      <c r="G124" s="46">
        <f>'[1]CHH File'!AH124</f>
        <v>1423.67</v>
      </c>
      <c r="H124" s="46">
        <f>'[1]CHH File'!AI124</f>
        <v>746.61</v>
      </c>
      <c r="I124" s="88">
        <f>'[1]CHH File'!AJ124</f>
        <v>5087.17</v>
      </c>
      <c r="J124" s="1"/>
    </row>
    <row r="125" spans="1:10" x14ac:dyDescent="0.25">
      <c r="A125" s="1"/>
      <c r="B125" s="104"/>
      <c r="C125" s="105" t="s">
        <v>834</v>
      </c>
      <c r="D125" s="87">
        <f>'[1]CHH File'!AE125</f>
        <v>8309.8799999999992</v>
      </c>
      <c r="E125" s="46">
        <f>'[1]CHH File'!AF125</f>
        <v>4154.9399999999996</v>
      </c>
      <c r="F125" s="46">
        <f>'[1]CHH File'!AG125</f>
        <v>10902.37</v>
      </c>
      <c r="G125" s="46">
        <f>'[1]CHH File'!AH125</f>
        <v>2725.59</v>
      </c>
      <c r="H125" s="46">
        <f>'[1]CHH File'!AI125</f>
        <v>1429.35</v>
      </c>
      <c r="I125" s="88">
        <f>'[1]CHH File'!AJ125</f>
        <v>9739.23</v>
      </c>
      <c r="J125" s="1"/>
    </row>
    <row r="126" spans="1:10" ht="13" thickBot="1" x14ac:dyDescent="0.3">
      <c r="A126" s="1"/>
      <c r="B126" s="106"/>
      <c r="C126" s="107" t="s">
        <v>319</v>
      </c>
      <c r="D126" s="89">
        <f>'[1]CHH File'!AE126</f>
        <v>32854.74</v>
      </c>
      <c r="E126" s="90">
        <f>'[1]CHH File'!AF126</f>
        <v>16427.37</v>
      </c>
      <c r="F126" s="90">
        <f>'[1]CHH File'!AG126</f>
        <v>43104.66</v>
      </c>
      <c r="G126" s="90">
        <f>'[1]CHH File'!AH126</f>
        <v>10776.16</v>
      </c>
      <c r="H126" s="90">
        <f>'[1]CHH File'!AI126</f>
        <v>5651.21</v>
      </c>
      <c r="I126" s="91">
        <f>'[1]CHH File'!AJ126</f>
        <v>38505.949999999997</v>
      </c>
      <c r="J126" s="1"/>
    </row>
    <row r="127" spans="1:10" x14ac:dyDescent="0.25">
      <c r="A127" s="1"/>
      <c r="B127" s="1"/>
      <c r="C127" s="30"/>
      <c r="D127" s="1"/>
      <c r="E127" s="1"/>
      <c r="F127" s="1"/>
      <c r="G127" s="1"/>
      <c r="H127" s="1"/>
      <c r="I127" s="1"/>
      <c r="J127" s="1"/>
    </row>
    <row r="128" spans="1:10" ht="13" thickBot="1" x14ac:dyDescent="0.3">
      <c r="A128" s="1"/>
      <c r="B128" s="1"/>
      <c r="C128" s="30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02" t="s">
        <v>749</v>
      </c>
      <c r="C129" s="103" t="s">
        <v>746</v>
      </c>
      <c r="D129" s="84">
        <f>'[1]CHH File'!AE129</f>
        <v>-733439.35</v>
      </c>
      <c r="E129" s="85">
        <f>'[1]CHH File'!AF129</f>
        <v>0</v>
      </c>
      <c r="F129" s="85">
        <f>'[1]CHH File'!AG129</f>
        <v>0</v>
      </c>
      <c r="G129" s="85">
        <f>'[1]CHH File'!AH129</f>
        <v>0</v>
      </c>
      <c r="H129" s="85">
        <f>'[1]CHH File'!AI129</f>
        <v>16592.32</v>
      </c>
      <c r="I129" s="86">
        <f>'[1]CHH File'!AJ129</f>
        <v>-716847.03</v>
      </c>
      <c r="J129" s="1"/>
    </row>
    <row r="130" spans="1:10" x14ac:dyDescent="0.25">
      <c r="A130" s="1"/>
      <c r="B130" s="104"/>
      <c r="C130" s="105" t="s">
        <v>33</v>
      </c>
      <c r="D130" s="87">
        <f>'[1]CHH File'!AE130</f>
        <v>454824.53</v>
      </c>
      <c r="E130" s="46">
        <f>'[1]CHH File'!AF130</f>
        <v>227412.26</v>
      </c>
      <c r="F130" s="46">
        <f>'[1]CHH File'!AG130</f>
        <v>950806.34</v>
      </c>
      <c r="G130" s="46">
        <f>'[1]CHH File'!AH130</f>
        <v>237701.58</v>
      </c>
      <c r="H130" s="46">
        <f>'[1]CHH File'!AI130</f>
        <v>-10289.32</v>
      </c>
      <c r="I130" s="88">
        <f>'[1]CHH File'!AJ130</f>
        <v>444535.21</v>
      </c>
      <c r="J130" s="1"/>
    </row>
    <row r="131" spans="1:10" x14ac:dyDescent="0.25">
      <c r="A131" s="1"/>
      <c r="B131" s="104"/>
      <c r="C131" s="105" t="s">
        <v>34</v>
      </c>
      <c r="D131" s="87">
        <f>'[1]CHH File'!AE131</f>
        <v>66049.03</v>
      </c>
      <c r="E131" s="46">
        <f>'[1]CHH File'!AF131</f>
        <v>33024.51</v>
      </c>
      <c r="F131" s="46">
        <f>'[1]CHH File'!AG131</f>
        <v>138074.87</v>
      </c>
      <c r="G131" s="46">
        <f>'[1]CHH File'!AH131</f>
        <v>34518.71</v>
      </c>
      <c r="H131" s="46">
        <f>'[1]CHH File'!AI131</f>
        <v>-1494.2</v>
      </c>
      <c r="I131" s="88">
        <f>'[1]CHH File'!AJ131</f>
        <v>64554.83</v>
      </c>
      <c r="J131" s="1"/>
    </row>
    <row r="132" spans="1:10" x14ac:dyDescent="0.25">
      <c r="A132" s="1"/>
      <c r="B132" s="104"/>
      <c r="C132" s="105" t="s">
        <v>35</v>
      </c>
      <c r="D132" s="87">
        <f>'[1]CHH File'!AE132</f>
        <v>195892.53</v>
      </c>
      <c r="E132" s="46">
        <f>'[1]CHH File'!AF132</f>
        <v>97946.26</v>
      </c>
      <c r="F132" s="46">
        <f>'[1]CHH File'!AG132</f>
        <v>409511.48</v>
      </c>
      <c r="G132" s="46">
        <f>'[1]CHH File'!AH132</f>
        <v>102377.87</v>
      </c>
      <c r="H132" s="46">
        <f>'[1]CHH File'!AI132</f>
        <v>-4431.6099999999997</v>
      </c>
      <c r="I132" s="88">
        <f>'[1]CHH File'!AJ132</f>
        <v>191460.92</v>
      </c>
      <c r="J132" s="1"/>
    </row>
    <row r="133" spans="1:10" x14ac:dyDescent="0.25">
      <c r="A133" s="1"/>
      <c r="B133" s="104"/>
      <c r="C133" s="105" t="s">
        <v>36</v>
      </c>
      <c r="D133" s="87">
        <f>'[1]CHH File'!AE133</f>
        <v>1942.06</v>
      </c>
      <c r="E133" s="46">
        <f>'[1]CHH File'!AF133</f>
        <v>971.03</v>
      </c>
      <c r="F133" s="46">
        <f>'[1]CHH File'!AG133</f>
        <v>4059.86</v>
      </c>
      <c r="G133" s="46">
        <f>'[1]CHH File'!AH133</f>
        <v>1014.96</v>
      </c>
      <c r="H133" s="46">
        <f>'[1]CHH File'!AI133</f>
        <v>-43.93</v>
      </c>
      <c r="I133" s="88">
        <f>'[1]CHH File'!AJ133</f>
        <v>1898.13</v>
      </c>
      <c r="J133" s="1"/>
    </row>
    <row r="134" spans="1:10" x14ac:dyDescent="0.25">
      <c r="A134" s="1"/>
      <c r="B134" s="104"/>
      <c r="C134" s="105" t="s">
        <v>37</v>
      </c>
      <c r="D134" s="87">
        <f>'[1]CHH File'!AE134</f>
        <v>8710.31</v>
      </c>
      <c r="E134" s="46">
        <f>'[1]CHH File'!AF134</f>
        <v>4355.1499999999996</v>
      </c>
      <c r="F134" s="46">
        <f>'[1]CHH File'!AG134</f>
        <v>18208.82</v>
      </c>
      <c r="G134" s="46">
        <f>'[1]CHH File'!AH134</f>
        <v>4552.2</v>
      </c>
      <c r="H134" s="46">
        <f>'[1]CHH File'!AI134</f>
        <v>-197.05</v>
      </c>
      <c r="I134" s="88">
        <f>'[1]CHH File'!AJ134</f>
        <v>8513.26</v>
      </c>
      <c r="J134" s="1"/>
    </row>
    <row r="135" spans="1:10" ht="13" thickBot="1" x14ac:dyDescent="0.3">
      <c r="A135" s="1"/>
      <c r="B135" s="106"/>
      <c r="C135" s="107" t="s">
        <v>38</v>
      </c>
      <c r="D135" s="89">
        <f>'[1]CHH File'!AE135</f>
        <v>6020.89</v>
      </c>
      <c r="E135" s="90">
        <f>'[1]CHH File'!AF135</f>
        <v>3010.44</v>
      </c>
      <c r="F135" s="90">
        <f>'[1]CHH File'!AG135</f>
        <v>12586.61</v>
      </c>
      <c r="G135" s="90">
        <f>'[1]CHH File'!AH135</f>
        <v>3146.65</v>
      </c>
      <c r="H135" s="90">
        <f>'[1]CHH File'!AI135</f>
        <v>-136.21</v>
      </c>
      <c r="I135" s="91">
        <f>'[1]CHH File'!AJ135</f>
        <v>5884.68</v>
      </c>
      <c r="J135" s="1"/>
    </row>
    <row r="136" spans="1:10" x14ac:dyDescent="0.25">
      <c r="A136" s="1"/>
      <c r="B136" s="1"/>
      <c r="C136" s="30"/>
      <c r="D136" s="1"/>
      <c r="E136" s="1"/>
      <c r="F136" s="1"/>
      <c r="G136" s="1"/>
      <c r="H136" s="1"/>
      <c r="I136" s="1"/>
      <c r="J136" s="1"/>
    </row>
    <row r="137" spans="1:10" ht="13" thickBot="1" x14ac:dyDescent="0.3">
      <c r="A137" s="1"/>
      <c r="B137" s="1"/>
      <c r="C137" s="30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02" t="s">
        <v>750</v>
      </c>
      <c r="C138" s="103" t="s">
        <v>738</v>
      </c>
      <c r="D138" s="84">
        <f>'[1]CHH File'!AE138</f>
        <v>-243705.69</v>
      </c>
      <c r="E138" s="85">
        <f>'[1]CHH File'!AF138</f>
        <v>0</v>
      </c>
      <c r="F138" s="85">
        <f>'[1]CHH File'!AG138</f>
        <v>0</v>
      </c>
      <c r="G138" s="85">
        <f>'[1]CHH File'!AH138</f>
        <v>0</v>
      </c>
      <c r="H138" s="85">
        <f>'[1]CHH File'!AI138</f>
        <v>-36582.400000000001</v>
      </c>
      <c r="I138" s="86">
        <f>'[1]CHH File'!AJ138</f>
        <v>-280288.09000000003</v>
      </c>
      <c r="J138" s="1"/>
    </row>
    <row r="139" spans="1:10" x14ac:dyDescent="0.25">
      <c r="A139" s="1"/>
      <c r="B139" s="104"/>
      <c r="C139" s="105" t="s">
        <v>320</v>
      </c>
      <c r="D139" s="87">
        <f>'[1]CHH File'!AE139</f>
        <v>585.72</v>
      </c>
      <c r="E139" s="46">
        <f>'[1]CHH File'!AF139</f>
        <v>292.86</v>
      </c>
      <c r="F139" s="46">
        <f>'[1]CHH File'!AG139</f>
        <v>819.74</v>
      </c>
      <c r="G139" s="46">
        <f>'[1]CHH File'!AH139</f>
        <v>204.93</v>
      </c>
      <c r="H139" s="46">
        <f>'[1]CHH File'!AI139</f>
        <v>87.93</v>
      </c>
      <c r="I139" s="88">
        <f>'[1]CHH File'!AJ139</f>
        <v>673.65</v>
      </c>
      <c r="J139" s="1"/>
    </row>
    <row r="140" spans="1:10" x14ac:dyDescent="0.25">
      <c r="A140" s="1"/>
      <c r="B140" s="104"/>
      <c r="C140" s="105" t="s">
        <v>321</v>
      </c>
      <c r="D140" s="87">
        <f>'[1]CHH File'!AE140</f>
        <v>16775.580000000002</v>
      </c>
      <c r="E140" s="46">
        <f>'[1]CHH File'!AF140</f>
        <v>8387.7900000000009</v>
      </c>
      <c r="F140" s="46">
        <f>'[1]CHH File'!AG140</f>
        <v>23478.51</v>
      </c>
      <c r="G140" s="46">
        <f>'[1]CHH File'!AH140</f>
        <v>5869.62</v>
      </c>
      <c r="H140" s="46">
        <f>'[1]CHH File'!AI140</f>
        <v>2518.17</v>
      </c>
      <c r="I140" s="88">
        <f>'[1]CHH File'!AJ140</f>
        <v>19293.75</v>
      </c>
      <c r="J140" s="1"/>
    </row>
    <row r="141" spans="1:10" x14ac:dyDescent="0.25">
      <c r="A141" s="1"/>
      <c r="B141" s="104"/>
      <c r="C141" s="105" t="s">
        <v>322</v>
      </c>
      <c r="D141" s="87">
        <f>'[1]CHH File'!AE141</f>
        <v>1855.77</v>
      </c>
      <c r="E141" s="46">
        <f>'[1]CHH File'!AF141</f>
        <v>927.88</v>
      </c>
      <c r="F141" s="46">
        <f>'[1]CHH File'!AG141</f>
        <v>2597.27</v>
      </c>
      <c r="G141" s="46">
        <f>'[1]CHH File'!AH141</f>
        <v>649.30999999999995</v>
      </c>
      <c r="H141" s="46">
        <f>'[1]CHH File'!AI141</f>
        <v>278.57</v>
      </c>
      <c r="I141" s="88">
        <f>'[1]CHH File'!AJ141</f>
        <v>2134.34</v>
      </c>
      <c r="J141" s="1"/>
    </row>
    <row r="142" spans="1:10" x14ac:dyDescent="0.25">
      <c r="A142" s="1"/>
      <c r="B142" s="104"/>
      <c r="C142" s="105" t="s">
        <v>323</v>
      </c>
      <c r="D142" s="87">
        <f>'[1]CHH File'!AE142</f>
        <v>22823.69</v>
      </c>
      <c r="E142" s="46">
        <f>'[1]CHH File'!AF142</f>
        <v>11411.84</v>
      </c>
      <c r="F142" s="46">
        <f>'[1]CHH File'!AG142</f>
        <v>31943.22</v>
      </c>
      <c r="G142" s="46">
        <f>'[1]CHH File'!AH142</f>
        <v>7985.8</v>
      </c>
      <c r="H142" s="46">
        <f>'[1]CHH File'!AI142</f>
        <v>3426.04</v>
      </c>
      <c r="I142" s="88">
        <f>'[1]CHH File'!AJ142</f>
        <v>26249.73</v>
      </c>
      <c r="J142" s="1"/>
    </row>
    <row r="143" spans="1:10" x14ac:dyDescent="0.25">
      <c r="A143" s="1"/>
      <c r="B143" s="104"/>
      <c r="C143" s="105" t="s">
        <v>324</v>
      </c>
      <c r="D143" s="87">
        <f>'[1]CHH File'!AE143</f>
        <v>30826.17</v>
      </c>
      <c r="E143" s="46">
        <f>'[1]CHH File'!AF143</f>
        <v>15413.08</v>
      </c>
      <c r="F143" s="46">
        <f>'[1]CHH File'!AG143</f>
        <v>43143.21</v>
      </c>
      <c r="G143" s="46">
        <f>'[1]CHH File'!AH143</f>
        <v>10785.8</v>
      </c>
      <c r="H143" s="46">
        <f>'[1]CHH File'!AI143</f>
        <v>4627.28</v>
      </c>
      <c r="I143" s="88">
        <f>'[1]CHH File'!AJ143</f>
        <v>35453.449999999997</v>
      </c>
      <c r="J143" s="1"/>
    </row>
    <row r="144" spans="1:10" x14ac:dyDescent="0.25">
      <c r="A144" s="1"/>
      <c r="B144" s="104"/>
      <c r="C144" s="105" t="s">
        <v>314</v>
      </c>
      <c r="D144" s="87">
        <f>'[1]CHH File'!AE144</f>
        <v>197.29</v>
      </c>
      <c r="E144" s="46">
        <f>'[1]CHH File'!AF144</f>
        <v>98.64</v>
      </c>
      <c r="F144" s="46">
        <f>'[1]CHH File'!AG144</f>
        <v>276.12</v>
      </c>
      <c r="G144" s="46">
        <f>'[1]CHH File'!AH144</f>
        <v>69.03</v>
      </c>
      <c r="H144" s="46">
        <f>'[1]CHH File'!AI144</f>
        <v>29.61</v>
      </c>
      <c r="I144" s="88">
        <f>'[1]CHH File'!AJ144</f>
        <v>226.9</v>
      </c>
      <c r="J144" s="1"/>
    </row>
    <row r="145" spans="1:10" x14ac:dyDescent="0.25">
      <c r="A145" s="1"/>
      <c r="B145" s="104"/>
      <c r="C145" s="105" t="s">
        <v>325</v>
      </c>
      <c r="D145" s="87">
        <f>'[1]CHH File'!AE145</f>
        <v>23434.04</v>
      </c>
      <c r="E145" s="46">
        <f>'[1]CHH File'!AF145</f>
        <v>11717.02</v>
      </c>
      <c r="F145" s="46">
        <f>'[1]CHH File'!AG145</f>
        <v>32797.449999999997</v>
      </c>
      <c r="G145" s="46">
        <f>'[1]CHH File'!AH145</f>
        <v>8199.36</v>
      </c>
      <c r="H145" s="46">
        <f>'[1]CHH File'!AI145</f>
        <v>3517.66</v>
      </c>
      <c r="I145" s="88">
        <f>'[1]CHH File'!AJ145</f>
        <v>26951.7</v>
      </c>
      <c r="J145" s="1"/>
    </row>
    <row r="146" spans="1:10" x14ac:dyDescent="0.25">
      <c r="A146" s="1"/>
      <c r="B146" s="104"/>
      <c r="C146" s="105" t="s">
        <v>14</v>
      </c>
      <c r="D146" s="87">
        <f>'[1]CHH File'!AE146</f>
        <v>114056.93</v>
      </c>
      <c r="E146" s="46">
        <f>'[1]CHH File'!AF146</f>
        <v>57028.46</v>
      </c>
      <c r="F146" s="46">
        <f>'[1]CHH File'!AG146</f>
        <v>159630</v>
      </c>
      <c r="G146" s="46">
        <f>'[1]CHH File'!AH146</f>
        <v>39907.5</v>
      </c>
      <c r="H146" s="46">
        <f>'[1]CHH File'!AI146</f>
        <v>17120.96</v>
      </c>
      <c r="I146" s="88">
        <f>'[1]CHH File'!AJ146</f>
        <v>131177.89000000001</v>
      </c>
      <c r="J146" s="1"/>
    </row>
    <row r="147" spans="1:10" x14ac:dyDescent="0.25">
      <c r="A147" s="1"/>
      <c r="B147" s="104"/>
      <c r="C147" s="105" t="s">
        <v>318</v>
      </c>
      <c r="D147" s="87">
        <f>'[1]CHH File'!AE147</f>
        <v>2207.17</v>
      </c>
      <c r="E147" s="46">
        <f>'[1]CHH File'!AF147</f>
        <v>1103.58</v>
      </c>
      <c r="F147" s="46">
        <f>'[1]CHH File'!AG147</f>
        <v>3089.08</v>
      </c>
      <c r="G147" s="46">
        <f>'[1]CHH File'!AH147</f>
        <v>772.27</v>
      </c>
      <c r="H147" s="46">
        <f>'[1]CHH File'!AI147</f>
        <v>331.31</v>
      </c>
      <c r="I147" s="88">
        <f>'[1]CHH File'!AJ147</f>
        <v>2538.48</v>
      </c>
      <c r="J147" s="1"/>
    </row>
    <row r="148" spans="1:10" x14ac:dyDescent="0.25">
      <c r="A148" s="1"/>
      <c r="B148" s="104"/>
      <c r="C148" s="105" t="s">
        <v>831</v>
      </c>
      <c r="D148" s="87">
        <f>'[1]CHH File'!AE148</f>
        <v>0</v>
      </c>
      <c r="E148" s="46">
        <f>'[1]CHH File'!AF148</f>
        <v>0</v>
      </c>
      <c r="F148" s="46">
        <f>'[1]CHH File'!AG148</f>
        <v>0</v>
      </c>
      <c r="G148" s="46">
        <f>'[1]CHH File'!AH148</f>
        <v>0</v>
      </c>
      <c r="H148" s="46">
        <f>'[1]CHH File'!AI148</f>
        <v>0</v>
      </c>
      <c r="I148" s="88">
        <f>'[1]CHH File'!AJ148</f>
        <v>0</v>
      </c>
      <c r="J148" s="1"/>
    </row>
    <row r="149" spans="1:10" ht="13" thickBot="1" x14ac:dyDescent="0.3">
      <c r="A149" s="1"/>
      <c r="B149" s="106"/>
      <c r="C149" s="107" t="s">
        <v>326</v>
      </c>
      <c r="D149" s="89">
        <f>'[1]CHH File'!AE149</f>
        <v>30943.33</v>
      </c>
      <c r="E149" s="90">
        <f>'[1]CHH File'!AF149</f>
        <v>15471.66</v>
      </c>
      <c r="F149" s="90">
        <f>'[1]CHH File'!AG149</f>
        <v>43307.18</v>
      </c>
      <c r="G149" s="90">
        <f>'[1]CHH File'!AH149</f>
        <v>10826.79</v>
      </c>
      <c r="H149" s="90">
        <f>'[1]CHH File'!AI149</f>
        <v>4644.87</v>
      </c>
      <c r="I149" s="91">
        <f>'[1]CHH File'!AJ149</f>
        <v>35588.199999999997</v>
      </c>
      <c r="J149" s="1"/>
    </row>
    <row r="150" spans="1:10" x14ac:dyDescent="0.25">
      <c r="A150" s="1"/>
      <c r="B150" s="1"/>
      <c r="C150" s="30"/>
      <c r="D150" s="1"/>
      <c r="E150" s="1"/>
      <c r="F150" s="1"/>
      <c r="G150" s="1"/>
      <c r="H150" s="1"/>
      <c r="I150" s="1"/>
      <c r="J150" s="1"/>
    </row>
    <row r="151" spans="1:10" ht="13" thickBot="1" x14ac:dyDescent="0.3">
      <c r="A151" s="1"/>
      <c r="B151" s="1"/>
      <c r="C151" s="30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02" t="s">
        <v>751</v>
      </c>
      <c r="C152" s="103" t="s">
        <v>738</v>
      </c>
      <c r="D152" s="84">
        <f>'[1]CHH File'!AE152</f>
        <v>-313.54000000000002</v>
      </c>
      <c r="E152" s="85">
        <f>'[1]CHH File'!AF152</f>
        <v>0</v>
      </c>
      <c r="F152" s="85">
        <f>'[1]CHH File'!AG152</f>
        <v>0</v>
      </c>
      <c r="G152" s="85">
        <f>'[1]CHH File'!AH152</f>
        <v>0</v>
      </c>
      <c r="H152" s="85">
        <f>'[1]CHH File'!AI152</f>
        <v>-70.42</v>
      </c>
      <c r="I152" s="86">
        <f>'[1]CHH File'!AJ152</f>
        <v>-383.96</v>
      </c>
      <c r="J152" s="1"/>
    </row>
    <row r="153" spans="1:10" ht="13" thickBot="1" x14ac:dyDescent="0.3">
      <c r="A153" s="1"/>
      <c r="B153" s="106"/>
      <c r="C153" s="107" t="s">
        <v>198</v>
      </c>
      <c r="D153" s="89">
        <f>'[1]CHH File'!AE153</f>
        <v>313.54000000000002</v>
      </c>
      <c r="E153" s="90">
        <f>'[1]CHH File'!AF153</f>
        <v>156.77000000000001</v>
      </c>
      <c r="F153" s="90">
        <f>'[1]CHH File'!AG153</f>
        <v>345.4</v>
      </c>
      <c r="G153" s="90">
        <f>'[1]CHH File'!AH153</f>
        <v>86.35</v>
      </c>
      <c r="H153" s="90">
        <f>'[1]CHH File'!AI153</f>
        <v>70.42</v>
      </c>
      <c r="I153" s="91">
        <f>'[1]CHH File'!AJ153</f>
        <v>383.96</v>
      </c>
      <c r="J153" s="1"/>
    </row>
    <row r="154" spans="1:10" x14ac:dyDescent="0.25">
      <c r="A154" s="1"/>
      <c r="B154" s="1"/>
      <c r="C154" s="30"/>
      <c r="D154" s="1"/>
      <c r="E154" s="1"/>
      <c r="F154" s="1"/>
      <c r="G154" s="1"/>
      <c r="H154" s="1"/>
      <c r="I154" s="1"/>
      <c r="J154" s="1"/>
    </row>
    <row r="155" spans="1:10" ht="13" thickBot="1" x14ac:dyDescent="0.3">
      <c r="A155" s="1"/>
      <c r="B155" s="1"/>
      <c r="C155" s="30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02" t="s">
        <v>752</v>
      </c>
      <c r="C156" s="103" t="s">
        <v>746</v>
      </c>
      <c r="D156" s="84">
        <f>'[1]CHH File'!AE156</f>
        <v>-226201.44</v>
      </c>
      <c r="E156" s="85">
        <f>'[1]CHH File'!AF156</f>
        <v>0</v>
      </c>
      <c r="F156" s="85">
        <f>'[1]CHH File'!AG156</f>
        <v>0</v>
      </c>
      <c r="G156" s="85">
        <f>'[1]CHH File'!AH156</f>
        <v>0</v>
      </c>
      <c r="H156" s="85">
        <f>'[1]CHH File'!AI156</f>
        <v>50717.27</v>
      </c>
      <c r="I156" s="86">
        <f>'[1]CHH File'!AJ156</f>
        <v>-175484.17</v>
      </c>
      <c r="J156" s="1"/>
    </row>
    <row r="157" spans="1:10" x14ac:dyDescent="0.25">
      <c r="A157" s="1"/>
      <c r="B157" s="104"/>
      <c r="C157" s="105" t="s">
        <v>40</v>
      </c>
      <c r="D157" s="87">
        <f>'[1]CHH File'!AE157</f>
        <v>27841.51</v>
      </c>
      <c r="E157" s="46">
        <f>'[1]CHH File'!AF157</f>
        <v>13920.75</v>
      </c>
      <c r="F157" s="46">
        <f>'[1]CHH File'!AG157</f>
        <v>80652.710000000006</v>
      </c>
      <c r="G157" s="46">
        <f>'[1]CHH File'!AH157</f>
        <v>20163.169999999998</v>
      </c>
      <c r="H157" s="46">
        <f>'[1]CHH File'!AI157</f>
        <v>-6242.42</v>
      </c>
      <c r="I157" s="88">
        <f>'[1]CHH File'!AJ157</f>
        <v>21599.09</v>
      </c>
      <c r="J157" s="1"/>
    </row>
    <row r="158" spans="1:10" x14ac:dyDescent="0.25">
      <c r="A158" s="1"/>
      <c r="B158" s="104"/>
      <c r="C158" s="105" t="s">
        <v>2</v>
      </c>
      <c r="D158" s="87">
        <f>'[1]CHH File'!AE158</f>
        <v>38668.83</v>
      </c>
      <c r="E158" s="46">
        <f>'[1]CHH File'!AF158</f>
        <v>19334.41</v>
      </c>
      <c r="F158" s="46">
        <f>'[1]CHH File'!AG158</f>
        <v>112017.86</v>
      </c>
      <c r="G158" s="46">
        <f>'[1]CHH File'!AH158</f>
        <v>28004.46</v>
      </c>
      <c r="H158" s="46">
        <f>'[1]CHH File'!AI158</f>
        <v>-8670.0499999999993</v>
      </c>
      <c r="I158" s="88">
        <f>'[1]CHH File'!AJ158</f>
        <v>29998.78</v>
      </c>
      <c r="J158" s="1"/>
    </row>
    <row r="159" spans="1:10" x14ac:dyDescent="0.25">
      <c r="A159" s="1"/>
      <c r="B159" s="104"/>
      <c r="C159" s="105" t="s">
        <v>41</v>
      </c>
      <c r="D159" s="87">
        <f>'[1]CHH File'!AE159</f>
        <v>328.67</v>
      </c>
      <c r="E159" s="46">
        <f>'[1]CHH File'!AF159</f>
        <v>164.33</v>
      </c>
      <c r="F159" s="46">
        <f>'[1]CHH File'!AG159</f>
        <v>952.12</v>
      </c>
      <c r="G159" s="46">
        <f>'[1]CHH File'!AH159</f>
        <v>238.03</v>
      </c>
      <c r="H159" s="46">
        <f>'[1]CHH File'!AI159</f>
        <v>-73.7</v>
      </c>
      <c r="I159" s="88">
        <f>'[1]CHH File'!AJ159</f>
        <v>254.97</v>
      </c>
      <c r="J159" s="1"/>
    </row>
    <row r="160" spans="1:10" x14ac:dyDescent="0.25">
      <c r="A160" s="1"/>
      <c r="B160" s="104"/>
      <c r="C160" s="105" t="s">
        <v>42</v>
      </c>
      <c r="D160" s="87">
        <f>'[1]CHH File'!AE160</f>
        <v>7145.77</v>
      </c>
      <c r="E160" s="46">
        <f>'[1]CHH File'!AF160</f>
        <v>3572.88</v>
      </c>
      <c r="F160" s="46">
        <f>'[1]CHH File'!AG160</f>
        <v>20700.23</v>
      </c>
      <c r="G160" s="46">
        <f>'[1]CHH File'!AH160</f>
        <v>5175.05</v>
      </c>
      <c r="H160" s="46">
        <f>'[1]CHH File'!AI160</f>
        <v>-1602.17</v>
      </c>
      <c r="I160" s="88">
        <f>'[1]CHH File'!AJ160</f>
        <v>5543.6</v>
      </c>
      <c r="J160" s="1"/>
    </row>
    <row r="161" spans="1:10" x14ac:dyDescent="0.25">
      <c r="A161" s="1"/>
      <c r="B161" s="104"/>
      <c r="C161" s="105" t="s">
        <v>43</v>
      </c>
      <c r="D161" s="87">
        <f>'[1]CHH File'!AE161</f>
        <v>4859.0600000000004</v>
      </c>
      <c r="E161" s="46">
        <f>'[1]CHH File'!AF161</f>
        <v>2429.5300000000002</v>
      </c>
      <c r="F161" s="46">
        <f>'[1]CHH File'!AG161</f>
        <v>14075.99</v>
      </c>
      <c r="G161" s="46">
        <f>'[1]CHH File'!AH161</f>
        <v>3518.99</v>
      </c>
      <c r="H161" s="46">
        <f>'[1]CHH File'!AI161</f>
        <v>-1089.46</v>
      </c>
      <c r="I161" s="88">
        <f>'[1]CHH File'!AJ161</f>
        <v>3769.6</v>
      </c>
      <c r="J161" s="1"/>
    </row>
    <row r="162" spans="1:10" x14ac:dyDescent="0.25">
      <c r="A162" s="1"/>
      <c r="B162" s="104"/>
      <c r="C162" s="105" t="s">
        <v>44</v>
      </c>
      <c r="D162" s="87">
        <f>'[1]CHH File'!AE162</f>
        <v>38569.120000000003</v>
      </c>
      <c r="E162" s="46">
        <f>'[1]CHH File'!AF162</f>
        <v>19284.560000000001</v>
      </c>
      <c r="F162" s="46">
        <f>'[1]CHH File'!AG162</f>
        <v>111729.04</v>
      </c>
      <c r="G162" s="46">
        <f>'[1]CHH File'!AH162</f>
        <v>27932.26</v>
      </c>
      <c r="H162" s="46">
        <f>'[1]CHH File'!AI162</f>
        <v>-8647.7000000000007</v>
      </c>
      <c r="I162" s="88">
        <f>'[1]CHH File'!AJ162</f>
        <v>29921.42</v>
      </c>
      <c r="J162" s="1"/>
    </row>
    <row r="163" spans="1:10" x14ac:dyDescent="0.25">
      <c r="A163" s="1"/>
      <c r="B163" s="104"/>
      <c r="C163" s="105" t="s">
        <v>45</v>
      </c>
      <c r="D163" s="87">
        <f>'[1]CHH File'!AE163</f>
        <v>10501.59</v>
      </c>
      <c r="E163" s="46">
        <f>'[1]CHH File'!AF163</f>
        <v>5250.79</v>
      </c>
      <c r="F163" s="46">
        <f>'[1]CHH File'!AG163</f>
        <v>30421.55</v>
      </c>
      <c r="G163" s="46">
        <f>'[1]CHH File'!AH163</f>
        <v>7605.38</v>
      </c>
      <c r="H163" s="46">
        <f>'[1]CHH File'!AI163</f>
        <v>-2354.59</v>
      </c>
      <c r="I163" s="88">
        <f>'[1]CHH File'!AJ163</f>
        <v>8147</v>
      </c>
      <c r="J163" s="1"/>
    </row>
    <row r="164" spans="1:10" x14ac:dyDescent="0.25">
      <c r="A164" s="1"/>
      <c r="B164" s="104"/>
      <c r="C164" s="105" t="s">
        <v>46</v>
      </c>
      <c r="D164" s="87">
        <f>'[1]CHH File'!AE164</f>
        <v>66216.34</v>
      </c>
      <c r="E164" s="46">
        <f>'[1]CHH File'!AF164</f>
        <v>33108.17</v>
      </c>
      <c r="F164" s="46">
        <f>'[1]CHH File'!AG164</f>
        <v>191818.92</v>
      </c>
      <c r="G164" s="46">
        <f>'[1]CHH File'!AH164</f>
        <v>47954.73</v>
      </c>
      <c r="H164" s="46">
        <f>'[1]CHH File'!AI164</f>
        <v>-14846.56</v>
      </c>
      <c r="I164" s="88">
        <f>'[1]CHH File'!AJ164</f>
        <v>51369.78</v>
      </c>
      <c r="J164" s="1"/>
    </row>
    <row r="165" spans="1:10" x14ac:dyDescent="0.25">
      <c r="A165" s="1"/>
      <c r="B165" s="104"/>
      <c r="C165" s="105" t="s">
        <v>47</v>
      </c>
      <c r="D165" s="87">
        <f>'[1]CHH File'!AE165</f>
        <v>13367.66</v>
      </c>
      <c r="E165" s="46">
        <f>'[1]CHH File'!AF165</f>
        <v>6683.83</v>
      </c>
      <c r="F165" s="46">
        <f>'[1]CHH File'!AG165</f>
        <v>38724.129999999997</v>
      </c>
      <c r="G165" s="46">
        <f>'[1]CHH File'!AH165</f>
        <v>9681.0300000000007</v>
      </c>
      <c r="H165" s="46">
        <f>'[1]CHH File'!AI165</f>
        <v>-2997.2</v>
      </c>
      <c r="I165" s="88">
        <f>'[1]CHH File'!AJ165</f>
        <v>10370.459999999999</v>
      </c>
      <c r="J165" s="1"/>
    </row>
    <row r="166" spans="1:10" x14ac:dyDescent="0.25">
      <c r="A166" s="1"/>
      <c r="B166" s="104"/>
      <c r="C166" s="105" t="s">
        <v>48</v>
      </c>
      <c r="D166" s="87">
        <f>'[1]CHH File'!AE166</f>
        <v>452.27</v>
      </c>
      <c r="E166" s="46">
        <f>'[1]CHH File'!AF166</f>
        <v>226.13</v>
      </c>
      <c r="F166" s="46">
        <f>'[1]CHH File'!AG166</f>
        <v>1310.1500000000001</v>
      </c>
      <c r="G166" s="46">
        <f>'[1]CHH File'!AH166</f>
        <v>327.52999999999997</v>
      </c>
      <c r="H166" s="46">
        <f>'[1]CHH File'!AI166</f>
        <v>-101.4</v>
      </c>
      <c r="I166" s="88">
        <f>'[1]CHH File'!AJ166</f>
        <v>350.87</v>
      </c>
      <c r="J166" s="1"/>
    </row>
    <row r="167" spans="1:10" ht="13" thickBot="1" x14ac:dyDescent="0.3">
      <c r="A167" s="1"/>
      <c r="B167" s="106"/>
      <c r="C167" s="107" t="s">
        <v>49</v>
      </c>
      <c r="D167" s="89">
        <f>'[1]CHH File'!AE167</f>
        <v>18250.62</v>
      </c>
      <c r="E167" s="90">
        <f>'[1]CHH File'!AF167</f>
        <v>9125.31</v>
      </c>
      <c r="F167" s="90">
        <f>'[1]CHH File'!AG167</f>
        <v>52869.33</v>
      </c>
      <c r="G167" s="90">
        <f>'[1]CHH File'!AH167</f>
        <v>13217.33</v>
      </c>
      <c r="H167" s="90">
        <f>'[1]CHH File'!AI167</f>
        <v>-4092.02</v>
      </c>
      <c r="I167" s="91">
        <f>'[1]CHH File'!AJ167</f>
        <v>14158.6</v>
      </c>
      <c r="J167" s="1"/>
    </row>
    <row r="168" spans="1:10" x14ac:dyDescent="0.25">
      <c r="A168" s="1"/>
      <c r="B168" s="1"/>
      <c r="C168" s="30"/>
      <c r="D168" s="1"/>
      <c r="E168" s="1"/>
      <c r="F168" s="1"/>
      <c r="G168" s="1"/>
      <c r="H168" s="1"/>
      <c r="I168" s="1"/>
      <c r="J168" s="1"/>
    </row>
    <row r="169" spans="1:10" ht="13" thickBot="1" x14ac:dyDescent="0.3">
      <c r="A169" s="1"/>
      <c r="B169" s="1"/>
      <c r="C169" s="30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02" t="s">
        <v>753</v>
      </c>
      <c r="C170" s="103" t="s">
        <v>746</v>
      </c>
      <c r="D170" s="84">
        <f>'[1]CHH File'!AE170</f>
        <v>-5278.69</v>
      </c>
      <c r="E170" s="85">
        <f>'[1]CHH File'!AF170</f>
        <v>0</v>
      </c>
      <c r="F170" s="85">
        <f>'[1]CHH File'!AG170</f>
        <v>0</v>
      </c>
      <c r="G170" s="85">
        <f>'[1]CHH File'!AH170</f>
        <v>0</v>
      </c>
      <c r="H170" s="85">
        <f>'[1]CHH File'!AI170</f>
        <v>-1805.36</v>
      </c>
      <c r="I170" s="86">
        <f>'[1]CHH File'!AJ170</f>
        <v>-7084.05</v>
      </c>
      <c r="J170" s="1"/>
    </row>
    <row r="171" spans="1:10" x14ac:dyDescent="0.25">
      <c r="A171" s="1"/>
      <c r="B171" s="104"/>
      <c r="C171" s="105" t="s">
        <v>50</v>
      </c>
      <c r="D171" s="87">
        <f>'[1]CHH File'!AE171</f>
        <v>734.98</v>
      </c>
      <c r="E171" s="46">
        <f>'[1]CHH File'!AF171</f>
        <v>367.49</v>
      </c>
      <c r="F171" s="46">
        <f>'[1]CHH File'!AG171</f>
        <v>464.48</v>
      </c>
      <c r="G171" s="46">
        <f>'[1]CHH File'!AH171</f>
        <v>116.12</v>
      </c>
      <c r="H171" s="46">
        <f>'[1]CHH File'!AI171</f>
        <v>251.37</v>
      </c>
      <c r="I171" s="88">
        <f>'[1]CHH File'!AJ171</f>
        <v>986.35</v>
      </c>
      <c r="J171" s="1"/>
    </row>
    <row r="172" spans="1:10" ht="13" thickBot="1" x14ac:dyDescent="0.3">
      <c r="A172" s="1"/>
      <c r="B172" s="106"/>
      <c r="C172" s="107" t="s">
        <v>51</v>
      </c>
      <c r="D172" s="89">
        <f>'[1]CHH File'!AE172</f>
        <v>4543.71</v>
      </c>
      <c r="E172" s="90">
        <f>'[1]CHH File'!AF172</f>
        <v>2271.85</v>
      </c>
      <c r="F172" s="90">
        <f>'[1]CHH File'!AG172</f>
        <v>2871.45</v>
      </c>
      <c r="G172" s="90">
        <f>'[1]CHH File'!AH172</f>
        <v>717.86</v>
      </c>
      <c r="H172" s="90">
        <f>'[1]CHH File'!AI172</f>
        <v>1553.99</v>
      </c>
      <c r="I172" s="91">
        <f>'[1]CHH File'!AJ172</f>
        <v>6097.7</v>
      </c>
      <c r="J172" s="1"/>
    </row>
    <row r="173" spans="1:10" x14ac:dyDescent="0.25">
      <c r="A173" s="1"/>
      <c r="B173" s="1"/>
      <c r="C173" s="30"/>
      <c r="D173" s="1"/>
      <c r="E173" s="1"/>
      <c r="F173" s="1"/>
      <c r="G173" s="1"/>
      <c r="H173" s="1"/>
      <c r="I173" s="1"/>
      <c r="J173" s="1"/>
    </row>
    <row r="174" spans="1:10" ht="13" thickBot="1" x14ac:dyDescent="0.3">
      <c r="A174" s="1"/>
      <c r="B174" s="1"/>
      <c r="C174" s="30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02" t="s">
        <v>4</v>
      </c>
      <c r="C175" s="103" t="s">
        <v>738</v>
      </c>
      <c r="D175" s="84">
        <f>'[1]CHH File'!AE175</f>
        <v>-462750.03</v>
      </c>
      <c r="E175" s="85">
        <f>'[1]CHH File'!AF175</f>
        <v>0</v>
      </c>
      <c r="F175" s="85">
        <f>'[1]CHH File'!AG175</f>
        <v>0</v>
      </c>
      <c r="G175" s="85">
        <f>'[1]CHH File'!AH175</f>
        <v>0</v>
      </c>
      <c r="H175" s="85">
        <f>'[1]CHH File'!AI175</f>
        <v>8189.36</v>
      </c>
      <c r="I175" s="86">
        <f>'[1]CHH File'!AJ175</f>
        <v>-454560.67</v>
      </c>
      <c r="J175" s="1"/>
    </row>
    <row r="176" spans="1:10" x14ac:dyDescent="0.25">
      <c r="A176" s="1"/>
      <c r="B176" s="104"/>
      <c r="C176" s="105" t="s">
        <v>327</v>
      </c>
      <c r="D176" s="87">
        <f>'[1]CHH File'!AE176</f>
        <v>2698.02</v>
      </c>
      <c r="E176" s="46">
        <f>'[1]CHH File'!AF176</f>
        <v>1349.01</v>
      </c>
      <c r="F176" s="46">
        <f>'[1]CHH File'!AG176</f>
        <v>5587.02</v>
      </c>
      <c r="G176" s="46">
        <f>'[1]CHH File'!AH176</f>
        <v>1396.75</v>
      </c>
      <c r="H176" s="46">
        <f>'[1]CHH File'!AI176</f>
        <v>-47.74</v>
      </c>
      <c r="I176" s="88">
        <f>'[1]CHH File'!AJ176</f>
        <v>2650.28</v>
      </c>
      <c r="J176" s="1"/>
    </row>
    <row r="177" spans="1:10" x14ac:dyDescent="0.25">
      <c r="A177" s="1"/>
      <c r="B177" s="104"/>
      <c r="C177" s="105" t="s">
        <v>4</v>
      </c>
      <c r="D177" s="87">
        <f>'[1]CHH File'!AE177</f>
        <v>4276.96</v>
      </c>
      <c r="E177" s="46">
        <f>'[1]CHH File'!AF177</f>
        <v>2138.48</v>
      </c>
      <c r="F177" s="46">
        <f>'[1]CHH File'!AG177</f>
        <v>8856.69</v>
      </c>
      <c r="G177" s="46">
        <f>'[1]CHH File'!AH177</f>
        <v>2214.17</v>
      </c>
      <c r="H177" s="46">
        <f>'[1]CHH File'!AI177</f>
        <v>-75.69</v>
      </c>
      <c r="I177" s="88">
        <f>'[1]CHH File'!AJ177</f>
        <v>4201.2700000000004</v>
      </c>
      <c r="J177" s="1"/>
    </row>
    <row r="178" spans="1:10" x14ac:dyDescent="0.25">
      <c r="A178" s="1"/>
      <c r="B178" s="104"/>
      <c r="C178" s="105" t="s">
        <v>328</v>
      </c>
      <c r="D178" s="87">
        <f>'[1]CHH File'!AE178</f>
        <v>10314.32</v>
      </c>
      <c r="E178" s="46">
        <f>'[1]CHH File'!AF178</f>
        <v>5157.16</v>
      </c>
      <c r="F178" s="46">
        <f>'[1]CHH File'!AG178</f>
        <v>21358.77</v>
      </c>
      <c r="G178" s="46">
        <f>'[1]CHH File'!AH178</f>
        <v>5339.69</v>
      </c>
      <c r="H178" s="46">
        <f>'[1]CHH File'!AI178</f>
        <v>-182.53</v>
      </c>
      <c r="I178" s="88">
        <f>'[1]CHH File'!AJ178</f>
        <v>10131.790000000001</v>
      </c>
      <c r="J178" s="1"/>
    </row>
    <row r="179" spans="1:10" x14ac:dyDescent="0.25">
      <c r="A179" s="1"/>
      <c r="B179" s="104"/>
      <c r="C179" s="105" t="s">
        <v>329</v>
      </c>
      <c r="D179" s="87">
        <f>'[1]CHH File'!AE179</f>
        <v>50985.17</v>
      </c>
      <c r="E179" s="46">
        <f>'[1]CHH File'!AF179</f>
        <v>25492.58</v>
      </c>
      <c r="F179" s="46">
        <f>'[1]CHH File'!AG179</f>
        <v>105579.51</v>
      </c>
      <c r="G179" s="46">
        <f>'[1]CHH File'!AH179</f>
        <v>26394.87</v>
      </c>
      <c r="H179" s="46">
        <f>'[1]CHH File'!AI179</f>
        <v>-902.29</v>
      </c>
      <c r="I179" s="88">
        <f>'[1]CHH File'!AJ179</f>
        <v>50082.879999999997</v>
      </c>
      <c r="J179" s="1"/>
    </row>
    <row r="180" spans="1:10" x14ac:dyDescent="0.25">
      <c r="A180" s="1"/>
      <c r="B180" s="104"/>
      <c r="C180" s="105" t="s">
        <v>314</v>
      </c>
      <c r="D180" s="87">
        <f>'[1]CHH File'!AE180</f>
        <v>265935.8</v>
      </c>
      <c r="E180" s="46">
        <f>'[1]CHH File'!AF180</f>
        <v>132967.9</v>
      </c>
      <c r="F180" s="46">
        <f>'[1]CHH File'!AG180</f>
        <v>550696.88</v>
      </c>
      <c r="G180" s="46">
        <f>'[1]CHH File'!AH180</f>
        <v>137674.22</v>
      </c>
      <c r="H180" s="46">
        <f>'[1]CHH File'!AI180</f>
        <v>-4706.32</v>
      </c>
      <c r="I180" s="88">
        <f>'[1]CHH File'!AJ180</f>
        <v>261229.48</v>
      </c>
      <c r="J180" s="1"/>
    </row>
    <row r="181" spans="1:10" x14ac:dyDescent="0.25">
      <c r="A181" s="1"/>
      <c r="B181" s="104"/>
      <c r="C181" s="105" t="s">
        <v>316</v>
      </c>
      <c r="D181" s="87">
        <f>'[1]CHH File'!AE181</f>
        <v>26351.67</v>
      </c>
      <c r="E181" s="46">
        <f>'[1]CHH File'!AF181</f>
        <v>13175.83</v>
      </c>
      <c r="F181" s="46">
        <f>'[1]CHH File'!AG181</f>
        <v>54568.73</v>
      </c>
      <c r="G181" s="46">
        <f>'[1]CHH File'!AH181</f>
        <v>13642.18</v>
      </c>
      <c r="H181" s="46">
        <f>'[1]CHH File'!AI181</f>
        <v>-466.35</v>
      </c>
      <c r="I181" s="88">
        <f>'[1]CHH File'!AJ181</f>
        <v>25885.32</v>
      </c>
      <c r="J181" s="1"/>
    </row>
    <row r="182" spans="1:10" x14ac:dyDescent="0.25">
      <c r="A182" s="1"/>
      <c r="B182" s="104"/>
      <c r="C182" s="105" t="s">
        <v>330</v>
      </c>
      <c r="D182" s="87">
        <f>'[1]CHH File'!AE182</f>
        <v>22486.01</v>
      </c>
      <c r="E182" s="46">
        <f>'[1]CHH File'!AF182</f>
        <v>11243</v>
      </c>
      <c r="F182" s="46">
        <f>'[1]CHH File'!AG182</f>
        <v>46563.78</v>
      </c>
      <c r="G182" s="46">
        <f>'[1]CHH File'!AH182</f>
        <v>11640.94</v>
      </c>
      <c r="H182" s="46">
        <f>'[1]CHH File'!AI182</f>
        <v>-397.94</v>
      </c>
      <c r="I182" s="88">
        <f>'[1]CHH File'!AJ182</f>
        <v>22088.07</v>
      </c>
      <c r="J182" s="1"/>
    </row>
    <row r="183" spans="1:10" ht="13" thickBot="1" x14ac:dyDescent="0.3">
      <c r="A183" s="1"/>
      <c r="B183" s="106"/>
      <c r="C183" s="107" t="s">
        <v>331</v>
      </c>
      <c r="D183" s="89">
        <f>'[1]CHH File'!AE183</f>
        <v>79702.080000000002</v>
      </c>
      <c r="E183" s="90">
        <f>'[1]CHH File'!AF183</f>
        <v>39851.040000000001</v>
      </c>
      <c r="F183" s="90">
        <f>'[1]CHH File'!AG183</f>
        <v>165046.18</v>
      </c>
      <c r="G183" s="90">
        <f>'[1]CHH File'!AH183</f>
        <v>41261.54</v>
      </c>
      <c r="H183" s="90">
        <f>'[1]CHH File'!AI183</f>
        <v>-1410.5</v>
      </c>
      <c r="I183" s="91">
        <f>'[1]CHH File'!AJ183</f>
        <v>78291.58</v>
      </c>
      <c r="J183" s="1"/>
    </row>
    <row r="184" spans="1:10" x14ac:dyDescent="0.25">
      <c r="A184" s="1"/>
      <c r="B184" s="1"/>
      <c r="C184" s="30"/>
      <c r="D184" s="1"/>
      <c r="E184" s="1"/>
      <c r="F184" s="1"/>
      <c r="G184" s="1"/>
      <c r="H184" s="1"/>
      <c r="I184" s="1"/>
      <c r="J184" s="1"/>
    </row>
    <row r="185" spans="1:10" ht="13" thickBot="1" x14ac:dyDescent="0.3">
      <c r="A185" s="1"/>
      <c r="B185" s="1"/>
      <c r="C185" s="30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02" t="s">
        <v>754</v>
      </c>
      <c r="C186" s="103" t="s">
        <v>738</v>
      </c>
      <c r="D186" s="84">
        <f>'[1]CHH File'!AE186</f>
        <v>-124606.06</v>
      </c>
      <c r="E186" s="85">
        <f>'[1]CHH File'!AF186</f>
        <v>0</v>
      </c>
      <c r="F186" s="85">
        <f>'[1]CHH File'!AG186</f>
        <v>0</v>
      </c>
      <c r="G186" s="85">
        <f>'[1]CHH File'!AH186</f>
        <v>0</v>
      </c>
      <c r="H186" s="85">
        <f>'[1]CHH File'!AI186</f>
        <v>-11355.04</v>
      </c>
      <c r="I186" s="86">
        <f>'[1]CHH File'!AJ186</f>
        <v>-135961.1</v>
      </c>
      <c r="J186" s="1"/>
    </row>
    <row r="187" spans="1:10" x14ac:dyDescent="0.25">
      <c r="A187" s="1"/>
      <c r="B187" s="298"/>
      <c r="C187" s="105" t="s">
        <v>835</v>
      </c>
      <c r="D187" s="299">
        <f>'[1]CHH File'!AE187</f>
        <v>45.42</v>
      </c>
      <c r="E187" s="300">
        <f>'[1]CHH File'!AF187</f>
        <v>22.71</v>
      </c>
      <c r="F187" s="300">
        <f>'[1]CHH File'!AG187</f>
        <v>74.28</v>
      </c>
      <c r="G187" s="300">
        <f>'[1]CHH File'!AH187</f>
        <v>18.57</v>
      </c>
      <c r="H187" s="300">
        <f>'[1]CHH File'!AI187</f>
        <v>4.1399999999999997</v>
      </c>
      <c r="I187" s="301">
        <f>'[1]CHH File'!AJ187</f>
        <v>49.56</v>
      </c>
      <c r="J187" s="1"/>
    </row>
    <row r="188" spans="1:10" x14ac:dyDescent="0.25">
      <c r="A188" s="1"/>
      <c r="B188" s="104"/>
      <c r="C188" s="105" t="s">
        <v>332</v>
      </c>
      <c r="D188" s="87">
        <f>'[1]CHH File'!AE188</f>
        <v>29270.07</v>
      </c>
      <c r="E188" s="46">
        <f>'[1]CHH File'!AF188</f>
        <v>14635.03</v>
      </c>
      <c r="F188" s="46">
        <f>'[1]CHH File'!AG188</f>
        <v>47870.9</v>
      </c>
      <c r="G188" s="46">
        <f>'[1]CHH File'!AH188</f>
        <v>11967.72</v>
      </c>
      <c r="H188" s="46">
        <f>'[1]CHH File'!AI188</f>
        <v>2667.31</v>
      </c>
      <c r="I188" s="88">
        <f>'[1]CHH File'!AJ188</f>
        <v>31937.38</v>
      </c>
      <c r="J188" s="1"/>
    </row>
    <row r="189" spans="1:10" x14ac:dyDescent="0.25">
      <c r="A189" s="1"/>
      <c r="B189" s="104"/>
      <c r="C189" s="105" t="s">
        <v>333</v>
      </c>
      <c r="D189" s="87">
        <f>'[1]CHH File'!AE189</f>
        <v>1968.53</v>
      </c>
      <c r="E189" s="46">
        <f>'[1]CHH File'!AF189</f>
        <v>984.26</v>
      </c>
      <c r="F189" s="46">
        <f>'[1]CHH File'!AG189</f>
        <v>3219.52</v>
      </c>
      <c r="G189" s="46">
        <f>'[1]CHH File'!AH189</f>
        <v>804.88</v>
      </c>
      <c r="H189" s="46">
        <f>'[1]CHH File'!AI189</f>
        <v>179.38</v>
      </c>
      <c r="I189" s="88">
        <f>'[1]CHH File'!AJ189</f>
        <v>2147.91</v>
      </c>
      <c r="J189" s="1"/>
    </row>
    <row r="190" spans="1:10" x14ac:dyDescent="0.25">
      <c r="A190" s="1"/>
      <c r="B190" s="104"/>
      <c r="C190" s="105" t="s">
        <v>334</v>
      </c>
      <c r="D190" s="87">
        <f>'[1]CHH File'!AE190</f>
        <v>35031.74</v>
      </c>
      <c r="E190" s="46">
        <f>'[1]CHH File'!AF190</f>
        <v>17515.87</v>
      </c>
      <c r="F190" s="46">
        <f>'[1]CHH File'!AG190</f>
        <v>57294.06</v>
      </c>
      <c r="G190" s="46">
        <f>'[1]CHH File'!AH190</f>
        <v>14323.51</v>
      </c>
      <c r="H190" s="46">
        <f>'[1]CHH File'!AI190</f>
        <v>3192.36</v>
      </c>
      <c r="I190" s="88">
        <f>'[1]CHH File'!AJ190</f>
        <v>38224.1</v>
      </c>
      <c r="J190" s="1"/>
    </row>
    <row r="191" spans="1:10" ht="13" thickBot="1" x14ac:dyDescent="0.3">
      <c r="A191" s="1"/>
      <c r="B191" s="106"/>
      <c r="C191" s="107" t="s">
        <v>335</v>
      </c>
      <c r="D191" s="89">
        <f>'[1]CHH File'!AE191</f>
        <v>58290.3</v>
      </c>
      <c r="E191" s="90">
        <f>'[1]CHH File'!AF191</f>
        <v>29145.15</v>
      </c>
      <c r="F191" s="90">
        <f>'[1]CHH File'!AG191</f>
        <v>95333.2</v>
      </c>
      <c r="G191" s="90">
        <f>'[1]CHH File'!AH191</f>
        <v>23833.3</v>
      </c>
      <c r="H191" s="90">
        <f>'[1]CHH File'!AI191</f>
        <v>5311.85</v>
      </c>
      <c r="I191" s="91">
        <f>'[1]CHH File'!AJ191</f>
        <v>63602.15</v>
      </c>
      <c r="J191" s="1"/>
    </row>
    <row r="192" spans="1:10" x14ac:dyDescent="0.25">
      <c r="A192" s="1"/>
      <c r="B192" s="1"/>
      <c r="C192" s="30"/>
      <c r="D192" s="1"/>
      <c r="E192" s="1"/>
      <c r="F192" s="1"/>
      <c r="G192" s="1"/>
      <c r="H192" s="1"/>
      <c r="I192" s="1"/>
      <c r="J192" s="1"/>
    </row>
    <row r="193" spans="1:10" ht="13" thickBot="1" x14ac:dyDescent="0.3">
      <c r="A193" s="1"/>
      <c r="B193" s="1"/>
      <c r="C193" s="30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02" t="s">
        <v>755</v>
      </c>
      <c r="C194" s="103" t="s">
        <v>738</v>
      </c>
      <c r="D194" s="84">
        <f>'[1]CHH File'!AE194</f>
        <v>-25981.8</v>
      </c>
      <c r="E194" s="85">
        <f>'[1]CHH File'!AF194</f>
        <v>0</v>
      </c>
      <c r="F194" s="85">
        <f>'[1]CHH File'!AG194</f>
        <v>0</v>
      </c>
      <c r="G194" s="85">
        <f>'[1]CHH File'!AH194</f>
        <v>0</v>
      </c>
      <c r="H194" s="85">
        <f>'[1]CHH File'!AI194</f>
        <v>-1065.4100000000001</v>
      </c>
      <c r="I194" s="86">
        <f>'[1]CHH File'!AJ194</f>
        <v>-27047.21</v>
      </c>
      <c r="J194" s="1"/>
    </row>
    <row r="195" spans="1:10" x14ac:dyDescent="0.25">
      <c r="A195" s="1"/>
      <c r="B195" s="104"/>
      <c r="C195" s="105" t="s">
        <v>336</v>
      </c>
      <c r="D195" s="87">
        <f>'[1]CHH File'!AE195</f>
        <v>13161.27</v>
      </c>
      <c r="E195" s="46">
        <f>'[1]CHH File'!AF195</f>
        <v>6580.63</v>
      </c>
      <c r="F195" s="46">
        <f>'[1]CHH File'!AG195</f>
        <v>24163.78</v>
      </c>
      <c r="G195" s="46">
        <f>'[1]CHH File'!AH195</f>
        <v>6040.94</v>
      </c>
      <c r="H195" s="46">
        <f>'[1]CHH File'!AI195</f>
        <v>539.69000000000005</v>
      </c>
      <c r="I195" s="88">
        <f>'[1]CHH File'!AJ195</f>
        <v>13700.96</v>
      </c>
      <c r="J195" s="1"/>
    </row>
    <row r="196" spans="1:10" ht="13" thickBot="1" x14ac:dyDescent="0.3">
      <c r="A196" s="1"/>
      <c r="B196" s="106"/>
      <c r="C196" s="107" t="s">
        <v>337</v>
      </c>
      <c r="D196" s="89">
        <f>'[1]CHH File'!AE196</f>
        <v>12820.53</v>
      </c>
      <c r="E196" s="90">
        <f>'[1]CHH File'!AF196</f>
        <v>6410.26</v>
      </c>
      <c r="F196" s="90">
        <f>'[1]CHH File'!AG196</f>
        <v>23538.19</v>
      </c>
      <c r="G196" s="90">
        <f>'[1]CHH File'!AH196</f>
        <v>5884.54</v>
      </c>
      <c r="H196" s="90">
        <f>'[1]CHH File'!AI196</f>
        <v>525.72</v>
      </c>
      <c r="I196" s="91">
        <f>'[1]CHH File'!AJ196</f>
        <v>13346.25</v>
      </c>
      <c r="J196" s="1"/>
    </row>
    <row r="197" spans="1:10" x14ac:dyDescent="0.25">
      <c r="A197" s="1"/>
      <c r="B197" s="1"/>
      <c r="C197" s="30"/>
      <c r="D197" s="1"/>
      <c r="E197" s="1"/>
      <c r="F197" s="1"/>
      <c r="G197" s="1"/>
      <c r="H197" s="1"/>
      <c r="I197" s="1"/>
      <c r="J197" s="1"/>
    </row>
    <row r="198" spans="1:10" ht="13" thickBot="1" x14ac:dyDescent="0.3">
      <c r="A198" s="1"/>
      <c r="B198" s="1"/>
      <c r="C198" s="30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02" t="s">
        <v>756</v>
      </c>
      <c r="C199" s="103" t="s">
        <v>746</v>
      </c>
      <c r="D199" s="84">
        <f>'[1]CHH File'!AE199</f>
        <v>-20175.53</v>
      </c>
      <c r="E199" s="85">
        <f>'[1]CHH File'!AF199</f>
        <v>0</v>
      </c>
      <c r="F199" s="85">
        <f>'[1]CHH File'!AG199</f>
        <v>0</v>
      </c>
      <c r="G199" s="85">
        <f>'[1]CHH File'!AH199</f>
        <v>0</v>
      </c>
      <c r="H199" s="85">
        <f>'[1]CHH File'!AI199</f>
        <v>-3482.89</v>
      </c>
      <c r="I199" s="86">
        <f>'[1]CHH File'!AJ199</f>
        <v>-23658.42</v>
      </c>
      <c r="J199" s="1"/>
    </row>
    <row r="200" spans="1:10" ht="13" thickBot="1" x14ac:dyDescent="0.3">
      <c r="A200" s="1"/>
      <c r="B200" s="106"/>
      <c r="C200" s="107" t="s">
        <v>52</v>
      </c>
      <c r="D200" s="89">
        <f>'[1]CHH File'!AE200</f>
        <v>20175.53</v>
      </c>
      <c r="E200" s="90">
        <f>'[1]CHH File'!AF200</f>
        <v>10087.76</v>
      </c>
      <c r="F200" s="90">
        <f>'[1]CHH File'!AG200</f>
        <v>26419.49</v>
      </c>
      <c r="G200" s="90">
        <f>'[1]CHH File'!AH200</f>
        <v>6604.87</v>
      </c>
      <c r="H200" s="90">
        <f>'[1]CHH File'!AI200</f>
        <v>3482.89</v>
      </c>
      <c r="I200" s="91">
        <f>'[1]CHH File'!AJ200</f>
        <v>23658.42</v>
      </c>
      <c r="J200" s="1"/>
    </row>
    <row r="201" spans="1:10" x14ac:dyDescent="0.25">
      <c r="A201" s="1"/>
      <c r="B201" s="1"/>
      <c r="C201" s="30"/>
      <c r="D201" s="1"/>
      <c r="E201" s="1"/>
      <c r="F201" s="1"/>
      <c r="G201" s="1"/>
      <c r="H201" s="1"/>
      <c r="I201" s="1"/>
      <c r="J201" s="1"/>
    </row>
    <row r="202" spans="1:10" ht="13" thickBot="1" x14ac:dyDescent="0.3">
      <c r="A202" s="1"/>
      <c r="B202" s="1"/>
      <c r="C202" s="30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02" t="s">
        <v>757</v>
      </c>
      <c r="C203" s="103" t="s">
        <v>746</v>
      </c>
      <c r="D203" s="84">
        <f>'[1]CHH File'!AE203</f>
        <v>-1153.8399999999999</v>
      </c>
      <c r="E203" s="85">
        <f>'[1]CHH File'!AF203</f>
        <v>0</v>
      </c>
      <c r="F203" s="85">
        <f>'[1]CHH File'!AG203</f>
        <v>0</v>
      </c>
      <c r="G203" s="85">
        <f>'[1]CHH File'!AH203</f>
        <v>0</v>
      </c>
      <c r="H203" s="85">
        <f>'[1]CHH File'!AI203</f>
        <v>-131.80000000000001</v>
      </c>
      <c r="I203" s="86">
        <f>'[1]CHH File'!AJ203</f>
        <v>-1285.6400000000001</v>
      </c>
      <c r="J203" s="1"/>
    </row>
    <row r="204" spans="1:10" ht="13" thickBot="1" x14ac:dyDescent="0.3">
      <c r="A204" s="1"/>
      <c r="B204" s="106"/>
      <c r="C204" s="107" t="s">
        <v>53</v>
      </c>
      <c r="D204" s="89">
        <f>'[1]CHH File'!AE204</f>
        <v>1153.8399999999999</v>
      </c>
      <c r="E204" s="90">
        <f>'[1]CHH File'!AF204</f>
        <v>576.91999999999996</v>
      </c>
      <c r="F204" s="90">
        <f>'[1]CHH File'!AG204</f>
        <v>1780.51</v>
      </c>
      <c r="G204" s="90">
        <f>'[1]CHH File'!AH204</f>
        <v>445.12</v>
      </c>
      <c r="H204" s="90">
        <f>'[1]CHH File'!AI204</f>
        <v>131.80000000000001</v>
      </c>
      <c r="I204" s="91">
        <f>'[1]CHH File'!AJ204</f>
        <v>1285.6400000000001</v>
      </c>
      <c r="J204" s="1"/>
    </row>
    <row r="205" spans="1:10" x14ac:dyDescent="0.25">
      <c r="A205" s="1"/>
      <c r="B205" s="1"/>
      <c r="C205" s="30"/>
      <c r="D205" s="1"/>
      <c r="E205" s="1"/>
      <c r="F205" s="1"/>
      <c r="G205" s="1"/>
      <c r="H205" s="1"/>
      <c r="I205" s="1"/>
      <c r="J205" s="1"/>
    </row>
    <row r="206" spans="1:10" ht="13" thickBot="1" x14ac:dyDescent="0.3">
      <c r="A206" s="1"/>
      <c r="B206" s="1"/>
      <c r="C206" s="30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02" t="s">
        <v>5</v>
      </c>
      <c r="C207" s="103" t="s">
        <v>746</v>
      </c>
      <c r="D207" s="84">
        <f>'[1]CHH File'!AE207</f>
        <v>-207384.19</v>
      </c>
      <c r="E207" s="85">
        <f>'[1]CHH File'!AF207</f>
        <v>0</v>
      </c>
      <c r="F207" s="85">
        <f>'[1]CHH File'!AG207</f>
        <v>0</v>
      </c>
      <c r="G207" s="85">
        <f>'[1]CHH File'!AH207</f>
        <v>0</v>
      </c>
      <c r="H207" s="85">
        <f>'[1]CHH File'!AI207</f>
        <v>-19653.23</v>
      </c>
      <c r="I207" s="86">
        <f>'[1]CHH File'!AJ207</f>
        <v>-227037.42</v>
      </c>
      <c r="J207" s="1"/>
    </row>
    <row r="208" spans="1:10" x14ac:dyDescent="0.25">
      <c r="A208" s="1"/>
      <c r="B208" s="104"/>
      <c r="C208" s="105" t="s">
        <v>54</v>
      </c>
      <c r="D208" s="87">
        <f>'[1]CHH File'!AE208</f>
        <v>304.89999999999998</v>
      </c>
      <c r="E208" s="46">
        <f>'[1]CHH File'!AF208</f>
        <v>152.44999999999999</v>
      </c>
      <c r="F208" s="46">
        <f>'[1]CHH File'!AG208</f>
        <v>494.23</v>
      </c>
      <c r="G208" s="46">
        <f>'[1]CHH File'!AH208</f>
        <v>123.55</v>
      </c>
      <c r="H208" s="46">
        <f>'[1]CHH File'!AI208</f>
        <v>28.9</v>
      </c>
      <c r="I208" s="88">
        <f>'[1]CHH File'!AJ208</f>
        <v>333.8</v>
      </c>
      <c r="J208" s="1"/>
    </row>
    <row r="209" spans="1:10" x14ac:dyDescent="0.25">
      <c r="A209" s="1"/>
      <c r="B209" s="104"/>
      <c r="C209" s="105" t="s">
        <v>55</v>
      </c>
      <c r="D209" s="87">
        <f>'[1]CHH File'!AE209</f>
        <v>11100.76</v>
      </c>
      <c r="E209" s="46">
        <f>'[1]CHH File'!AF209</f>
        <v>5550.38</v>
      </c>
      <c r="F209" s="46">
        <f>'[1]CHH File'!AG209</f>
        <v>17993.580000000002</v>
      </c>
      <c r="G209" s="46">
        <f>'[1]CHH File'!AH209</f>
        <v>4498.3900000000003</v>
      </c>
      <c r="H209" s="46">
        <f>'[1]CHH File'!AI209</f>
        <v>1051.99</v>
      </c>
      <c r="I209" s="88">
        <f>'[1]CHH File'!AJ209</f>
        <v>12152.75</v>
      </c>
      <c r="J209" s="1"/>
    </row>
    <row r="210" spans="1:10" x14ac:dyDescent="0.25">
      <c r="A210" s="1"/>
      <c r="B210" s="104"/>
      <c r="C210" s="105" t="s">
        <v>56</v>
      </c>
      <c r="D210" s="87">
        <f>'[1]CHH File'!AE210</f>
        <v>73.31</v>
      </c>
      <c r="E210" s="46">
        <f>'[1]CHH File'!AF210</f>
        <v>36.65</v>
      </c>
      <c r="F210" s="46">
        <f>'[1]CHH File'!AG210</f>
        <v>118.83</v>
      </c>
      <c r="G210" s="46">
        <f>'[1]CHH File'!AH210</f>
        <v>29.7</v>
      </c>
      <c r="H210" s="46">
        <f>'[1]CHH File'!AI210</f>
        <v>6.95</v>
      </c>
      <c r="I210" s="88">
        <f>'[1]CHH File'!AJ210</f>
        <v>80.260000000000005</v>
      </c>
      <c r="J210" s="1"/>
    </row>
    <row r="211" spans="1:10" x14ac:dyDescent="0.25">
      <c r="A211" s="1"/>
      <c r="B211" s="104"/>
      <c r="C211" s="105" t="s">
        <v>57</v>
      </c>
      <c r="D211" s="87">
        <f>'[1]CHH File'!AE211</f>
        <v>202.05</v>
      </c>
      <c r="E211" s="46">
        <f>'[1]CHH File'!AF211</f>
        <v>101.02</v>
      </c>
      <c r="F211" s="46">
        <f>'[1]CHH File'!AG211</f>
        <v>327.5</v>
      </c>
      <c r="G211" s="46">
        <f>'[1]CHH File'!AH211</f>
        <v>81.87</v>
      </c>
      <c r="H211" s="46">
        <f>'[1]CHH File'!AI211</f>
        <v>19.149999999999999</v>
      </c>
      <c r="I211" s="88">
        <f>'[1]CHH File'!AJ211</f>
        <v>221.2</v>
      </c>
      <c r="J211" s="1"/>
    </row>
    <row r="212" spans="1:10" x14ac:dyDescent="0.25">
      <c r="A212" s="1"/>
      <c r="B212" s="104"/>
      <c r="C212" s="105" t="s">
        <v>58</v>
      </c>
      <c r="D212" s="87">
        <f>'[1]CHH File'!AE212</f>
        <v>232.51</v>
      </c>
      <c r="E212" s="46">
        <f>'[1]CHH File'!AF212</f>
        <v>116.25</v>
      </c>
      <c r="F212" s="46">
        <f>'[1]CHH File'!AG212</f>
        <v>376.88</v>
      </c>
      <c r="G212" s="46">
        <f>'[1]CHH File'!AH212</f>
        <v>94.22</v>
      </c>
      <c r="H212" s="46">
        <f>'[1]CHH File'!AI212</f>
        <v>22.03</v>
      </c>
      <c r="I212" s="88">
        <f>'[1]CHH File'!AJ212</f>
        <v>254.54</v>
      </c>
      <c r="J212" s="1"/>
    </row>
    <row r="213" spans="1:10" x14ac:dyDescent="0.25">
      <c r="A213" s="1"/>
      <c r="B213" s="104"/>
      <c r="C213" s="105" t="s">
        <v>59</v>
      </c>
      <c r="D213" s="87">
        <f>'[1]CHH File'!AE213</f>
        <v>1855.02</v>
      </c>
      <c r="E213" s="46">
        <f>'[1]CHH File'!AF213</f>
        <v>927.51</v>
      </c>
      <c r="F213" s="46">
        <f>'[1]CHH File'!AG213</f>
        <v>3006.86</v>
      </c>
      <c r="G213" s="46">
        <f>'[1]CHH File'!AH213</f>
        <v>751.71</v>
      </c>
      <c r="H213" s="46">
        <f>'[1]CHH File'!AI213</f>
        <v>175.8</v>
      </c>
      <c r="I213" s="88">
        <f>'[1]CHH File'!AJ213</f>
        <v>2030.82</v>
      </c>
      <c r="J213" s="1"/>
    </row>
    <row r="214" spans="1:10" x14ac:dyDescent="0.25">
      <c r="A214" s="1"/>
      <c r="B214" s="104"/>
      <c r="C214" s="105" t="s">
        <v>60</v>
      </c>
      <c r="D214" s="87">
        <f>'[1]CHH File'!AE214</f>
        <v>64485.94</v>
      </c>
      <c r="E214" s="46">
        <f>'[1]CHH File'!AF214</f>
        <v>32242.97</v>
      </c>
      <c r="F214" s="46">
        <f>'[1]CHH File'!AG214</f>
        <v>104527.33</v>
      </c>
      <c r="G214" s="46">
        <f>'[1]CHH File'!AH214</f>
        <v>26131.83</v>
      </c>
      <c r="H214" s="46">
        <f>'[1]CHH File'!AI214</f>
        <v>6111.14</v>
      </c>
      <c r="I214" s="88">
        <f>'[1]CHH File'!AJ214</f>
        <v>70597.08</v>
      </c>
      <c r="J214" s="1"/>
    </row>
    <row r="215" spans="1:10" x14ac:dyDescent="0.25">
      <c r="A215" s="1"/>
      <c r="B215" s="104"/>
      <c r="C215" s="105" t="s">
        <v>61</v>
      </c>
      <c r="D215" s="87">
        <f>'[1]CHH File'!AE215</f>
        <v>985.45</v>
      </c>
      <c r="E215" s="46">
        <f>'[1]CHH File'!AF215</f>
        <v>492.72</v>
      </c>
      <c r="F215" s="46">
        <f>'[1]CHH File'!AG215</f>
        <v>1597.35</v>
      </c>
      <c r="G215" s="46">
        <f>'[1]CHH File'!AH215</f>
        <v>399.33</v>
      </c>
      <c r="H215" s="46">
        <f>'[1]CHH File'!AI215</f>
        <v>93.39</v>
      </c>
      <c r="I215" s="88">
        <f>'[1]CHH File'!AJ215</f>
        <v>1078.8399999999999</v>
      </c>
      <c r="J215" s="1"/>
    </row>
    <row r="216" spans="1:10" x14ac:dyDescent="0.25">
      <c r="A216" s="1"/>
      <c r="B216" s="104"/>
      <c r="C216" s="105" t="s">
        <v>62</v>
      </c>
      <c r="D216" s="87">
        <f>'[1]CHH File'!AE216</f>
        <v>420.24</v>
      </c>
      <c r="E216" s="46">
        <f>'[1]CHH File'!AF216</f>
        <v>210.12</v>
      </c>
      <c r="F216" s="46">
        <f>'[1]CHH File'!AG216</f>
        <v>681.18</v>
      </c>
      <c r="G216" s="46">
        <f>'[1]CHH File'!AH216</f>
        <v>170.29</v>
      </c>
      <c r="H216" s="46">
        <f>'[1]CHH File'!AI216</f>
        <v>39.83</v>
      </c>
      <c r="I216" s="88">
        <f>'[1]CHH File'!AJ216</f>
        <v>460.07</v>
      </c>
      <c r="J216" s="1"/>
    </row>
    <row r="217" spans="1:10" x14ac:dyDescent="0.25">
      <c r="A217" s="1"/>
      <c r="B217" s="104"/>
      <c r="C217" s="105" t="s">
        <v>63</v>
      </c>
      <c r="D217" s="87">
        <f>'[1]CHH File'!AE217</f>
        <v>795.61</v>
      </c>
      <c r="E217" s="46">
        <f>'[1]CHH File'!AF217</f>
        <v>397.8</v>
      </c>
      <c r="F217" s="46">
        <f>'[1]CHH File'!AG217</f>
        <v>1289.6300000000001</v>
      </c>
      <c r="G217" s="46">
        <f>'[1]CHH File'!AH217</f>
        <v>322.39999999999998</v>
      </c>
      <c r="H217" s="46">
        <f>'[1]CHH File'!AI217</f>
        <v>75.400000000000006</v>
      </c>
      <c r="I217" s="88">
        <f>'[1]CHH File'!AJ217</f>
        <v>871.01</v>
      </c>
      <c r="J217" s="1"/>
    </row>
    <row r="218" spans="1:10" x14ac:dyDescent="0.25">
      <c r="A218" s="1"/>
      <c r="B218" s="104"/>
      <c r="C218" s="105" t="s">
        <v>64</v>
      </c>
      <c r="D218" s="87">
        <f>'[1]CHH File'!AE218</f>
        <v>0</v>
      </c>
      <c r="E218" s="46">
        <f>'[1]CHH File'!AF218</f>
        <v>0</v>
      </c>
      <c r="F218" s="46">
        <f>'[1]CHH File'!AG218</f>
        <v>0</v>
      </c>
      <c r="G218" s="46">
        <f>'[1]CHH File'!AH218</f>
        <v>0</v>
      </c>
      <c r="H218" s="46">
        <f>'[1]CHH File'!AI218</f>
        <v>0</v>
      </c>
      <c r="I218" s="88">
        <f>'[1]CHH File'!AJ218</f>
        <v>0</v>
      </c>
      <c r="J218" s="1"/>
    </row>
    <row r="219" spans="1:10" x14ac:dyDescent="0.25">
      <c r="A219" s="1"/>
      <c r="B219" s="104"/>
      <c r="C219" s="105" t="s">
        <v>65</v>
      </c>
      <c r="D219" s="87">
        <f>'[1]CHH File'!AE219</f>
        <v>357.3</v>
      </c>
      <c r="E219" s="46">
        <f>'[1]CHH File'!AF219</f>
        <v>178.65</v>
      </c>
      <c r="F219" s="46">
        <f>'[1]CHH File'!AG219</f>
        <v>579.15</v>
      </c>
      <c r="G219" s="46">
        <f>'[1]CHH File'!AH219</f>
        <v>144.78</v>
      </c>
      <c r="H219" s="46">
        <f>'[1]CHH File'!AI219</f>
        <v>33.869999999999997</v>
      </c>
      <c r="I219" s="88">
        <f>'[1]CHH File'!AJ219</f>
        <v>391.17</v>
      </c>
      <c r="J219" s="1"/>
    </row>
    <row r="220" spans="1:10" x14ac:dyDescent="0.25">
      <c r="A220" s="1"/>
      <c r="B220" s="104"/>
      <c r="C220" s="105" t="s">
        <v>66</v>
      </c>
      <c r="D220" s="87">
        <f>'[1]CHH File'!AE220</f>
        <v>158</v>
      </c>
      <c r="E220" s="46">
        <f>'[1]CHH File'!AF220</f>
        <v>79</v>
      </c>
      <c r="F220" s="46">
        <f>'[1]CHH File'!AG220</f>
        <v>256.11</v>
      </c>
      <c r="G220" s="46">
        <f>'[1]CHH File'!AH220</f>
        <v>64.02</v>
      </c>
      <c r="H220" s="46">
        <f>'[1]CHH File'!AI220</f>
        <v>14.98</v>
      </c>
      <c r="I220" s="88">
        <f>'[1]CHH File'!AJ220</f>
        <v>172.98</v>
      </c>
      <c r="J220" s="1"/>
    </row>
    <row r="221" spans="1:10" x14ac:dyDescent="0.25">
      <c r="A221" s="1"/>
      <c r="B221" s="104"/>
      <c r="C221" s="105" t="s">
        <v>67</v>
      </c>
      <c r="D221" s="87">
        <f>'[1]CHH File'!AE221</f>
        <v>126078.56</v>
      </c>
      <c r="E221" s="46">
        <f>'[1]CHH File'!AF221</f>
        <v>63039.28</v>
      </c>
      <c r="F221" s="46">
        <f>'[1]CHH File'!AG221</f>
        <v>204364.77</v>
      </c>
      <c r="G221" s="46">
        <f>'[1]CHH File'!AH221</f>
        <v>51091.19</v>
      </c>
      <c r="H221" s="46">
        <f>'[1]CHH File'!AI221</f>
        <v>11948.09</v>
      </c>
      <c r="I221" s="88">
        <f>'[1]CHH File'!AJ221</f>
        <v>138026.65</v>
      </c>
      <c r="J221" s="1"/>
    </row>
    <row r="222" spans="1:10" ht="13" thickBot="1" x14ac:dyDescent="0.3">
      <c r="A222" s="1"/>
      <c r="B222" s="106"/>
      <c r="C222" s="107" t="s">
        <v>68</v>
      </c>
      <c r="D222" s="89">
        <f>'[1]CHH File'!AE222</f>
        <v>334.54</v>
      </c>
      <c r="E222" s="90">
        <f>'[1]CHH File'!AF222</f>
        <v>167.27</v>
      </c>
      <c r="F222" s="90">
        <f>'[1]CHH File'!AG222</f>
        <v>542.27</v>
      </c>
      <c r="G222" s="90">
        <f>'[1]CHH File'!AH222</f>
        <v>135.56</v>
      </c>
      <c r="H222" s="90">
        <f>'[1]CHH File'!AI222</f>
        <v>31.71</v>
      </c>
      <c r="I222" s="91">
        <f>'[1]CHH File'!AJ222</f>
        <v>366.25</v>
      </c>
      <c r="J222" s="1"/>
    </row>
    <row r="223" spans="1:10" x14ac:dyDescent="0.25">
      <c r="A223" s="1"/>
      <c r="B223" s="1"/>
      <c r="C223" s="30"/>
      <c r="D223" s="1"/>
      <c r="E223" s="1"/>
      <c r="F223" s="1"/>
      <c r="G223" s="1"/>
      <c r="H223" s="1"/>
      <c r="I223" s="1"/>
      <c r="J223" s="1"/>
    </row>
    <row r="224" spans="1:10" ht="13" thickBot="1" x14ac:dyDescent="0.3">
      <c r="A224" s="1"/>
      <c r="B224" s="1"/>
      <c r="C224" s="30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02" t="s">
        <v>6</v>
      </c>
      <c r="C225" s="103" t="s">
        <v>738</v>
      </c>
      <c r="D225" s="84">
        <f>'[1]CHH File'!AE225</f>
        <v>-80975.789999999994</v>
      </c>
      <c r="E225" s="85">
        <f>'[1]CHH File'!AF225</f>
        <v>0</v>
      </c>
      <c r="F225" s="85">
        <f>'[1]CHH File'!AG225</f>
        <v>0</v>
      </c>
      <c r="G225" s="85">
        <f>'[1]CHH File'!AH225</f>
        <v>0</v>
      </c>
      <c r="H225" s="85">
        <f>'[1]CHH File'!AI225</f>
        <v>-8986.43</v>
      </c>
      <c r="I225" s="86">
        <f>'[1]CHH File'!AJ225</f>
        <v>-89962.22</v>
      </c>
      <c r="J225" s="1"/>
    </row>
    <row r="226" spans="1:10" x14ac:dyDescent="0.25">
      <c r="A226" s="1"/>
      <c r="B226" s="104"/>
      <c r="C226" s="105" t="s">
        <v>338</v>
      </c>
      <c r="D226" s="87">
        <f>'[1]CHH File'!AE226</f>
        <v>943.35</v>
      </c>
      <c r="E226" s="46">
        <f>'[1]CHH File'!AF226</f>
        <v>471.67</v>
      </c>
      <c r="F226" s="46">
        <f>'[1]CHH File'!AG226</f>
        <v>1467.94</v>
      </c>
      <c r="G226" s="46">
        <f>'[1]CHH File'!AH226</f>
        <v>366.98</v>
      </c>
      <c r="H226" s="46">
        <f>'[1]CHH File'!AI226</f>
        <v>104.69</v>
      </c>
      <c r="I226" s="88">
        <f>'[1]CHH File'!AJ226</f>
        <v>1048.04</v>
      </c>
      <c r="J226" s="1"/>
    </row>
    <row r="227" spans="1:10" x14ac:dyDescent="0.25">
      <c r="A227" s="1"/>
      <c r="B227" s="104"/>
      <c r="C227" s="105" t="s">
        <v>339</v>
      </c>
      <c r="D227" s="87">
        <f>'[1]CHH File'!AE227</f>
        <v>3620</v>
      </c>
      <c r="E227" s="46">
        <f>'[1]CHH File'!AF227</f>
        <v>1810</v>
      </c>
      <c r="F227" s="46">
        <f>'[1]CHH File'!AG227</f>
        <v>5633.06</v>
      </c>
      <c r="G227" s="46">
        <f>'[1]CHH File'!AH227</f>
        <v>1408.26</v>
      </c>
      <c r="H227" s="46">
        <f>'[1]CHH File'!AI227</f>
        <v>401.74</v>
      </c>
      <c r="I227" s="88">
        <f>'[1]CHH File'!AJ227</f>
        <v>4021.74</v>
      </c>
      <c r="J227" s="1"/>
    </row>
    <row r="228" spans="1:10" x14ac:dyDescent="0.25">
      <c r="A228" s="1"/>
      <c r="B228" s="104"/>
      <c r="C228" s="105" t="s">
        <v>3</v>
      </c>
      <c r="D228" s="87">
        <f>'[1]CHH File'!AE228</f>
        <v>5279.43</v>
      </c>
      <c r="E228" s="46">
        <f>'[1]CHH File'!AF228</f>
        <v>2639.71</v>
      </c>
      <c r="F228" s="46">
        <f>'[1]CHH File'!AG228</f>
        <v>8215.2800000000007</v>
      </c>
      <c r="G228" s="46">
        <f>'[1]CHH File'!AH228</f>
        <v>2053.8200000000002</v>
      </c>
      <c r="H228" s="46">
        <f>'[1]CHH File'!AI228</f>
        <v>585.89</v>
      </c>
      <c r="I228" s="88">
        <f>'[1]CHH File'!AJ228</f>
        <v>5865.32</v>
      </c>
      <c r="J228" s="1"/>
    </row>
    <row r="229" spans="1:10" x14ac:dyDescent="0.25">
      <c r="A229" s="1"/>
      <c r="B229" s="104"/>
      <c r="C229" s="105" t="s">
        <v>340</v>
      </c>
      <c r="D229" s="87">
        <f>'[1]CHH File'!AE229</f>
        <v>744.46</v>
      </c>
      <c r="E229" s="46">
        <f>'[1]CHH File'!AF229</f>
        <v>372.23</v>
      </c>
      <c r="F229" s="46">
        <f>'[1]CHH File'!AG229</f>
        <v>1158.45</v>
      </c>
      <c r="G229" s="46">
        <f>'[1]CHH File'!AH229</f>
        <v>289.61</v>
      </c>
      <c r="H229" s="46">
        <f>'[1]CHH File'!AI229</f>
        <v>82.62</v>
      </c>
      <c r="I229" s="88">
        <f>'[1]CHH File'!AJ229</f>
        <v>827.08</v>
      </c>
      <c r="J229" s="1"/>
    </row>
    <row r="230" spans="1:10" x14ac:dyDescent="0.25">
      <c r="A230" s="1"/>
      <c r="B230" s="104"/>
      <c r="C230" s="105" t="s">
        <v>341</v>
      </c>
      <c r="D230" s="87">
        <f>'[1]CHH File'!AE230</f>
        <v>8927.85</v>
      </c>
      <c r="E230" s="46">
        <f>'[1]CHH File'!AF230</f>
        <v>4463.92</v>
      </c>
      <c r="F230" s="46">
        <f>'[1]CHH File'!AG230</f>
        <v>13892.58</v>
      </c>
      <c r="G230" s="46">
        <f>'[1]CHH File'!AH230</f>
        <v>3473.14</v>
      </c>
      <c r="H230" s="46">
        <f>'[1]CHH File'!AI230</f>
        <v>990.78</v>
      </c>
      <c r="I230" s="88">
        <f>'[1]CHH File'!AJ230</f>
        <v>9918.6299999999992</v>
      </c>
      <c r="J230" s="1"/>
    </row>
    <row r="231" spans="1:10" x14ac:dyDescent="0.25">
      <c r="A231" s="1"/>
      <c r="B231" s="104"/>
      <c r="C231" s="105" t="s">
        <v>342</v>
      </c>
      <c r="D231" s="87">
        <f>'[1]CHH File'!AE231</f>
        <v>4051.93</v>
      </c>
      <c r="E231" s="46">
        <f>'[1]CHH File'!AF231</f>
        <v>2025.96</v>
      </c>
      <c r="F231" s="46">
        <f>'[1]CHH File'!AG231</f>
        <v>6305.18</v>
      </c>
      <c r="G231" s="46">
        <f>'[1]CHH File'!AH231</f>
        <v>1576.29</v>
      </c>
      <c r="H231" s="46">
        <f>'[1]CHH File'!AI231</f>
        <v>449.67</v>
      </c>
      <c r="I231" s="88">
        <f>'[1]CHH File'!AJ231</f>
        <v>4501.6000000000004</v>
      </c>
      <c r="J231" s="1"/>
    </row>
    <row r="232" spans="1:10" x14ac:dyDescent="0.25">
      <c r="A232" s="1"/>
      <c r="B232" s="104"/>
      <c r="C232" s="105" t="s">
        <v>343</v>
      </c>
      <c r="D232" s="87">
        <f>'[1]CHH File'!AE232</f>
        <v>7529.85</v>
      </c>
      <c r="E232" s="46">
        <f>'[1]CHH File'!AF232</f>
        <v>3764.92</v>
      </c>
      <c r="F232" s="46">
        <f>'[1]CHH File'!AG232</f>
        <v>11717.16</v>
      </c>
      <c r="G232" s="46">
        <f>'[1]CHH File'!AH232</f>
        <v>2929.29</v>
      </c>
      <c r="H232" s="46">
        <f>'[1]CHH File'!AI232</f>
        <v>835.63</v>
      </c>
      <c r="I232" s="88">
        <f>'[1]CHH File'!AJ232</f>
        <v>8365.48</v>
      </c>
      <c r="J232" s="1"/>
    </row>
    <row r="233" spans="1:10" x14ac:dyDescent="0.25">
      <c r="A233" s="1"/>
      <c r="B233" s="104"/>
      <c r="C233" s="105" t="s">
        <v>344</v>
      </c>
      <c r="D233" s="87">
        <f>'[1]CHH File'!AE233</f>
        <v>2437.96</v>
      </c>
      <c r="E233" s="46">
        <f>'[1]CHH File'!AF233</f>
        <v>1218.98</v>
      </c>
      <c r="F233" s="46">
        <f>'[1]CHH File'!AG233</f>
        <v>3793.7</v>
      </c>
      <c r="G233" s="46">
        <f>'[1]CHH File'!AH233</f>
        <v>948.42</v>
      </c>
      <c r="H233" s="46">
        <f>'[1]CHH File'!AI233</f>
        <v>270.56</v>
      </c>
      <c r="I233" s="88">
        <f>'[1]CHH File'!AJ233</f>
        <v>2708.52</v>
      </c>
      <c r="J233" s="1"/>
    </row>
    <row r="234" spans="1:10" x14ac:dyDescent="0.25">
      <c r="A234" s="1"/>
      <c r="B234" s="104"/>
      <c r="C234" s="105" t="s">
        <v>345</v>
      </c>
      <c r="D234" s="87">
        <f>'[1]CHH File'!AE234</f>
        <v>20702.86</v>
      </c>
      <c r="E234" s="46">
        <f>'[1]CHH File'!AF234</f>
        <v>10351.43</v>
      </c>
      <c r="F234" s="46">
        <f>'[1]CHH File'!AG234</f>
        <v>32215.59</v>
      </c>
      <c r="G234" s="46">
        <f>'[1]CHH File'!AH234</f>
        <v>8053.89</v>
      </c>
      <c r="H234" s="46">
        <f>'[1]CHH File'!AI234</f>
        <v>2297.54</v>
      </c>
      <c r="I234" s="88">
        <f>'[1]CHH File'!AJ234</f>
        <v>23000.400000000001</v>
      </c>
      <c r="J234" s="1"/>
    </row>
    <row r="235" spans="1:10" ht="13" thickBot="1" x14ac:dyDescent="0.3">
      <c r="A235" s="1"/>
      <c r="B235" s="106"/>
      <c r="C235" s="107" t="s">
        <v>346</v>
      </c>
      <c r="D235" s="89">
        <f>'[1]CHH File'!AE235</f>
        <v>26738.1</v>
      </c>
      <c r="E235" s="90">
        <f>'[1]CHH File'!AF235</f>
        <v>13369.05</v>
      </c>
      <c r="F235" s="90">
        <f>'[1]CHH File'!AG235</f>
        <v>41606.99</v>
      </c>
      <c r="G235" s="90">
        <f>'[1]CHH File'!AH235</f>
        <v>10401.74</v>
      </c>
      <c r="H235" s="90">
        <f>'[1]CHH File'!AI235</f>
        <v>2967.31</v>
      </c>
      <c r="I235" s="91">
        <f>'[1]CHH File'!AJ235</f>
        <v>29705.41</v>
      </c>
      <c r="J235" s="1"/>
    </row>
    <row r="236" spans="1:10" x14ac:dyDescent="0.25">
      <c r="A236" s="1"/>
      <c r="B236" s="1"/>
      <c r="C236" s="30"/>
      <c r="D236" s="1"/>
      <c r="E236" s="1"/>
      <c r="F236" s="1"/>
      <c r="G236" s="1"/>
      <c r="H236" s="1"/>
      <c r="I236" s="1"/>
      <c r="J236" s="1"/>
    </row>
    <row r="237" spans="1:10" ht="13" thickBot="1" x14ac:dyDescent="0.3">
      <c r="A237" s="1"/>
      <c r="B237" s="1"/>
      <c r="C237" s="30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02" t="s">
        <v>758</v>
      </c>
      <c r="C238" s="103" t="s">
        <v>746</v>
      </c>
      <c r="D238" s="84">
        <f>'[1]CHH File'!AE238</f>
        <v>-280976.76</v>
      </c>
      <c r="E238" s="85">
        <f>'[1]CHH File'!AF238</f>
        <v>0</v>
      </c>
      <c r="F238" s="85">
        <f>'[1]CHH File'!AG238</f>
        <v>0</v>
      </c>
      <c r="G238" s="85">
        <f>'[1]CHH File'!AH238</f>
        <v>0</v>
      </c>
      <c r="H238" s="85">
        <f>'[1]CHH File'!AI238</f>
        <v>-24036.47</v>
      </c>
      <c r="I238" s="86">
        <f>'[1]CHH File'!AJ238</f>
        <v>-305013.23</v>
      </c>
      <c r="J238" s="1"/>
    </row>
    <row r="239" spans="1:10" x14ac:dyDescent="0.25">
      <c r="A239" s="1"/>
      <c r="B239" s="104"/>
      <c r="C239" s="105" t="s">
        <v>69</v>
      </c>
      <c r="D239" s="87">
        <f>'[1]CHH File'!AE239</f>
        <v>3533.14</v>
      </c>
      <c r="E239" s="46">
        <f>'[1]CHH File'!AF239</f>
        <v>1766.57</v>
      </c>
      <c r="F239" s="46">
        <f>'[1]CHH File'!AG239</f>
        <v>5857.3</v>
      </c>
      <c r="G239" s="46">
        <f>'[1]CHH File'!AH239</f>
        <v>1464.32</v>
      </c>
      <c r="H239" s="46">
        <f>'[1]CHH File'!AI239</f>
        <v>302.25</v>
      </c>
      <c r="I239" s="88">
        <f>'[1]CHH File'!AJ239</f>
        <v>3835.39</v>
      </c>
      <c r="J239" s="1"/>
    </row>
    <row r="240" spans="1:10" x14ac:dyDescent="0.25">
      <c r="A240" s="1"/>
      <c r="B240" s="104"/>
      <c r="C240" s="105" t="s">
        <v>70</v>
      </c>
      <c r="D240" s="87">
        <f>'[1]CHH File'!AE240</f>
        <v>609.94000000000005</v>
      </c>
      <c r="E240" s="46">
        <f>'[1]CHH File'!AF240</f>
        <v>304.97000000000003</v>
      </c>
      <c r="F240" s="46">
        <f>'[1]CHH File'!AG240</f>
        <v>1011.17</v>
      </c>
      <c r="G240" s="46">
        <f>'[1]CHH File'!AH240</f>
        <v>252.79</v>
      </c>
      <c r="H240" s="46">
        <f>'[1]CHH File'!AI240</f>
        <v>52.18</v>
      </c>
      <c r="I240" s="88">
        <f>'[1]CHH File'!AJ240</f>
        <v>662.12</v>
      </c>
      <c r="J240" s="1"/>
    </row>
    <row r="241" spans="1:10" x14ac:dyDescent="0.25">
      <c r="A241" s="1"/>
      <c r="B241" s="104"/>
      <c r="C241" s="105" t="s">
        <v>71</v>
      </c>
      <c r="D241" s="87">
        <f>'[1]CHH File'!AE241</f>
        <v>644.88</v>
      </c>
      <c r="E241" s="46">
        <f>'[1]CHH File'!AF241</f>
        <v>322.44</v>
      </c>
      <c r="F241" s="46">
        <f>'[1]CHH File'!AG241</f>
        <v>1069.0899999999999</v>
      </c>
      <c r="G241" s="46">
        <f>'[1]CHH File'!AH241</f>
        <v>267.27</v>
      </c>
      <c r="H241" s="46">
        <f>'[1]CHH File'!AI241</f>
        <v>55.17</v>
      </c>
      <c r="I241" s="88">
        <f>'[1]CHH File'!AJ241</f>
        <v>700.05</v>
      </c>
      <c r="J241" s="1"/>
    </row>
    <row r="242" spans="1:10" x14ac:dyDescent="0.25">
      <c r="A242" s="1"/>
      <c r="B242" s="104"/>
      <c r="C242" s="105" t="s">
        <v>72</v>
      </c>
      <c r="D242" s="87">
        <f>'[1]CHH File'!AE242</f>
        <v>60835.91</v>
      </c>
      <c r="E242" s="46">
        <f>'[1]CHH File'!AF242</f>
        <v>30417.95</v>
      </c>
      <c r="F242" s="46">
        <f>'[1]CHH File'!AG242</f>
        <v>100854.74</v>
      </c>
      <c r="G242" s="46">
        <f>'[1]CHH File'!AH242</f>
        <v>25213.68</v>
      </c>
      <c r="H242" s="46">
        <f>'[1]CHH File'!AI242</f>
        <v>5204.2700000000004</v>
      </c>
      <c r="I242" s="88">
        <f>'[1]CHH File'!AJ242</f>
        <v>66040.179999999993</v>
      </c>
      <c r="J242" s="1"/>
    </row>
    <row r="243" spans="1:10" x14ac:dyDescent="0.25">
      <c r="A243" s="1"/>
      <c r="B243" s="104"/>
      <c r="C243" s="105" t="s">
        <v>73</v>
      </c>
      <c r="D243" s="87">
        <f>'[1]CHH File'!AE243</f>
        <v>190930.5</v>
      </c>
      <c r="E243" s="46">
        <f>'[1]CHH File'!AF243</f>
        <v>95465.25</v>
      </c>
      <c r="F243" s="46">
        <f>'[1]CHH File'!AG243</f>
        <v>316527.62</v>
      </c>
      <c r="G243" s="46">
        <f>'[1]CHH File'!AH243</f>
        <v>79131.899999999994</v>
      </c>
      <c r="H243" s="46">
        <f>'[1]CHH File'!AI243</f>
        <v>16333.35</v>
      </c>
      <c r="I243" s="88">
        <f>'[1]CHH File'!AJ243</f>
        <v>207263.85</v>
      </c>
      <c r="J243" s="1"/>
    </row>
    <row r="244" spans="1:10" x14ac:dyDescent="0.25">
      <c r="A244" s="1"/>
      <c r="B244" s="104"/>
      <c r="C244" s="105" t="s">
        <v>74</v>
      </c>
      <c r="D244" s="87">
        <f>'[1]CHH File'!AE244</f>
        <v>9217.06</v>
      </c>
      <c r="E244" s="46">
        <f>'[1]CHH File'!AF244</f>
        <v>4608.53</v>
      </c>
      <c r="F244" s="46">
        <f>'[1]CHH File'!AG244</f>
        <v>15280.19</v>
      </c>
      <c r="G244" s="46">
        <f>'[1]CHH File'!AH244</f>
        <v>3820.04</v>
      </c>
      <c r="H244" s="46">
        <f>'[1]CHH File'!AI244</f>
        <v>788.49</v>
      </c>
      <c r="I244" s="88">
        <f>'[1]CHH File'!AJ244</f>
        <v>10005.549999999999</v>
      </c>
      <c r="J244" s="1"/>
    </row>
    <row r="245" spans="1:10" x14ac:dyDescent="0.25">
      <c r="A245" s="1"/>
      <c r="B245" s="104"/>
      <c r="C245" s="105" t="s">
        <v>75</v>
      </c>
      <c r="D245" s="87">
        <f>'[1]CHH File'!AE245</f>
        <v>11794.29</v>
      </c>
      <c r="E245" s="46">
        <f>'[1]CHH File'!AF245</f>
        <v>5897.14</v>
      </c>
      <c r="F245" s="46">
        <f>'[1]CHH File'!AG245</f>
        <v>19552.759999999998</v>
      </c>
      <c r="G245" s="46">
        <f>'[1]CHH File'!AH245</f>
        <v>4888.1899999999996</v>
      </c>
      <c r="H245" s="46">
        <f>'[1]CHH File'!AI245</f>
        <v>1008.95</v>
      </c>
      <c r="I245" s="88">
        <f>'[1]CHH File'!AJ245</f>
        <v>12803.24</v>
      </c>
      <c r="J245" s="1"/>
    </row>
    <row r="246" spans="1:10" ht="13" thickBot="1" x14ac:dyDescent="0.3">
      <c r="A246" s="1"/>
      <c r="B246" s="106"/>
      <c r="C246" s="107" t="s">
        <v>76</v>
      </c>
      <c r="D246" s="89">
        <f>'[1]CHH File'!AE246</f>
        <v>3411.04</v>
      </c>
      <c r="E246" s="90">
        <f>'[1]CHH File'!AF246</f>
        <v>1705.52</v>
      </c>
      <c r="F246" s="90">
        <f>'[1]CHH File'!AG246</f>
        <v>5654.87</v>
      </c>
      <c r="G246" s="90">
        <f>'[1]CHH File'!AH246</f>
        <v>1413.71</v>
      </c>
      <c r="H246" s="90">
        <f>'[1]CHH File'!AI246</f>
        <v>291.81</v>
      </c>
      <c r="I246" s="91">
        <f>'[1]CHH File'!AJ246</f>
        <v>3702.85</v>
      </c>
      <c r="J246" s="1"/>
    </row>
    <row r="247" spans="1:10" x14ac:dyDescent="0.25">
      <c r="A247" s="1"/>
      <c r="B247" s="1"/>
      <c r="C247" s="30"/>
      <c r="D247" s="1"/>
      <c r="E247" s="1"/>
      <c r="F247" s="1"/>
      <c r="G247" s="1"/>
      <c r="H247" s="1"/>
      <c r="I247" s="1"/>
      <c r="J247" s="1"/>
    </row>
    <row r="248" spans="1:10" ht="13" thickBot="1" x14ac:dyDescent="0.3">
      <c r="A248" s="1"/>
      <c r="B248" s="1"/>
      <c r="C248" s="30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02" t="s">
        <v>759</v>
      </c>
      <c r="C249" s="103" t="s">
        <v>738</v>
      </c>
      <c r="D249" s="84">
        <f>'[1]CHH File'!AE249</f>
        <v>-1274862.8899999999</v>
      </c>
      <c r="E249" s="85">
        <f>'[1]CHH File'!AF249</f>
        <v>0</v>
      </c>
      <c r="F249" s="85">
        <f>'[1]CHH File'!AG249</f>
        <v>0</v>
      </c>
      <c r="G249" s="85">
        <f>'[1]CHH File'!AH249</f>
        <v>0</v>
      </c>
      <c r="H249" s="85">
        <f>'[1]CHH File'!AI249</f>
        <v>-87480.73</v>
      </c>
      <c r="I249" s="86">
        <f>'[1]CHH File'!AJ249</f>
        <v>-1362343.62</v>
      </c>
      <c r="J249" s="1"/>
    </row>
    <row r="250" spans="1:10" x14ac:dyDescent="0.25">
      <c r="A250" s="1"/>
      <c r="B250" s="104"/>
      <c r="C250" s="105" t="s">
        <v>544</v>
      </c>
      <c r="D250" s="87">
        <f>'[1]CHH File'!AE250</f>
        <v>18781.060000000001</v>
      </c>
      <c r="E250" s="46">
        <f>'[1]CHH File'!AF250</f>
        <v>9390.5300000000007</v>
      </c>
      <c r="F250" s="46">
        <f>'[1]CHH File'!AG250</f>
        <v>32407.11</v>
      </c>
      <c r="G250" s="46">
        <f>'[1]CHH File'!AH250</f>
        <v>8101.77</v>
      </c>
      <c r="H250" s="46">
        <f>'[1]CHH File'!AI250</f>
        <v>1288.76</v>
      </c>
      <c r="I250" s="88">
        <f>'[1]CHH File'!AJ250</f>
        <v>20069.82</v>
      </c>
      <c r="J250" s="1"/>
    </row>
    <row r="251" spans="1:10" x14ac:dyDescent="0.25">
      <c r="A251" s="1"/>
      <c r="B251" s="104"/>
      <c r="C251" s="105" t="s">
        <v>347</v>
      </c>
      <c r="D251" s="87">
        <f>'[1]CHH File'!AE251</f>
        <v>1650.5</v>
      </c>
      <c r="E251" s="46">
        <f>'[1]CHH File'!AF251</f>
        <v>825.25</v>
      </c>
      <c r="F251" s="46">
        <f>'[1]CHH File'!AG251</f>
        <v>2847.98</v>
      </c>
      <c r="G251" s="46">
        <f>'[1]CHH File'!AH251</f>
        <v>711.99</v>
      </c>
      <c r="H251" s="46">
        <f>'[1]CHH File'!AI251</f>
        <v>113.26</v>
      </c>
      <c r="I251" s="88">
        <f>'[1]CHH File'!AJ251</f>
        <v>1763.76</v>
      </c>
      <c r="J251" s="1"/>
    </row>
    <row r="252" spans="1:10" x14ac:dyDescent="0.25">
      <c r="A252" s="1"/>
      <c r="B252" s="104"/>
      <c r="C252" s="105" t="s">
        <v>348</v>
      </c>
      <c r="D252" s="87">
        <f>'[1]CHH File'!AE252</f>
        <v>1091382.28</v>
      </c>
      <c r="E252" s="46">
        <f>'[1]CHH File'!AF252</f>
        <v>545691.14</v>
      </c>
      <c r="F252" s="46">
        <f>'[1]CHH File'!AG252</f>
        <v>1883203.34</v>
      </c>
      <c r="G252" s="46">
        <f>'[1]CHH File'!AH252</f>
        <v>470800.83</v>
      </c>
      <c r="H252" s="46">
        <f>'[1]CHH File'!AI252</f>
        <v>74890.31</v>
      </c>
      <c r="I252" s="88">
        <f>'[1]CHH File'!AJ252</f>
        <v>1166272.5900000001</v>
      </c>
      <c r="J252" s="1"/>
    </row>
    <row r="253" spans="1:10" x14ac:dyDescent="0.25">
      <c r="A253" s="1"/>
      <c r="B253" s="104"/>
      <c r="C253" s="105" t="s">
        <v>349</v>
      </c>
      <c r="D253" s="87">
        <f>'[1]CHH File'!AE253</f>
        <v>657.18</v>
      </c>
      <c r="E253" s="46">
        <f>'[1]CHH File'!AF253</f>
        <v>328.59</v>
      </c>
      <c r="F253" s="46">
        <f>'[1]CHH File'!AG253</f>
        <v>1133.99</v>
      </c>
      <c r="G253" s="46">
        <f>'[1]CHH File'!AH253</f>
        <v>283.49</v>
      </c>
      <c r="H253" s="46">
        <f>'[1]CHH File'!AI253</f>
        <v>45.1</v>
      </c>
      <c r="I253" s="88">
        <f>'[1]CHH File'!AJ253</f>
        <v>702.28</v>
      </c>
      <c r="J253" s="1"/>
    </row>
    <row r="254" spans="1:10" x14ac:dyDescent="0.25">
      <c r="A254" s="1"/>
      <c r="B254" s="104"/>
      <c r="C254" s="105" t="s">
        <v>350</v>
      </c>
      <c r="D254" s="87">
        <f>'[1]CHH File'!AE254</f>
        <v>92035.71</v>
      </c>
      <c r="E254" s="46">
        <f>'[1]CHH File'!AF254</f>
        <v>46017.85</v>
      </c>
      <c r="F254" s="46">
        <f>'[1]CHH File'!AG254</f>
        <v>158809.57</v>
      </c>
      <c r="G254" s="46">
        <f>'[1]CHH File'!AH254</f>
        <v>39702.39</v>
      </c>
      <c r="H254" s="46">
        <f>'[1]CHH File'!AI254</f>
        <v>6315.46</v>
      </c>
      <c r="I254" s="88">
        <f>'[1]CHH File'!AJ254</f>
        <v>98351.17</v>
      </c>
      <c r="J254" s="1"/>
    </row>
    <row r="255" spans="1:10" x14ac:dyDescent="0.25">
      <c r="A255" s="1"/>
      <c r="B255" s="104"/>
      <c r="C255" s="105" t="s">
        <v>351</v>
      </c>
      <c r="D255" s="87">
        <f>'[1]CHH File'!AE255</f>
        <v>697.92</v>
      </c>
      <c r="E255" s="46">
        <f>'[1]CHH File'!AF255</f>
        <v>348.96</v>
      </c>
      <c r="F255" s="46">
        <f>'[1]CHH File'!AG255</f>
        <v>1204.27</v>
      </c>
      <c r="G255" s="46">
        <f>'[1]CHH File'!AH255</f>
        <v>301.06</v>
      </c>
      <c r="H255" s="46">
        <f>'[1]CHH File'!AI255</f>
        <v>47.9</v>
      </c>
      <c r="I255" s="88">
        <f>'[1]CHH File'!AJ255</f>
        <v>745.82</v>
      </c>
      <c r="J255" s="1"/>
    </row>
    <row r="256" spans="1:10" x14ac:dyDescent="0.25">
      <c r="A256" s="1"/>
      <c r="B256" s="104"/>
      <c r="C256" s="105" t="s">
        <v>352</v>
      </c>
      <c r="D256" s="87">
        <f>'[1]CHH File'!AE256</f>
        <v>59776.34</v>
      </c>
      <c r="E256" s="46">
        <f>'[1]CHH File'!AF256</f>
        <v>29888.17</v>
      </c>
      <c r="F256" s="46">
        <f>'[1]CHH File'!AG256</f>
        <v>103145.34</v>
      </c>
      <c r="G256" s="46">
        <f>'[1]CHH File'!AH256</f>
        <v>25786.33</v>
      </c>
      <c r="H256" s="46">
        <f>'[1]CHH File'!AI256</f>
        <v>4101.84</v>
      </c>
      <c r="I256" s="88">
        <f>'[1]CHH File'!AJ256</f>
        <v>63878.18</v>
      </c>
      <c r="J256" s="1"/>
    </row>
    <row r="257" spans="1:10" x14ac:dyDescent="0.25">
      <c r="A257" s="1"/>
      <c r="B257" s="104"/>
      <c r="C257" s="105" t="s">
        <v>353</v>
      </c>
      <c r="D257" s="87">
        <f>'[1]CHH File'!AE257</f>
        <v>6627.06</v>
      </c>
      <c r="E257" s="46">
        <f>'[1]CHH File'!AF257</f>
        <v>3313.53</v>
      </c>
      <c r="F257" s="46">
        <f>'[1]CHH File'!AG257</f>
        <v>11435.14</v>
      </c>
      <c r="G257" s="46">
        <f>'[1]CHH File'!AH257</f>
        <v>2858.78</v>
      </c>
      <c r="H257" s="46">
        <f>'[1]CHH File'!AI257</f>
        <v>454.75</v>
      </c>
      <c r="I257" s="88">
        <f>'[1]CHH File'!AJ257</f>
        <v>7081.81</v>
      </c>
      <c r="J257" s="1"/>
    </row>
    <row r="258" spans="1:10" ht="13" thickBot="1" x14ac:dyDescent="0.3">
      <c r="A258" s="1"/>
      <c r="B258" s="106"/>
      <c r="C258" s="107" t="s">
        <v>354</v>
      </c>
      <c r="D258" s="89">
        <f>'[1]CHH File'!AE258</f>
        <v>3254.84</v>
      </c>
      <c r="E258" s="90">
        <f>'[1]CHH File'!AF258</f>
        <v>1627.42</v>
      </c>
      <c r="F258" s="90">
        <f>'[1]CHH File'!AG258</f>
        <v>5616.3</v>
      </c>
      <c r="G258" s="90">
        <f>'[1]CHH File'!AH258</f>
        <v>1404.07</v>
      </c>
      <c r="H258" s="90">
        <f>'[1]CHH File'!AI258</f>
        <v>223.35</v>
      </c>
      <c r="I258" s="91">
        <f>'[1]CHH File'!AJ258</f>
        <v>3478.19</v>
      </c>
      <c r="J258" s="1"/>
    </row>
    <row r="259" spans="1:10" x14ac:dyDescent="0.25">
      <c r="A259" s="1"/>
      <c r="B259" s="1"/>
      <c r="C259" s="30"/>
      <c r="D259" s="1"/>
      <c r="E259" s="1"/>
      <c r="F259" s="1"/>
      <c r="G259" s="1"/>
      <c r="H259" s="1"/>
      <c r="I259" s="1"/>
      <c r="J259" s="1"/>
    </row>
    <row r="260" spans="1:10" ht="13" thickBot="1" x14ac:dyDescent="0.3">
      <c r="A260" s="1"/>
      <c r="B260" s="1"/>
      <c r="C260" s="30"/>
      <c r="D260" s="1"/>
      <c r="E260" s="1"/>
      <c r="F260" s="1"/>
      <c r="G260" s="1"/>
      <c r="H260" s="1"/>
      <c r="I260" s="1"/>
      <c r="J260" s="1"/>
    </row>
    <row r="261" spans="1:10" ht="13" thickBot="1" x14ac:dyDescent="0.3">
      <c r="A261" s="1"/>
      <c r="B261" s="114" t="s">
        <v>760</v>
      </c>
      <c r="C261" s="115" t="s">
        <v>738</v>
      </c>
      <c r="D261" s="89">
        <f>'[1]CHH File'!AE261</f>
        <v>0</v>
      </c>
      <c r="E261" s="90">
        <f>'[1]CHH File'!AF261</f>
        <v>0</v>
      </c>
      <c r="F261" s="90">
        <f>'[1]CHH File'!AG261</f>
        <v>0</v>
      </c>
      <c r="G261" s="90">
        <f>'[1]CHH File'!AH261</f>
        <v>0</v>
      </c>
      <c r="H261" s="90">
        <f>'[1]CHH File'!AI261</f>
        <v>0</v>
      </c>
      <c r="I261" s="91">
        <f>'[1]CHH File'!AJ261</f>
        <v>0</v>
      </c>
      <c r="J261" s="1"/>
    </row>
    <row r="262" spans="1:10" x14ac:dyDescent="0.25">
      <c r="A262" s="1"/>
      <c r="B262" s="1"/>
      <c r="C262" s="30"/>
      <c r="D262" s="1"/>
      <c r="E262" s="1"/>
      <c r="F262" s="1"/>
      <c r="G262" s="1"/>
      <c r="H262" s="1"/>
      <c r="I262" s="1"/>
      <c r="J262" s="1"/>
    </row>
    <row r="263" spans="1:10" ht="13" thickBot="1" x14ac:dyDescent="0.3">
      <c r="A263" s="1"/>
      <c r="B263" s="1"/>
      <c r="C263" s="30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02" t="s">
        <v>761</v>
      </c>
      <c r="C264" s="103" t="s">
        <v>746</v>
      </c>
      <c r="D264" s="84">
        <f>'[1]CHH File'!AE264</f>
        <v>-162739.48000000001</v>
      </c>
      <c r="E264" s="85">
        <f>'[1]CHH File'!AF264</f>
        <v>0</v>
      </c>
      <c r="F264" s="85">
        <f>'[1]CHH File'!AG264</f>
        <v>0</v>
      </c>
      <c r="G264" s="85">
        <f>'[1]CHH File'!AH264</f>
        <v>0</v>
      </c>
      <c r="H264" s="85">
        <f>'[1]CHH File'!AI264</f>
        <v>197355.1</v>
      </c>
      <c r="I264" s="86">
        <f>'[1]CHH File'!AJ264</f>
        <v>34615.620000000003</v>
      </c>
      <c r="J264" s="1"/>
    </row>
    <row r="265" spans="1:10" x14ac:dyDescent="0.25">
      <c r="A265" s="1"/>
      <c r="B265" s="104"/>
      <c r="C265" s="105" t="s">
        <v>77</v>
      </c>
      <c r="D265" s="87">
        <f>'[1]CHH File'!AE265</f>
        <v>22166.47</v>
      </c>
      <c r="E265" s="46">
        <f>'[1]CHH File'!AF265</f>
        <v>11083.23</v>
      </c>
      <c r="F265" s="46">
        <f>'[1]CHH File'!AG265</f>
        <v>151858.54999999999</v>
      </c>
      <c r="G265" s="46">
        <f>'[1]CHH File'!AH265</f>
        <v>37964.629999999997</v>
      </c>
      <c r="H265" s="46">
        <f>'[1]CHH File'!AI265</f>
        <v>-26881.4</v>
      </c>
      <c r="I265" s="88">
        <f>'[1]CHH File'!AJ265</f>
        <v>-4714.93</v>
      </c>
      <c r="J265" s="1"/>
    </row>
    <row r="266" spans="1:10" x14ac:dyDescent="0.25">
      <c r="A266" s="1"/>
      <c r="B266" s="104"/>
      <c r="C266" s="105" t="s">
        <v>78</v>
      </c>
      <c r="D266" s="87">
        <f>'[1]CHH File'!AE266</f>
        <v>44097.79</v>
      </c>
      <c r="E266" s="46">
        <f>'[1]CHH File'!AF266</f>
        <v>22048.89</v>
      </c>
      <c r="F266" s="46">
        <f>'[1]CHH File'!AG266</f>
        <v>302106.17</v>
      </c>
      <c r="G266" s="46">
        <f>'[1]CHH File'!AH266</f>
        <v>75526.539999999994</v>
      </c>
      <c r="H266" s="46">
        <f>'[1]CHH File'!AI266</f>
        <v>-53477.65</v>
      </c>
      <c r="I266" s="88">
        <f>'[1]CHH File'!AJ266</f>
        <v>-9379.86</v>
      </c>
      <c r="J266" s="1"/>
    </row>
    <row r="267" spans="1:10" x14ac:dyDescent="0.25">
      <c r="A267" s="1"/>
      <c r="B267" s="104"/>
      <c r="C267" s="105" t="s">
        <v>79</v>
      </c>
      <c r="D267" s="87">
        <f>'[1]CHH File'!AE267</f>
        <v>21897.55</v>
      </c>
      <c r="E267" s="46">
        <f>'[1]CHH File'!AF267</f>
        <v>10948.77</v>
      </c>
      <c r="F267" s="46">
        <f>'[1]CHH File'!AG267</f>
        <v>150016.21</v>
      </c>
      <c r="G267" s="46">
        <f>'[1]CHH File'!AH267</f>
        <v>37504.050000000003</v>
      </c>
      <c r="H267" s="46">
        <f>'[1]CHH File'!AI267</f>
        <v>-26555.279999999999</v>
      </c>
      <c r="I267" s="88">
        <f>'[1]CHH File'!AJ267</f>
        <v>-4657.7299999999996</v>
      </c>
      <c r="J267" s="1"/>
    </row>
    <row r="268" spans="1:10" x14ac:dyDescent="0.25">
      <c r="A268" s="1"/>
      <c r="B268" s="104"/>
      <c r="C268" s="105" t="s">
        <v>80</v>
      </c>
      <c r="D268" s="87">
        <f>'[1]CHH File'!AE268</f>
        <v>10196.42</v>
      </c>
      <c r="E268" s="46">
        <f>'[1]CHH File'!AF268</f>
        <v>5098.21</v>
      </c>
      <c r="F268" s="46">
        <f>'[1]CHH File'!AG268</f>
        <v>69853.86</v>
      </c>
      <c r="G268" s="46">
        <f>'[1]CHH File'!AH268</f>
        <v>17463.46</v>
      </c>
      <c r="H268" s="46">
        <f>'[1]CHH File'!AI268</f>
        <v>-12365.25</v>
      </c>
      <c r="I268" s="88">
        <f>'[1]CHH File'!AJ268</f>
        <v>-2168.83</v>
      </c>
      <c r="J268" s="1"/>
    </row>
    <row r="269" spans="1:10" x14ac:dyDescent="0.25">
      <c r="A269" s="1"/>
      <c r="B269" s="104"/>
      <c r="C269" s="105" t="s">
        <v>81</v>
      </c>
      <c r="D269" s="87">
        <f>'[1]CHH File'!AE269</f>
        <v>45887.96</v>
      </c>
      <c r="E269" s="46">
        <f>'[1]CHH File'!AF269</f>
        <v>22943.98</v>
      </c>
      <c r="F269" s="46">
        <f>'[1]CHH File'!AG269</f>
        <v>314370.28000000003</v>
      </c>
      <c r="G269" s="46">
        <f>'[1]CHH File'!AH269</f>
        <v>78592.570000000007</v>
      </c>
      <c r="H269" s="46">
        <f>'[1]CHH File'!AI269</f>
        <v>-55648.59</v>
      </c>
      <c r="I269" s="88">
        <f>'[1]CHH File'!AJ269</f>
        <v>-9760.6299999999992</v>
      </c>
      <c r="J269" s="1"/>
    </row>
    <row r="270" spans="1:10" ht="13" thickBot="1" x14ac:dyDescent="0.3">
      <c r="A270" s="1"/>
      <c r="B270" s="106"/>
      <c r="C270" s="107" t="s">
        <v>82</v>
      </c>
      <c r="D270" s="89">
        <f>'[1]CHH File'!AE270</f>
        <v>18493.29</v>
      </c>
      <c r="E270" s="90">
        <f>'[1]CHH File'!AF270</f>
        <v>9246.64</v>
      </c>
      <c r="F270" s="90">
        <f>'[1]CHH File'!AG270</f>
        <v>126694.28</v>
      </c>
      <c r="G270" s="90">
        <f>'[1]CHH File'!AH270</f>
        <v>31673.57</v>
      </c>
      <c r="H270" s="90">
        <f>'[1]CHH File'!AI270</f>
        <v>-22426.93</v>
      </c>
      <c r="I270" s="91">
        <f>'[1]CHH File'!AJ270</f>
        <v>-3933.64</v>
      </c>
      <c r="J270" s="1"/>
    </row>
    <row r="271" spans="1:10" x14ac:dyDescent="0.25">
      <c r="A271" s="1"/>
      <c r="B271" s="1"/>
      <c r="C271" s="30"/>
      <c r="D271" s="1"/>
      <c r="E271" s="1"/>
      <c r="F271" s="1"/>
      <c r="G271" s="1"/>
      <c r="H271" s="1"/>
      <c r="I271" s="1"/>
      <c r="J271" s="1"/>
    </row>
    <row r="272" spans="1:10" ht="13" thickBot="1" x14ac:dyDescent="0.3">
      <c r="A272" s="1"/>
      <c r="B272" s="1"/>
      <c r="C272" s="30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02" t="s">
        <v>762</v>
      </c>
      <c r="C273" s="103" t="s">
        <v>738</v>
      </c>
      <c r="D273" s="84">
        <f>'[1]CHH File'!AE273</f>
        <v>-404522.95</v>
      </c>
      <c r="E273" s="85">
        <f>'[1]CHH File'!AF273</f>
        <v>0</v>
      </c>
      <c r="F273" s="85">
        <f>'[1]CHH File'!AG273</f>
        <v>0</v>
      </c>
      <c r="G273" s="85">
        <f>'[1]CHH File'!AH273</f>
        <v>0</v>
      </c>
      <c r="H273" s="85">
        <f>'[1]CHH File'!AI273</f>
        <v>-81352.94</v>
      </c>
      <c r="I273" s="86">
        <f>'[1]CHH File'!AJ273</f>
        <v>-485875.89</v>
      </c>
      <c r="J273" s="1"/>
    </row>
    <row r="274" spans="1:10" x14ac:dyDescent="0.25">
      <c r="A274" s="1"/>
      <c r="B274" s="104"/>
      <c r="C274" s="105" t="s">
        <v>355</v>
      </c>
      <c r="D274" s="87">
        <f>'[1]CHH File'!AE274</f>
        <v>9745.09</v>
      </c>
      <c r="E274" s="46">
        <f>'[1]CHH File'!AF274</f>
        <v>4872.54</v>
      </c>
      <c r="F274" s="46">
        <f>'[1]CHH File'!AG274</f>
        <v>11650.9</v>
      </c>
      <c r="G274" s="46">
        <f>'[1]CHH File'!AH274</f>
        <v>2912.72</v>
      </c>
      <c r="H274" s="46">
        <f>'[1]CHH File'!AI274</f>
        <v>1959.82</v>
      </c>
      <c r="I274" s="88">
        <f>'[1]CHH File'!AJ274</f>
        <v>11704.91</v>
      </c>
      <c r="J274" s="1"/>
    </row>
    <row r="275" spans="1:10" x14ac:dyDescent="0.25">
      <c r="A275" s="1"/>
      <c r="B275" s="104"/>
      <c r="C275" s="105" t="s">
        <v>85</v>
      </c>
      <c r="D275" s="87">
        <f>'[1]CHH File'!AE275</f>
        <v>43646.22</v>
      </c>
      <c r="E275" s="46">
        <f>'[1]CHH File'!AF275</f>
        <v>21823.11</v>
      </c>
      <c r="F275" s="46">
        <f>'[1]CHH File'!AG275</f>
        <v>52181.97</v>
      </c>
      <c r="G275" s="46">
        <f>'[1]CHH File'!AH275</f>
        <v>13045.49</v>
      </c>
      <c r="H275" s="46">
        <f>'[1]CHH File'!AI275</f>
        <v>8777.6200000000008</v>
      </c>
      <c r="I275" s="88">
        <f>'[1]CHH File'!AJ275</f>
        <v>52423.839999999997</v>
      </c>
      <c r="J275" s="1"/>
    </row>
    <row r="276" spans="1:10" x14ac:dyDescent="0.25">
      <c r="A276" s="1"/>
      <c r="B276" s="104"/>
      <c r="C276" s="105" t="s">
        <v>356</v>
      </c>
      <c r="D276" s="87">
        <f>'[1]CHH File'!AE276</f>
        <v>126814.75</v>
      </c>
      <c r="E276" s="46">
        <f>'[1]CHH File'!AF276</f>
        <v>63407.37</v>
      </c>
      <c r="F276" s="46">
        <f>'[1]CHH File'!AG276</f>
        <v>151615.48000000001</v>
      </c>
      <c r="G276" s="46">
        <f>'[1]CHH File'!AH276</f>
        <v>37903.870000000003</v>
      </c>
      <c r="H276" s="46">
        <f>'[1]CHH File'!AI276</f>
        <v>25503.5</v>
      </c>
      <c r="I276" s="88">
        <f>'[1]CHH File'!AJ276</f>
        <v>152318.25</v>
      </c>
      <c r="J276" s="1"/>
    </row>
    <row r="277" spans="1:10" x14ac:dyDescent="0.25">
      <c r="A277" s="1"/>
      <c r="B277" s="104"/>
      <c r="C277" s="105" t="s">
        <v>542</v>
      </c>
      <c r="D277" s="87">
        <f>'[1]CHH File'!AE277</f>
        <v>30926.080000000002</v>
      </c>
      <c r="E277" s="46">
        <f>'[1]CHH File'!AF277</f>
        <v>15463.04</v>
      </c>
      <c r="F277" s="46">
        <f>'[1]CHH File'!AG277</f>
        <v>36974.19</v>
      </c>
      <c r="G277" s="46">
        <f>'[1]CHH File'!AH277</f>
        <v>9243.5400000000009</v>
      </c>
      <c r="H277" s="46">
        <f>'[1]CHH File'!AI277</f>
        <v>6219.5</v>
      </c>
      <c r="I277" s="88">
        <f>'[1]CHH File'!AJ277</f>
        <v>37145.58</v>
      </c>
      <c r="J277" s="1"/>
    </row>
    <row r="278" spans="1:10" x14ac:dyDescent="0.25">
      <c r="A278" s="1"/>
      <c r="B278" s="104"/>
      <c r="C278" s="105" t="s">
        <v>357</v>
      </c>
      <c r="D278" s="87">
        <f>'[1]CHH File'!AE278</f>
        <v>173436.02</v>
      </c>
      <c r="E278" s="46">
        <f>'[1]CHH File'!AF278</f>
        <v>86718.01</v>
      </c>
      <c r="F278" s="46">
        <f>'[1]CHH File'!AG278</f>
        <v>207354.32</v>
      </c>
      <c r="G278" s="46">
        <f>'[1]CHH File'!AH278</f>
        <v>51838.58</v>
      </c>
      <c r="H278" s="46">
        <f>'[1]CHH File'!AI278</f>
        <v>34879.43</v>
      </c>
      <c r="I278" s="88">
        <f>'[1]CHH File'!AJ278</f>
        <v>208315.45</v>
      </c>
      <c r="J278" s="1"/>
    </row>
    <row r="279" spans="1:10" ht="13" thickBot="1" x14ac:dyDescent="0.3">
      <c r="A279" s="1"/>
      <c r="B279" s="106"/>
      <c r="C279" s="107" t="s">
        <v>358</v>
      </c>
      <c r="D279" s="89">
        <f>'[1]CHH File'!AE279</f>
        <v>19954.79</v>
      </c>
      <c r="E279" s="90">
        <f>'[1]CHH File'!AF279</f>
        <v>9977.39</v>
      </c>
      <c r="F279" s="90">
        <f>'[1]CHH File'!AG279</f>
        <v>23857.279999999999</v>
      </c>
      <c r="G279" s="90">
        <f>'[1]CHH File'!AH279</f>
        <v>5964.32</v>
      </c>
      <c r="H279" s="90">
        <f>'[1]CHH File'!AI279</f>
        <v>4013.07</v>
      </c>
      <c r="I279" s="91">
        <f>'[1]CHH File'!AJ279</f>
        <v>23967.86</v>
      </c>
      <c r="J279" s="1"/>
    </row>
    <row r="280" spans="1:10" x14ac:dyDescent="0.25">
      <c r="A280" s="1"/>
      <c r="B280" s="1"/>
      <c r="C280" s="30"/>
      <c r="D280" s="1"/>
      <c r="E280" s="1"/>
      <c r="F280" s="1"/>
      <c r="G280" s="1"/>
      <c r="H280" s="1"/>
      <c r="I280" s="1"/>
      <c r="J280" s="1"/>
    </row>
    <row r="281" spans="1:10" ht="13" thickBot="1" x14ac:dyDescent="0.3">
      <c r="A281" s="1"/>
      <c r="B281" s="1"/>
      <c r="C281" s="30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02" t="s">
        <v>763</v>
      </c>
      <c r="C282" s="103" t="s">
        <v>746</v>
      </c>
      <c r="D282" s="84">
        <f>'[1]CHH File'!AE282</f>
        <v>-33959.35</v>
      </c>
      <c r="E282" s="85">
        <f>'[1]CHH File'!AF282</f>
        <v>0</v>
      </c>
      <c r="F282" s="85">
        <f>'[1]CHH File'!AG282</f>
        <v>0</v>
      </c>
      <c r="G282" s="85">
        <f>'[1]CHH File'!AH282</f>
        <v>0</v>
      </c>
      <c r="H282" s="85">
        <f>'[1]CHH File'!AI282</f>
        <v>-5049.97</v>
      </c>
      <c r="I282" s="86">
        <f>'[1]CHH File'!AJ282</f>
        <v>-39009.32</v>
      </c>
      <c r="J282" s="1"/>
    </row>
    <row r="283" spans="1:10" x14ac:dyDescent="0.25">
      <c r="A283" s="1"/>
      <c r="B283" s="104"/>
      <c r="C283" s="105" t="s">
        <v>359</v>
      </c>
      <c r="D283" s="87">
        <f>'[1]CHH File'!AE283</f>
        <v>7702.77</v>
      </c>
      <c r="E283" s="46">
        <f>'[1]CHH File'!AF283</f>
        <v>3851.38</v>
      </c>
      <c r="F283" s="46">
        <f>'[1]CHH File'!AG283</f>
        <v>10823.75</v>
      </c>
      <c r="G283" s="46">
        <f>'[1]CHH File'!AH283</f>
        <v>2705.93</v>
      </c>
      <c r="H283" s="46">
        <f>'[1]CHH File'!AI283</f>
        <v>1145.45</v>
      </c>
      <c r="I283" s="88">
        <f>'[1]CHH File'!AJ283</f>
        <v>8848.2199999999993</v>
      </c>
      <c r="J283" s="1"/>
    </row>
    <row r="284" spans="1:10" x14ac:dyDescent="0.25">
      <c r="A284" s="1"/>
      <c r="B284" s="104"/>
      <c r="C284" s="105" t="s">
        <v>360</v>
      </c>
      <c r="D284" s="87">
        <f>'[1]CHH File'!AE284</f>
        <v>1239.0999999999999</v>
      </c>
      <c r="E284" s="46">
        <f>'[1]CHH File'!AF284</f>
        <v>619.54999999999995</v>
      </c>
      <c r="F284" s="46">
        <f>'[1]CHH File'!AG284</f>
        <v>1741.15</v>
      </c>
      <c r="G284" s="46">
        <f>'[1]CHH File'!AH284</f>
        <v>435.28</v>
      </c>
      <c r="H284" s="46">
        <f>'[1]CHH File'!AI284</f>
        <v>184.27</v>
      </c>
      <c r="I284" s="88">
        <f>'[1]CHH File'!AJ284</f>
        <v>1423.37</v>
      </c>
      <c r="J284" s="1"/>
    </row>
    <row r="285" spans="1:10" ht="13" thickBot="1" x14ac:dyDescent="0.3">
      <c r="A285" s="1"/>
      <c r="B285" s="106"/>
      <c r="C285" s="107" t="s">
        <v>361</v>
      </c>
      <c r="D285" s="89">
        <f>'[1]CHH File'!AE285</f>
        <v>25017.48</v>
      </c>
      <c r="E285" s="90">
        <f>'[1]CHH File'!AF285</f>
        <v>12508.74</v>
      </c>
      <c r="F285" s="90">
        <f>'[1]CHH File'!AG285</f>
        <v>35153.97</v>
      </c>
      <c r="G285" s="90">
        <f>'[1]CHH File'!AH285</f>
        <v>8788.49</v>
      </c>
      <c r="H285" s="90">
        <f>'[1]CHH File'!AI285</f>
        <v>3720.25</v>
      </c>
      <c r="I285" s="91">
        <f>'[1]CHH File'!AJ285</f>
        <v>28737.73</v>
      </c>
      <c r="J285" s="1"/>
    </row>
    <row r="286" spans="1:10" x14ac:dyDescent="0.25">
      <c r="A286" s="1"/>
      <c r="B286" s="1"/>
      <c r="C286" s="30"/>
      <c r="D286" s="1"/>
      <c r="E286" s="1"/>
      <c r="F286" s="1"/>
      <c r="G286" s="1"/>
      <c r="H286" s="1"/>
      <c r="I286" s="1"/>
      <c r="J286" s="1"/>
    </row>
    <row r="287" spans="1:10" ht="13" thickBot="1" x14ac:dyDescent="0.3">
      <c r="A287" s="1"/>
      <c r="B287" s="1"/>
      <c r="C287" s="30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02" t="s">
        <v>764</v>
      </c>
      <c r="C288" s="103" t="s">
        <v>738</v>
      </c>
      <c r="D288" s="84">
        <f>'[1]CHH File'!AE288</f>
        <v>-90734.21</v>
      </c>
      <c r="E288" s="85">
        <f>'[1]CHH File'!AF288</f>
        <v>0</v>
      </c>
      <c r="F288" s="85">
        <f>'[1]CHH File'!AG288</f>
        <v>0</v>
      </c>
      <c r="G288" s="85">
        <f>'[1]CHH File'!AH288</f>
        <v>0</v>
      </c>
      <c r="H288" s="85">
        <f>'[1]CHH File'!AI288</f>
        <v>-19081.36</v>
      </c>
      <c r="I288" s="86">
        <f>'[1]CHH File'!AJ288</f>
        <v>-109815.57</v>
      </c>
      <c r="J288" s="1"/>
    </row>
    <row r="289" spans="1:10" x14ac:dyDescent="0.25">
      <c r="A289" s="1"/>
      <c r="B289" s="104"/>
      <c r="C289" s="105" t="s">
        <v>362</v>
      </c>
      <c r="D289" s="87">
        <f>'[1]CHH File'!AE289</f>
        <v>8176.05</v>
      </c>
      <c r="E289" s="46">
        <f>'[1]CHH File'!AF289</f>
        <v>4088.02</v>
      </c>
      <c r="F289" s="46">
        <f>'[1]CHH File'!AG289</f>
        <v>9474.42</v>
      </c>
      <c r="G289" s="46">
        <f>'[1]CHH File'!AH289</f>
        <v>2368.6</v>
      </c>
      <c r="H289" s="46">
        <f>'[1]CHH File'!AI289</f>
        <v>1719.42</v>
      </c>
      <c r="I289" s="88">
        <f>'[1]CHH File'!AJ289</f>
        <v>9895.4699999999993</v>
      </c>
      <c r="J289" s="1"/>
    </row>
    <row r="290" spans="1:10" x14ac:dyDescent="0.25">
      <c r="A290" s="1"/>
      <c r="B290" s="104"/>
      <c r="C290" s="105" t="s">
        <v>363</v>
      </c>
      <c r="D290" s="87">
        <f>'[1]CHH File'!AE290</f>
        <v>2393.52</v>
      </c>
      <c r="E290" s="46">
        <f>'[1]CHH File'!AF290</f>
        <v>1196.76</v>
      </c>
      <c r="F290" s="46">
        <f>'[1]CHH File'!AG290</f>
        <v>2773.61</v>
      </c>
      <c r="G290" s="46">
        <f>'[1]CHH File'!AH290</f>
        <v>693.4</v>
      </c>
      <c r="H290" s="46">
        <f>'[1]CHH File'!AI290</f>
        <v>503.36</v>
      </c>
      <c r="I290" s="88">
        <f>'[1]CHH File'!AJ290</f>
        <v>2896.88</v>
      </c>
      <c r="J290" s="1"/>
    </row>
    <row r="291" spans="1:10" x14ac:dyDescent="0.25">
      <c r="A291" s="1"/>
      <c r="B291" s="104"/>
      <c r="C291" s="105" t="s">
        <v>836</v>
      </c>
      <c r="D291" s="87">
        <f>'[1]CHH File'!AE291</f>
        <v>5738.58</v>
      </c>
      <c r="E291" s="46">
        <f>'[1]CHH File'!AF291</f>
        <v>2869.29</v>
      </c>
      <c r="F291" s="46">
        <f>'[1]CHH File'!AG291</f>
        <v>6649.88</v>
      </c>
      <c r="G291" s="46">
        <f>'[1]CHH File'!AH291</f>
        <v>1662.47</v>
      </c>
      <c r="H291" s="46">
        <f>'[1]CHH File'!AI291</f>
        <v>1206.82</v>
      </c>
      <c r="I291" s="88">
        <f>'[1]CHH File'!AJ291</f>
        <v>6945.4</v>
      </c>
      <c r="J291" s="1"/>
    </row>
    <row r="292" spans="1:10" x14ac:dyDescent="0.25">
      <c r="A292" s="1"/>
      <c r="B292" s="104"/>
      <c r="C292" s="105" t="s">
        <v>364</v>
      </c>
      <c r="D292" s="87">
        <f>'[1]CHH File'!AE292</f>
        <v>4150.24</v>
      </c>
      <c r="E292" s="46">
        <f>'[1]CHH File'!AF292</f>
        <v>2075.12</v>
      </c>
      <c r="F292" s="46">
        <f>'[1]CHH File'!AG292</f>
        <v>4809.3100000000004</v>
      </c>
      <c r="G292" s="46">
        <f>'[1]CHH File'!AH292</f>
        <v>1202.32</v>
      </c>
      <c r="H292" s="46">
        <f>'[1]CHH File'!AI292</f>
        <v>872.8</v>
      </c>
      <c r="I292" s="88">
        <f>'[1]CHH File'!AJ292</f>
        <v>5023.04</v>
      </c>
      <c r="J292" s="1"/>
    </row>
    <row r="293" spans="1:10" x14ac:dyDescent="0.25">
      <c r="A293" s="1"/>
      <c r="B293" s="104"/>
      <c r="C293" s="105" t="s">
        <v>365</v>
      </c>
      <c r="D293" s="87">
        <f>'[1]CHH File'!AE293</f>
        <v>0</v>
      </c>
      <c r="E293" s="46">
        <f>'[1]CHH File'!AF293</f>
        <v>0</v>
      </c>
      <c r="F293" s="46">
        <f>'[1]CHH File'!AG293</f>
        <v>0</v>
      </c>
      <c r="G293" s="46">
        <f>'[1]CHH File'!AH293</f>
        <v>0</v>
      </c>
      <c r="H293" s="46">
        <f>'[1]CHH File'!AI293</f>
        <v>0</v>
      </c>
      <c r="I293" s="88">
        <f>'[1]CHH File'!AJ293</f>
        <v>0</v>
      </c>
      <c r="J293" s="1"/>
    </row>
    <row r="294" spans="1:10" x14ac:dyDescent="0.25">
      <c r="A294" s="1"/>
      <c r="B294" s="104"/>
      <c r="C294" s="105" t="s">
        <v>366</v>
      </c>
      <c r="D294" s="87">
        <f>'[1]CHH File'!AE294</f>
        <v>5650.76</v>
      </c>
      <c r="E294" s="46">
        <f>'[1]CHH File'!AF294</f>
        <v>2825.38</v>
      </c>
      <c r="F294" s="46">
        <f>'[1]CHH File'!AG294</f>
        <v>6548.12</v>
      </c>
      <c r="G294" s="46">
        <f>'[1]CHH File'!AH294</f>
        <v>1637.03</v>
      </c>
      <c r="H294" s="46">
        <f>'[1]CHH File'!AI294</f>
        <v>1188.3499999999999</v>
      </c>
      <c r="I294" s="88">
        <f>'[1]CHH File'!AJ294</f>
        <v>6839.11</v>
      </c>
      <c r="J294" s="1"/>
    </row>
    <row r="295" spans="1:10" x14ac:dyDescent="0.25">
      <c r="A295" s="1"/>
      <c r="B295" s="104"/>
      <c r="C295" s="105" t="s">
        <v>367</v>
      </c>
      <c r="D295" s="87">
        <f>'[1]CHH File'!AE295</f>
        <v>6082.6</v>
      </c>
      <c r="E295" s="46">
        <f>'[1]CHH File'!AF295</f>
        <v>3041.3</v>
      </c>
      <c r="F295" s="46">
        <f>'[1]CHH File'!AG295</f>
        <v>7048.53</v>
      </c>
      <c r="G295" s="46">
        <f>'[1]CHH File'!AH295</f>
        <v>1762.13</v>
      </c>
      <c r="H295" s="46">
        <f>'[1]CHH File'!AI295</f>
        <v>1279.17</v>
      </c>
      <c r="I295" s="88">
        <f>'[1]CHH File'!AJ295</f>
        <v>7361.77</v>
      </c>
      <c r="J295" s="1"/>
    </row>
    <row r="296" spans="1:10" x14ac:dyDescent="0.25">
      <c r="A296" s="1"/>
      <c r="B296" s="104"/>
      <c r="C296" s="105" t="s">
        <v>238</v>
      </c>
      <c r="D296" s="87">
        <f>'[1]CHH File'!AE296</f>
        <v>36.61</v>
      </c>
      <c r="E296" s="46">
        <f>'[1]CHH File'!AF296</f>
        <v>18.3</v>
      </c>
      <c r="F296" s="46">
        <f>'[1]CHH File'!AG296</f>
        <v>42.43</v>
      </c>
      <c r="G296" s="46">
        <f>'[1]CHH File'!AH296</f>
        <v>10.6</v>
      </c>
      <c r="H296" s="46">
        <f>'[1]CHH File'!AI296</f>
        <v>7.7</v>
      </c>
      <c r="I296" s="88">
        <f>'[1]CHH File'!AJ296</f>
        <v>44.31</v>
      </c>
      <c r="J296" s="1"/>
    </row>
    <row r="297" spans="1:10" x14ac:dyDescent="0.25">
      <c r="A297" s="1"/>
      <c r="B297" s="104"/>
      <c r="C297" s="105" t="s">
        <v>368</v>
      </c>
      <c r="D297" s="87">
        <f>'[1]CHH File'!AE297</f>
        <v>10035.23</v>
      </c>
      <c r="E297" s="46">
        <f>'[1]CHH File'!AF297</f>
        <v>5017.6099999999997</v>
      </c>
      <c r="F297" s="46">
        <f>'[1]CHH File'!AG297</f>
        <v>11628.85</v>
      </c>
      <c r="G297" s="46">
        <f>'[1]CHH File'!AH297</f>
        <v>2907.21</v>
      </c>
      <c r="H297" s="46">
        <f>'[1]CHH File'!AI297</f>
        <v>2110.4</v>
      </c>
      <c r="I297" s="88">
        <f>'[1]CHH File'!AJ297</f>
        <v>12145.63</v>
      </c>
      <c r="J297" s="1"/>
    </row>
    <row r="298" spans="1:10" x14ac:dyDescent="0.25">
      <c r="A298" s="1"/>
      <c r="B298" s="104"/>
      <c r="C298" s="105" t="s">
        <v>369</v>
      </c>
      <c r="D298" s="87">
        <f>'[1]CHH File'!AE298</f>
        <v>3279.17</v>
      </c>
      <c r="E298" s="46">
        <f>'[1]CHH File'!AF298</f>
        <v>1639.58</v>
      </c>
      <c r="F298" s="46">
        <f>'[1]CHH File'!AG298</f>
        <v>3799.92</v>
      </c>
      <c r="G298" s="46">
        <f>'[1]CHH File'!AH298</f>
        <v>949.98</v>
      </c>
      <c r="H298" s="46">
        <f>'[1]CHH File'!AI298</f>
        <v>689.6</v>
      </c>
      <c r="I298" s="88">
        <f>'[1]CHH File'!AJ298</f>
        <v>3968.77</v>
      </c>
      <c r="J298" s="1"/>
    </row>
    <row r="299" spans="1:10" x14ac:dyDescent="0.25">
      <c r="A299" s="1"/>
      <c r="B299" s="104"/>
      <c r="C299" s="105" t="s">
        <v>370</v>
      </c>
      <c r="D299" s="87">
        <f>'[1]CHH File'!AE299</f>
        <v>25172.240000000002</v>
      </c>
      <c r="E299" s="46">
        <f>'[1]CHH File'!AF299</f>
        <v>12586.12</v>
      </c>
      <c r="F299" s="46">
        <f>'[1]CHH File'!AG299</f>
        <v>29169.66</v>
      </c>
      <c r="G299" s="46">
        <f>'[1]CHH File'!AH299</f>
        <v>7292.41</v>
      </c>
      <c r="H299" s="46">
        <f>'[1]CHH File'!AI299</f>
        <v>5293.71</v>
      </c>
      <c r="I299" s="88">
        <f>'[1]CHH File'!AJ299</f>
        <v>30465.95</v>
      </c>
      <c r="J299" s="1"/>
    </row>
    <row r="300" spans="1:10" ht="13" thickBot="1" x14ac:dyDescent="0.3">
      <c r="A300" s="1"/>
      <c r="B300" s="106"/>
      <c r="C300" s="107" t="s">
        <v>371</v>
      </c>
      <c r="D300" s="89">
        <f>'[1]CHH File'!AE300</f>
        <v>20019.21</v>
      </c>
      <c r="E300" s="90">
        <f>'[1]CHH File'!AF300</f>
        <v>10009.6</v>
      </c>
      <c r="F300" s="90">
        <f>'[1]CHH File'!AG300</f>
        <v>23198.31</v>
      </c>
      <c r="G300" s="90">
        <f>'[1]CHH File'!AH300</f>
        <v>5799.57</v>
      </c>
      <c r="H300" s="90">
        <f>'[1]CHH File'!AI300</f>
        <v>4210.03</v>
      </c>
      <c r="I300" s="91">
        <f>'[1]CHH File'!AJ300</f>
        <v>24229.24</v>
      </c>
      <c r="J300" s="1"/>
    </row>
    <row r="301" spans="1:10" x14ac:dyDescent="0.25">
      <c r="A301" s="1"/>
      <c r="B301" s="1"/>
      <c r="C301" s="30"/>
      <c r="D301" s="1"/>
      <c r="E301" s="1"/>
      <c r="F301" s="1"/>
      <c r="G301" s="1"/>
      <c r="H301" s="1"/>
      <c r="I301" s="1"/>
      <c r="J301" s="1"/>
    </row>
    <row r="302" spans="1:10" ht="13" thickBot="1" x14ac:dyDescent="0.3">
      <c r="A302" s="1"/>
      <c r="B302" s="1"/>
      <c r="C302" s="30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02" t="s">
        <v>765</v>
      </c>
      <c r="C303" s="103" t="s">
        <v>738</v>
      </c>
      <c r="D303" s="84">
        <f>'[1]CHH File'!AE303</f>
        <v>-1583018.61</v>
      </c>
      <c r="E303" s="85">
        <f>'[1]CHH File'!AF303</f>
        <v>0</v>
      </c>
      <c r="F303" s="85">
        <f>'[1]CHH File'!AG303</f>
        <v>0</v>
      </c>
      <c r="G303" s="85">
        <f>'[1]CHH File'!AH303</f>
        <v>0</v>
      </c>
      <c r="H303" s="85">
        <f>'[1]CHH File'!AI303</f>
        <v>188897.59</v>
      </c>
      <c r="I303" s="86">
        <f>'[1]CHH File'!AJ303</f>
        <v>-1394121.02</v>
      </c>
      <c r="J303" s="1"/>
    </row>
    <row r="304" spans="1:10" x14ac:dyDescent="0.25">
      <c r="A304" s="1"/>
      <c r="B304" s="104"/>
      <c r="C304" s="105" t="s">
        <v>372</v>
      </c>
      <c r="D304" s="87">
        <f>'[1]CHH File'!AE304</f>
        <v>15676.53</v>
      </c>
      <c r="E304" s="46">
        <f>'[1]CHH File'!AF304</f>
        <v>7838.26</v>
      </c>
      <c r="F304" s="46">
        <f>'[1]CHH File'!AG304</f>
        <v>38835.61</v>
      </c>
      <c r="G304" s="46">
        <f>'[1]CHH File'!AH304</f>
        <v>9708.9</v>
      </c>
      <c r="H304" s="46">
        <f>'[1]CHH File'!AI304</f>
        <v>-1870.64</v>
      </c>
      <c r="I304" s="88">
        <f>'[1]CHH File'!AJ304</f>
        <v>13805.89</v>
      </c>
      <c r="J304" s="1"/>
    </row>
    <row r="305" spans="1:10" x14ac:dyDescent="0.25">
      <c r="A305" s="1"/>
      <c r="B305" s="104"/>
      <c r="C305" s="105" t="s">
        <v>373</v>
      </c>
      <c r="D305" s="87">
        <f>'[1]CHH File'!AE305</f>
        <v>1557642.93</v>
      </c>
      <c r="E305" s="46">
        <f>'[1]CHH File'!AF305</f>
        <v>778821.46</v>
      </c>
      <c r="F305" s="46">
        <f>'[1]CHH File'!AG305</f>
        <v>3858764.16</v>
      </c>
      <c r="G305" s="46">
        <f>'[1]CHH File'!AH305</f>
        <v>964691.04</v>
      </c>
      <c r="H305" s="46">
        <f>'[1]CHH File'!AI305</f>
        <v>-185869.58</v>
      </c>
      <c r="I305" s="88">
        <f>'[1]CHH File'!AJ305</f>
        <v>1371773.35</v>
      </c>
      <c r="J305" s="1"/>
    </row>
    <row r="306" spans="1:10" x14ac:dyDescent="0.25">
      <c r="A306" s="1"/>
      <c r="B306" s="104"/>
      <c r="C306" s="105" t="s">
        <v>374</v>
      </c>
      <c r="D306" s="87">
        <f>'[1]CHH File'!AE306</f>
        <v>1146.48</v>
      </c>
      <c r="E306" s="46">
        <f>'[1]CHH File'!AF306</f>
        <v>573.24</v>
      </c>
      <c r="F306" s="46">
        <f>'[1]CHH File'!AG306</f>
        <v>2840.19</v>
      </c>
      <c r="G306" s="46">
        <f>'[1]CHH File'!AH306</f>
        <v>710.04</v>
      </c>
      <c r="H306" s="46">
        <f>'[1]CHH File'!AI306</f>
        <v>-136.80000000000001</v>
      </c>
      <c r="I306" s="88">
        <f>'[1]CHH File'!AJ306</f>
        <v>1009.68</v>
      </c>
      <c r="J306" s="1"/>
    </row>
    <row r="307" spans="1:10" ht="13" thickBot="1" x14ac:dyDescent="0.3">
      <c r="A307" s="1"/>
      <c r="B307" s="106"/>
      <c r="C307" s="107" t="s">
        <v>375</v>
      </c>
      <c r="D307" s="89">
        <f>'[1]CHH File'!AE307</f>
        <v>8552.67</v>
      </c>
      <c r="E307" s="90">
        <f>'[1]CHH File'!AF307</f>
        <v>4276.33</v>
      </c>
      <c r="F307" s="90">
        <f>'[1]CHH File'!AG307</f>
        <v>21187.61</v>
      </c>
      <c r="G307" s="90">
        <f>'[1]CHH File'!AH307</f>
        <v>5296.9</v>
      </c>
      <c r="H307" s="90">
        <f>'[1]CHH File'!AI307</f>
        <v>-1020.57</v>
      </c>
      <c r="I307" s="91">
        <f>'[1]CHH File'!AJ307</f>
        <v>7532.1</v>
      </c>
      <c r="J307" s="1"/>
    </row>
    <row r="308" spans="1:10" x14ac:dyDescent="0.25">
      <c r="A308" s="1"/>
      <c r="B308" s="1"/>
      <c r="C308" s="30"/>
      <c r="D308" s="1"/>
      <c r="E308" s="1"/>
      <c r="F308" s="1"/>
      <c r="G308" s="1"/>
      <c r="H308" s="1"/>
      <c r="I308" s="1"/>
      <c r="J308" s="1"/>
    </row>
    <row r="309" spans="1:10" ht="13" thickBot="1" x14ac:dyDescent="0.3">
      <c r="A309" s="1"/>
      <c r="B309" s="1"/>
      <c r="C309" s="30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02" t="s">
        <v>766</v>
      </c>
      <c r="C310" s="103" t="s">
        <v>738</v>
      </c>
      <c r="D310" s="84">
        <f>'[1]CHH File'!AE310</f>
        <v>-167832.08</v>
      </c>
      <c r="E310" s="85">
        <f>'[1]CHH File'!AF310</f>
        <v>0</v>
      </c>
      <c r="F310" s="85">
        <f>'[1]CHH File'!AG310</f>
        <v>0</v>
      </c>
      <c r="G310" s="85">
        <f>'[1]CHH File'!AH310</f>
        <v>0</v>
      </c>
      <c r="H310" s="85">
        <f>'[1]CHH File'!AI310</f>
        <v>-40205.31</v>
      </c>
      <c r="I310" s="86">
        <f>'[1]CHH File'!AJ310</f>
        <v>-208037.39</v>
      </c>
      <c r="J310" s="1"/>
    </row>
    <row r="311" spans="1:10" x14ac:dyDescent="0.25">
      <c r="A311" s="1"/>
      <c r="B311" s="104"/>
      <c r="C311" s="105" t="s">
        <v>376</v>
      </c>
      <c r="D311" s="87">
        <f>'[1]CHH File'!AE311</f>
        <v>1118.48</v>
      </c>
      <c r="E311" s="46">
        <f>'[1]CHH File'!AF311</f>
        <v>559.24</v>
      </c>
      <c r="F311" s="46">
        <f>'[1]CHH File'!AG311</f>
        <v>1165.2</v>
      </c>
      <c r="G311" s="46">
        <f>'[1]CHH File'!AH311</f>
        <v>291.3</v>
      </c>
      <c r="H311" s="46">
        <f>'[1]CHH File'!AI311</f>
        <v>267.94</v>
      </c>
      <c r="I311" s="88">
        <f>'[1]CHH File'!AJ311</f>
        <v>1386.42</v>
      </c>
      <c r="J311" s="1"/>
    </row>
    <row r="312" spans="1:10" x14ac:dyDescent="0.25">
      <c r="A312" s="1"/>
      <c r="B312" s="104"/>
      <c r="C312" s="105" t="s">
        <v>377</v>
      </c>
      <c r="D312" s="87">
        <f>'[1]CHH File'!AE312</f>
        <v>211.16</v>
      </c>
      <c r="E312" s="46">
        <f>'[1]CHH File'!AF312</f>
        <v>105.58</v>
      </c>
      <c r="F312" s="46">
        <f>'[1]CHH File'!AG312</f>
        <v>219.98</v>
      </c>
      <c r="G312" s="46">
        <f>'[1]CHH File'!AH312</f>
        <v>54.99</v>
      </c>
      <c r="H312" s="46">
        <f>'[1]CHH File'!AI312</f>
        <v>50.59</v>
      </c>
      <c r="I312" s="88">
        <f>'[1]CHH File'!AJ312</f>
        <v>261.75</v>
      </c>
      <c r="J312" s="1"/>
    </row>
    <row r="313" spans="1:10" x14ac:dyDescent="0.25">
      <c r="A313" s="1"/>
      <c r="B313" s="104"/>
      <c r="C313" s="105" t="s">
        <v>378</v>
      </c>
      <c r="D313" s="87">
        <f>'[1]CHH File'!AE313</f>
        <v>2328.29</v>
      </c>
      <c r="E313" s="46">
        <f>'[1]CHH File'!AF313</f>
        <v>1164.1400000000001</v>
      </c>
      <c r="F313" s="46">
        <f>'[1]CHH File'!AG313</f>
        <v>2425.5500000000002</v>
      </c>
      <c r="G313" s="46">
        <f>'[1]CHH File'!AH313</f>
        <v>606.38</v>
      </c>
      <c r="H313" s="46">
        <f>'[1]CHH File'!AI313</f>
        <v>557.76</v>
      </c>
      <c r="I313" s="88">
        <f>'[1]CHH File'!AJ313</f>
        <v>2886.05</v>
      </c>
      <c r="J313" s="1"/>
    </row>
    <row r="314" spans="1:10" x14ac:dyDescent="0.25">
      <c r="A314" s="1"/>
      <c r="B314" s="104"/>
      <c r="C314" s="105" t="s">
        <v>379</v>
      </c>
      <c r="D314" s="87">
        <f>'[1]CHH File'!AE314</f>
        <v>6768.06</v>
      </c>
      <c r="E314" s="46">
        <f>'[1]CHH File'!AF314</f>
        <v>3384.03</v>
      </c>
      <c r="F314" s="46">
        <f>'[1]CHH File'!AG314</f>
        <v>7050.79</v>
      </c>
      <c r="G314" s="46">
        <f>'[1]CHH File'!AH314</f>
        <v>1762.69</v>
      </c>
      <c r="H314" s="46">
        <f>'[1]CHH File'!AI314</f>
        <v>1621.34</v>
      </c>
      <c r="I314" s="88">
        <f>'[1]CHH File'!AJ314</f>
        <v>8389.4</v>
      </c>
      <c r="J314" s="1"/>
    </row>
    <row r="315" spans="1:10" x14ac:dyDescent="0.25">
      <c r="A315" s="1"/>
      <c r="B315" s="104"/>
      <c r="C315" s="105" t="s">
        <v>380</v>
      </c>
      <c r="D315" s="87">
        <f>'[1]CHH File'!AE315</f>
        <v>7093.34</v>
      </c>
      <c r="E315" s="46">
        <f>'[1]CHH File'!AF315</f>
        <v>3546.67</v>
      </c>
      <c r="F315" s="46">
        <f>'[1]CHH File'!AG315</f>
        <v>7389.66</v>
      </c>
      <c r="G315" s="46">
        <f>'[1]CHH File'!AH315</f>
        <v>1847.41</v>
      </c>
      <c r="H315" s="46">
        <f>'[1]CHH File'!AI315</f>
        <v>1699.26</v>
      </c>
      <c r="I315" s="88">
        <f>'[1]CHH File'!AJ315</f>
        <v>8792.6</v>
      </c>
      <c r="J315" s="1"/>
    </row>
    <row r="316" spans="1:10" x14ac:dyDescent="0.25">
      <c r="A316" s="1"/>
      <c r="B316" s="104"/>
      <c r="C316" s="105" t="s">
        <v>381</v>
      </c>
      <c r="D316" s="87">
        <f>'[1]CHH File'!AE316</f>
        <v>86986.21</v>
      </c>
      <c r="E316" s="46">
        <f>'[1]CHH File'!AF316</f>
        <v>43493.1</v>
      </c>
      <c r="F316" s="46">
        <f>'[1]CHH File'!AG316</f>
        <v>90619.92</v>
      </c>
      <c r="G316" s="46">
        <f>'[1]CHH File'!AH316</f>
        <v>22654.98</v>
      </c>
      <c r="H316" s="46">
        <f>'[1]CHH File'!AI316</f>
        <v>20838.12</v>
      </c>
      <c r="I316" s="88">
        <f>'[1]CHH File'!AJ316</f>
        <v>107824.33</v>
      </c>
      <c r="J316" s="1"/>
    </row>
    <row r="317" spans="1:10" x14ac:dyDescent="0.25">
      <c r="A317" s="1"/>
      <c r="B317" s="104"/>
      <c r="C317" s="105" t="s">
        <v>246</v>
      </c>
      <c r="D317" s="87">
        <f>'[1]CHH File'!AE317</f>
        <v>1215.53</v>
      </c>
      <c r="E317" s="46">
        <f>'[1]CHH File'!AF317</f>
        <v>607.76</v>
      </c>
      <c r="F317" s="46">
        <f>'[1]CHH File'!AG317</f>
        <v>1266.3</v>
      </c>
      <c r="G317" s="46">
        <f>'[1]CHH File'!AH317</f>
        <v>316.57</v>
      </c>
      <c r="H317" s="46">
        <f>'[1]CHH File'!AI317</f>
        <v>291.19</v>
      </c>
      <c r="I317" s="88">
        <f>'[1]CHH File'!AJ317</f>
        <v>1506.72</v>
      </c>
      <c r="J317" s="1"/>
    </row>
    <row r="318" spans="1:10" x14ac:dyDescent="0.25">
      <c r="A318" s="1"/>
      <c r="B318" s="104"/>
      <c r="C318" s="105" t="s">
        <v>382</v>
      </c>
      <c r="D318" s="87">
        <f>'[1]CHH File'!AE318</f>
        <v>353.8</v>
      </c>
      <c r="E318" s="46">
        <f>'[1]CHH File'!AF318</f>
        <v>176.9</v>
      </c>
      <c r="F318" s="46">
        <f>'[1]CHH File'!AG318</f>
        <v>368.58</v>
      </c>
      <c r="G318" s="46">
        <f>'[1]CHH File'!AH318</f>
        <v>92.14</v>
      </c>
      <c r="H318" s="46">
        <f>'[1]CHH File'!AI318</f>
        <v>84.76</v>
      </c>
      <c r="I318" s="88">
        <f>'[1]CHH File'!AJ318</f>
        <v>438.56</v>
      </c>
      <c r="J318" s="1"/>
    </row>
    <row r="319" spans="1:10" x14ac:dyDescent="0.25">
      <c r="A319" s="1"/>
      <c r="B319" s="104"/>
      <c r="C319" s="105" t="s">
        <v>383</v>
      </c>
      <c r="D319" s="87">
        <f>'[1]CHH File'!AE319</f>
        <v>60119.4</v>
      </c>
      <c r="E319" s="46">
        <f>'[1]CHH File'!AF319</f>
        <v>30059.7</v>
      </c>
      <c r="F319" s="46">
        <f>'[1]CHH File'!AG319</f>
        <v>62630.8</v>
      </c>
      <c r="G319" s="46">
        <f>'[1]CHH File'!AH319</f>
        <v>15657.7</v>
      </c>
      <c r="H319" s="46">
        <f>'[1]CHH File'!AI319</f>
        <v>14402</v>
      </c>
      <c r="I319" s="88">
        <f>'[1]CHH File'!AJ319</f>
        <v>74521.399999999994</v>
      </c>
      <c r="J319" s="1"/>
    </row>
    <row r="320" spans="1:10" ht="13" thickBot="1" x14ac:dyDescent="0.3">
      <c r="A320" s="1"/>
      <c r="B320" s="106"/>
      <c r="C320" s="107" t="s">
        <v>384</v>
      </c>
      <c r="D320" s="89">
        <f>'[1]CHH File'!AE320</f>
        <v>1637.81</v>
      </c>
      <c r="E320" s="90">
        <f>'[1]CHH File'!AF320</f>
        <v>818.9</v>
      </c>
      <c r="F320" s="90">
        <f>'[1]CHH File'!AG320</f>
        <v>1706.22</v>
      </c>
      <c r="G320" s="90">
        <f>'[1]CHH File'!AH320</f>
        <v>426.55</v>
      </c>
      <c r="H320" s="90">
        <f>'[1]CHH File'!AI320</f>
        <v>392.35</v>
      </c>
      <c r="I320" s="91">
        <f>'[1]CHH File'!AJ320</f>
        <v>2030.16</v>
      </c>
      <c r="J320" s="1"/>
    </row>
    <row r="321" spans="1:10" x14ac:dyDescent="0.25">
      <c r="A321" s="1"/>
      <c r="B321" s="1"/>
      <c r="C321" s="30"/>
      <c r="D321" s="1"/>
      <c r="E321" s="1"/>
      <c r="F321" s="1"/>
      <c r="G321" s="1"/>
      <c r="H321" s="1"/>
      <c r="I321" s="1"/>
      <c r="J321" s="1"/>
    </row>
    <row r="322" spans="1:10" ht="13" thickBot="1" x14ac:dyDescent="0.3">
      <c r="A322" s="1"/>
      <c r="B322" s="1"/>
      <c r="C322" s="30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02" t="s">
        <v>767</v>
      </c>
      <c r="C323" s="103" t="s">
        <v>746</v>
      </c>
      <c r="D323" s="84">
        <f>'[1]CHH File'!AE323</f>
        <v>-1286767.1000000001</v>
      </c>
      <c r="E323" s="85">
        <f>'[1]CHH File'!AF323</f>
        <v>0</v>
      </c>
      <c r="F323" s="85">
        <f>'[1]CHH File'!AG323</f>
        <v>0</v>
      </c>
      <c r="G323" s="85">
        <f>'[1]CHH File'!AH323</f>
        <v>0</v>
      </c>
      <c r="H323" s="85">
        <f>'[1]CHH File'!AI323</f>
        <v>78142.350000000006</v>
      </c>
      <c r="I323" s="86">
        <f>'[1]CHH File'!AJ323</f>
        <v>-1208624.75</v>
      </c>
      <c r="J323" s="1"/>
    </row>
    <row r="324" spans="1:10" x14ac:dyDescent="0.25">
      <c r="A324" s="1"/>
      <c r="B324" s="104"/>
      <c r="C324" s="105" t="s">
        <v>83</v>
      </c>
      <c r="D324" s="87">
        <f>'[1]CHH File'!AE324</f>
        <v>855.19</v>
      </c>
      <c r="E324" s="46">
        <f>'[1]CHH File'!AF324</f>
        <v>427.59</v>
      </c>
      <c r="F324" s="46">
        <f>'[1]CHH File'!AG324</f>
        <v>1918.11</v>
      </c>
      <c r="G324" s="46">
        <f>'[1]CHH File'!AH324</f>
        <v>479.52</v>
      </c>
      <c r="H324" s="46">
        <f>'[1]CHH File'!AI324</f>
        <v>-51.93</v>
      </c>
      <c r="I324" s="88">
        <f>'[1]CHH File'!AJ324</f>
        <v>803.26</v>
      </c>
      <c r="J324" s="1"/>
    </row>
    <row r="325" spans="1:10" x14ac:dyDescent="0.25">
      <c r="A325" s="1"/>
      <c r="B325" s="104"/>
      <c r="C325" s="105" t="s">
        <v>84</v>
      </c>
      <c r="D325" s="87">
        <f>'[1]CHH File'!AE325</f>
        <v>26660.17</v>
      </c>
      <c r="E325" s="46">
        <f>'[1]CHH File'!AF325</f>
        <v>13330.08</v>
      </c>
      <c r="F325" s="46">
        <f>'[1]CHH File'!AG325</f>
        <v>59796.37</v>
      </c>
      <c r="G325" s="46">
        <f>'[1]CHH File'!AH325</f>
        <v>14949.09</v>
      </c>
      <c r="H325" s="46">
        <f>'[1]CHH File'!AI325</f>
        <v>-1619.01</v>
      </c>
      <c r="I325" s="88">
        <f>'[1]CHH File'!AJ325</f>
        <v>25041.16</v>
      </c>
      <c r="J325" s="1"/>
    </row>
    <row r="326" spans="1:10" x14ac:dyDescent="0.25">
      <c r="A326" s="1"/>
      <c r="B326" s="104"/>
      <c r="C326" s="105" t="s">
        <v>85</v>
      </c>
      <c r="D326" s="87">
        <f>'[1]CHH File'!AE326</f>
        <v>3128.72</v>
      </c>
      <c r="E326" s="46">
        <f>'[1]CHH File'!AF326</f>
        <v>1564.36</v>
      </c>
      <c r="F326" s="46">
        <f>'[1]CHH File'!AG326</f>
        <v>7017.44</v>
      </c>
      <c r="G326" s="46">
        <f>'[1]CHH File'!AH326</f>
        <v>1754.36</v>
      </c>
      <c r="H326" s="46">
        <f>'[1]CHH File'!AI326</f>
        <v>-190</v>
      </c>
      <c r="I326" s="88">
        <f>'[1]CHH File'!AJ326</f>
        <v>2938.72</v>
      </c>
      <c r="J326" s="1"/>
    </row>
    <row r="327" spans="1:10" x14ac:dyDescent="0.25">
      <c r="A327" s="1"/>
      <c r="B327" s="104"/>
      <c r="C327" s="105" t="s">
        <v>86</v>
      </c>
      <c r="D327" s="87">
        <f>'[1]CHH File'!AE327</f>
        <v>129722.12</v>
      </c>
      <c r="E327" s="46">
        <f>'[1]CHH File'!AF327</f>
        <v>64861.06</v>
      </c>
      <c r="F327" s="46">
        <f>'[1]CHH File'!AG327</f>
        <v>290955.12</v>
      </c>
      <c r="G327" s="46">
        <f>'[1]CHH File'!AH327</f>
        <v>72738.78</v>
      </c>
      <c r="H327" s="46">
        <f>'[1]CHH File'!AI327</f>
        <v>-7877.72</v>
      </c>
      <c r="I327" s="88">
        <f>'[1]CHH File'!AJ327</f>
        <v>121844.4</v>
      </c>
      <c r="J327" s="1"/>
    </row>
    <row r="328" spans="1:10" x14ac:dyDescent="0.25">
      <c r="A328" s="1"/>
      <c r="B328" s="104"/>
      <c r="C328" s="105" t="s">
        <v>87</v>
      </c>
      <c r="D328" s="87">
        <f>'[1]CHH File'!AE328</f>
        <v>2340.2399999999998</v>
      </c>
      <c r="E328" s="46">
        <f>'[1]CHH File'!AF328</f>
        <v>1170.1199999999999</v>
      </c>
      <c r="F328" s="46">
        <f>'[1]CHH File'!AG328</f>
        <v>5248.94</v>
      </c>
      <c r="G328" s="46">
        <f>'[1]CHH File'!AH328</f>
        <v>1312.23</v>
      </c>
      <c r="H328" s="46">
        <f>'[1]CHH File'!AI328</f>
        <v>-142.11000000000001</v>
      </c>
      <c r="I328" s="88">
        <f>'[1]CHH File'!AJ328</f>
        <v>2198.13</v>
      </c>
      <c r="J328" s="1"/>
    </row>
    <row r="329" spans="1:10" x14ac:dyDescent="0.25">
      <c r="A329" s="1"/>
      <c r="B329" s="104"/>
      <c r="C329" s="105" t="s">
        <v>88</v>
      </c>
      <c r="D329" s="87">
        <f>'[1]CHH File'!AE329</f>
        <v>19523.97</v>
      </c>
      <c r="E329" s="46">
        <f>'[1]CHH File'!AF329</f>
        <v>9761.98</v>
      </c>
      <c r="F329" s="46">
        <f>'[1]CHH File'!AG329</f>
        <v>43790.53</v>
      </c>
      <c r="G329" s="46">
        <f>'[1]CHH File'!AH329</f>
        <v>10947.63</v>
      </c>
      <c r="H329" s="46">
        <f>'[1]CHH File'!AI329</f>
        <v>-1185.6500000000001</v>
      </c>
      <c r="I329" s="88">
        <f>'[1]CHH File'!AJ329</f>
        <v>18338.32</v>
      </c>
      <c r="J329" s="1"/>
    </row>
    <row r="330" spans="1:10" x14ac:dyDescent="0.25">
      <c r="A330" s="1"/>
      <c r="B330" s="104"/>
      <c r="C330" s="105" t="s">
        <v>89</v>
      </c>
      <c r="D330" s="87">
        <f>'[1]CHH File'!AE330</f>
        <v>10348.209999999999</v>
      </c>
      <c r="E330" s="46">
        <f>'[1]CHH File'!AF330</f>
        <v>5174.1000000000004</v>
      </c>
      <c r="F330" s="46">
        <f>'[1]CHH File'!AG330</f>
        <v>23210.11</v>
      </c>
      <c r="G330" s="46">
        <f>'[1]CHH File'!AH330</f>
        <v>5802.52</v>
      </c>
      <c r="H330" s="46">
        <f>'[1]CHH File'!AI330</f>
        <v>-628.41999999999996</v>
      </c>
      <c r="I330" s="88">
        <f>'[1]CHH File'!AJ330</f>
        <v>9719.7900000000009</v>
      </c>
      <c r="J330" s="1"/>
    </row>
    <row r="331" spans="1:10" x14ac:dyDescent="0.25">
      <c r="A331" s="1"/>
      <c r="B331" s="104"/>
      <c r="C331" s="105" t="s">
        <v>90</v>
      </c>
      <c r="D331" s="87">
        <f>'[1]CHH File'!AE331</f>
        <v>851.21</v>
      </c>
      <c r="E331" s="46">
        <f>'[1]CHH File'!AF331</f>
        <v>425.6</v>
      </c>
      <c r="F331" s="46">
        <f>'[1]CHH File'!AG331</f>
        <v>1909.18</v>
      </c>
      <c r="G331" s="46">
        <f>'[1]CHH File'!AH331</f>
        <v>477.29</v>
      </c>
      <c r="H331" s="46">
        <f>'[1]CHH File'!AI331</f>
        <v>-51.69</v>
      </c>
      <c r="I331" s="88">
        <f>'[1]CHH File'!AJ331</f>
        <v>799.52</v>
      </c>
      <c r="J331" s="1"/>
    </row>
    <row r="332" spans="1:10" x14ac:dyDescent="0.25">
      <c r="A332" s="1"/>
      <c r="B332" s="104"/>
      <c r="C332" s="105" t="s">
        <v>91</v>
      </c>
      <c r="D332" s="87">
        <f>'[1]CHH File'!AE332</f>
        <v>8424.4500000000007</v>
      </c>
      <c r="E332" s="46">
        <f>'[1]CHH File'!AF332</f>
        <v>4212.22</v>
      </c>
      <c r="F332" s="46">
        <f>'[1]CHH File'!AG332</f>
        <v>18895.29</v>
      </c>
      <c r="G332" s="46">
        <f>'[1]CHH File'!AH332</f>
        <v>4723.82</v>
      </c>
      <c r="H332" s="46">
        <f>'[1]CHH File'!AI332</f>
        <v>-511.6</v>
      </c>
      <c r="I332" s="88">
        <f>'[1]CHH File'!AJ332</f>
        <v>7912.85</v>
      </c>
      <c r="J332" s="1"/>
    </row>
    <row r="333" spans="1:10" ht="13" thickBot="1" x14ac:dyDescent="0.3">
      <c r="A333" s="1"/>
      <c r="B333" s="106"/>
      <c r="C333" s="107" t="s">
        <v>92</v>
      </c>
      <c r="D333" s="89">
        <f>'[1]CHH File'!AE333</f>
        <v>1084912.82</v>
      </c>
      <c r="E333" s="90">
        <f>'[1]CHH File'!AF333</f>
        <v>542456.41</v>
      </c>
      <c r="F333" s="90">
        <f>'[1]CHH File'!AG333</f>
        <v>2433362.5499999998</v>
      </c>
      <c r="G333" s="90">
        <f>'[1]CHH File'!AH333</f>
        <v>608340.63</v>
      </c>
      <c r="H333" s="90">
        <f>'[1]CHH File'!AI333</f>
        <v>-65884.22</v>
      </c>
      <c r="I333" s="91">
        <f>'[1]CHH File'!AJ333</f>
        <v>1019028.6</v>
      </c>
      <c r="J333" s="1"/>
    </row>
    <row r="334" spans="1:10" x14ac:dyDescent="0.25">
      <c r="A334" s="1"/>
      <c r="B334" s="1"/>
      <c r="C334" s="30"/>
      <c r="D334" s="1"/>
      <c r="E334" s="1"/>
      <c r="F334" s="1"/>
      <c r="G334" s="1"/>
      <c r="H334" s="1"/>
      <c r="I334" s="1"/>
      <c r="J334" s="1"/>
    </row>
    <row r="335" spans="1:10" ht="13" thickBot="1" x14ac:dyDescent="0.3">
      <c r="A335" s="1"/>
      <c r="B335" s="1"/>
      <c r="C335" s="30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02" t="s">
        <v>7</v>
      </c>
      <c r="C336" s="103" t="s">
        <v>746</v>
      </c>
      <c r="D336" s="84">
        <f>'[1]CHH File'!AE336</f>
        <v>-53737.279999999999</v>
      </c>
      <c r="E336" s="85">
        <f>'[1]CHH File'!AF336</f>
        <v>0</v>
      </c>
      <c r="F336" s="85">
        <f>'[1]CHH File'!AG336</f>
        <v>0</v>
      </c>
      <c r="G336" s="85">
        <f>'[1]CHH File'!AH336</f>
        <v>0</v>
      </c>
      <c r="H336" s="85">
        <f>'[1]CHH File'!AI336</f>
        <v>-10021.08</v>
      </c>
      <c r="I336" s="86">
        <f>'[1]CHH File'!AJ336</f>
        <v>-63758.36</v>
      </c>
      <c r="J336" s="1"/>
    </row>
    <row r="337" spans="1:10" x14ac:dyDescent="0.25">
      <c r="A337" s="1"/>
      <c r="B337" s="104"/>
      <c r="C337" s="105" t="s">
        <v>93</v>
      </c>
      <c r="D337" s="87">
        <f>'[1]CHH File'!AE337</f>
        <v>1851.71</v>
      </c>
      <c r="E337" s="46">
        <f>'[1]CHH File'!AF337</f>
        <v>925.85</v>
      </c>
      <c r="F337" s="46">
        <f>'[1]CHH File'!AG337</f>
        <v>2322.17</v>
      </c>
      <c r="G337" s="46">
        <f>'[1]CHH File'!AH337</f>
        <v>580.54</v>
      </c>
      <c r="H337" s="46">
        <f>'[1]CHH File'!AI337</f>
        <v>345.31</v>
      </c>
      <c r="I337" s="88">
        <f>'[1]CHH File'!AJ337</f>
        <v>2197.02</v>
      </c>
      <c r="J337" s="1"/>
    </row>
    <row r="338" spans="1:10" x14ac:dyDescent="0.25">
      <c r="A338" s="1"/>
      <c r="B338" s="104"/>
      <c r="C338" s="105" t="s">
        <v>94</v>
      </c>
      <c r="D338" s="87">
        <f>'[1]CHH File'!AE338</f>
        <v>11986.05</v>
      </c>
      <c r="E338" s="46">
        <f>'[1]CHH File'!AF338</f>
        <v>5993.02</v>
      </c>
      <c r="F338" s="46">
        <f>'[1]CHH File'!AG338</f>
        <v>15031.33</v>
      </c>
      <c r="G338" s="46">
        <f>'[1]CHH File'!AH338</f>
        <v>3757.83</v>
      </c>
      <c r="H338" s="46">
        <f>'[1]CHH File'!AI338</f>
        <v>2235.19</v>
      </c>
      <c r="I338" s="88">
        <f>'[1]CHH File'!AJ338</f>
        <v>14221.24</v>
      </c>
      <c r="J338" s="1"/>
    </row>
    <row r="339" spans="1:10" x14ac:dyDescent="0.25">
      <c r="A339" s="1"/>
      <c r="B339" s="104"/>
      <c r="C339" s="105" t="s">
        <v>95</v>
      </c>
      <c r="D339" s="87">
        <f>'[1]CHH File'!AE339</f>
        <v>13205.33</v>
      </c>
      <c r="E339" s="46">
        <f>'[1]CHH File'!AF339</f>
        <v>6602.66</v>
      </c>
      <c r="F339" s="46">
        <f>'[1]CHH File'!AG339</f>
        <v>16560.39</v>
      </c>
      <c r="G339" s="46">
        <f>'[1]CHH File'!AH339</f>
        <v>4140.09</v>
      </c>
      <c r="H339" s="46">
        <f>'[1]CHH File'!AI339</f>
        <v>2462.5700000000002</v>
      </c>
      <c r="I339" s="88">
        <f>'[1]CHH File'!AJ339</f>
        <v>15667.9</v>
      </c>
      <c r="J339" s="1"/>
    </row>
    <row r="340" spans="1:10" x14ac:dyDescent="0.25">
      <c r="A340" s="1"/>
      <c r="B340" s="104"/>
      <c r="C340" s="105" t="s">
        <v>96</v>
      </c>
      <c r="D340" s="87">
        <f>'[1]CHH File'!AE340</f>
        <v>7447.12</v>
      </c>
      <c r="E340" s="46">
        <f>'[1]CHH File'!AF340</f>
        <v>3723.56</v>
      </c>
      <c r="F340" s="46">
        <f>'[1]CHH File'!AG340</f>
        <v>9339.2099999999991</v>
      </c>
      <c r="G340" s="46">
        <f>'[1]CHH File'!AH340</f>
        <v>2334.8000000000002</v>
      </c>
      <c r="H340" s="46">
        <f>'[1]CHH File'!AI340</f>
        <v>1388.76</v>
      </c>
      <c r="I340" s="88">
        <f>'[1]CHH File'!AJ340</f>
        <v>8835.8799999999992</v>
      </c>
      <c r="J340" s="1"/>
    </row>
    <row r="341" spans="1:10" ht="13" thickBot="1" x14ac:dyDescent="0.3">
      <c r="A341" s="1"/>
      <c r="B341" s="106"/>
      <c r="C341" s="107" t="s">
        <v>97</v>
      </c>
      <c r="D341" s="89">
        <f>'[1]CHH File'!AE341</f>
        <v>19247.07</v>
      </c>
      <c r="E341" s="90">
        <f>'[1]CHH File'!AF341</f>
        <v>9623.5300000000007</v>
      </c>
      <c r="F341" s="90">
        <f>'[1]CHH File'!AG341</f>
        <v>24137.15</v>
      </c>
      <c r="G341" s="90">
        <f>'[1]CHH File'!AH341</f>
        <v>6034.28</v>
      </c>
      <c r="H341" s="90">
        <f>'[1]CHH File'!AI341</f>
        <v>3589.25</v>
      </c>
      <c r="I341" s="91">
        <f>'[1]CHH File'!AJ341</f>
        <v>22836.32</v>
      </c>
      <c r="J341" s="1"/>
    </row>
    <row r="342" spans="1:10" x14ac:dyDescent="0.25">
      <c r="A342" s="1"/>
      <c r="B342" s="1"/>
      <c r="C342" s="30"/>
      <c r="D342" s="1"/>
      <c r="E342" s="1"/>
      <c r="F342" s="1"/>
      <c r="G342" s="1"/>
      <c r="H342" s="1"/>
      <c r="I342" s="1"/>
      <c r="J342" s="1"/>
    </row>
    <row r="343" spans="1:10" ht="13" thickBot="1" x14ac:dyDescent="0.3">
      <c r="A343" s="1"/>
      <c r="B343" s="1"/>
      <c r="C343" s="30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02" t="s">
        <v>8</v>
      </c>
      <c r="C344" s="103" t="s">
        <v>746</v>
      </c>
      <c r="D344" s="84">
        <f>'[1]CHH File'!AE344</f>
        <v>-619981.75</v>
      </c>
      <c r="E344" s="85">
        <f>'[1]CHH File'!AF344</f>
        <v>0</v>
      </c>
      <c r="F344" s="85">
        <f>'[1]CHH File'!AG344</f>
        <v>0</v>
      </c>
      <c r="G344" s="85">
        <f>'[1]CHH File'!AH344</f>
        <v>0</v>
      </c>
      <c r="H344" s="85">
        <f>'[1]CHH File'!AI344</f>
        <v>-70540.75</v>
      </c>
      <c r="I344" s="86">
        <f>'[1]CHH File'!AJ344</f>
        <v>-690522.5</v>
      </c>
      <c r="J344" s="1"/>
    </row>
    <row r="345" spans="1:10" x14ac:dyDescent="0.25">
      <c r="A345" s="1"/>
      <c r="B345" s="104"/>
      <c r="C345" s="105" t="s">
        <v>98</v>
      </c>
      <c r="D345" s="87">
        <f>'[1]CHH File'!AE345</f>
        <v>88433.38</v>
      </c>
      <c r="E345" s="46">
        <f>'[1]CHH File'!AF345</f>
        <v>44216.69</v>
      </c>
      <c r="F345" s="46">
        <f>'[1]CHH File'!AG345</f>
        <v>136619.42000000001</v>
      </c>
      <c r="G345" s="46">
        <f>'[1]CHH File'!AH345</f>
        <v>34154.85</v>
      </c>
      <c r="H345" s="46">
        <f>'[1]CHH File'!AI345</f>
        <v>10061.84</v>
      </c>
      <c r="I345" s="88">
        <f>'[1]CHH File'!AJ345</f>
        <v>98495.22</v>
      </c>
      <c r="J345" s="1"/>
    </row>
    <row r="346" spans="1:10" x14ac:dyDescent="0.25">
      <c r="A346" s="1"/>
      <c r="B346" s="104"/>
      <c r="C346" s="105" t="s">
        <v>99</v>
      </c>
      <c r="D346" s="87">
        <f>'[1]CHH File'!AE346</f>
        <v>18614.919999999998</v>
      </c>
      <c r="E346" s="46">
        <f>'[1]CHH File'!AF346</f>
        <v>9307.4599999999991</v>
      </c>
      <c r="F346" s="46">
        <f>'[1]CHH File'!AG346</f>
        <v>28757.91</v>
      </c>
      <c r="G346" s="46">
        <f>'[1]CHH File'!AH346</f>
        <v>7189.47</v>
      </c>
      <c r="H346" s="46">
        <f>'[1]CHH File'!AI346</f>
        <v>2117.9899999999998</v>
      </c>
      <c r="I346" s="88">
        <f>'[1]CHH File'!AJ346</f>
        <v>20732.91</v>
      </c>
      <c r="J346" s="1"/>
    </row>
    <row r="347" spans="1:10" x14ac:dyDescent="0.25">
      <c r="A347" s="1"/>
      <c r="B347" s="104"/>
      <c r="C347" s="105" t="s">
        <v>100</v>
      </c>
      <c r="D347" s="87">
        <f>'[1]CHH File'!AE347</f>
        <v>20541.89</v>
      </c>
      <c r="E347" s="46">
        <f>'[1]CHH File'!AF347</f>
        <v>10270.94</v>
      </c>
      <c r="F347" s="46">
        <f>'[1]CHH File'!AG347</f>
        <v>31734.86</v>
      </c>
      <c r="G347" s="46">
        <f>'[1]CHH File'!AH347</f>
        <v>7933.71</v>
      </c>
      <c r="H347" s="46">
        <f>'[1]CHH File'!AI347</f>
        <v>2337.23</v>
      </c>
      <c r="I347" s="88">
        <f>'[1]CHH File'!AJ347</f>
        <v>22879.119999999999</v>
      </c>
      <c r="J347" s="1"/>
    </row>
    <row r="348" spans="1:10" x14ac:dyDescent="0.25">
      <c r="A348" s="1"/>
      <c r="B348" s="104"/>
      <c r="C348" s="105" t="s">
        <v>101</v>
      </c>
      <c r="D348" s="87">
        <f>'[1]CHH File'!AE348</f>
        <v>28818.42</v>
      </c>
      <c r="E348" s="46">
        <f>'[1]CHH File'!AF348</f>
        <v>14409.21</v>
      </c>
      <c r="F348" s="46">
        <f>'[1]CHH File'!AG348</f>
        <v>44521.15</v>
      </c>
      <c r="G348" s="46">
        <f>'[1]CHH File'!AH348</f>
        <v>11130.28</v>
      </c>
      <c r="H348" s="46">
        <f>'[1]CHH File'!AI348</f>
        <v>3278.93</v>
      </c>
      <c r="I348" s="88">
        <f>'[1]CHH File'!AJ348</f>
        <v>32097.35</v>
      </c>
      <c r="J348" s="1"/>
    </row>
    <row r="349" spans="1:10" x14ac:dyDescent="0.25">
      <c r="A349" s="1"/>
      <c r="B349" s="104"/>
      <c r="C349" s="105" t="s">
        <v>102</v>
      </c>
      <c r="D349" s="87">
        <f>'[1]CHH File'!AE349</f>
        <v>12742.51</v>
      </c>
      <c r="E349" s="46">
        <f>'[1]CHH File'!AF349</f>
        <v>6371.25</v>
      </c>
      <c r="F349" s="46">
        <f>'[1]CHH File'!AG349</f>
        <v>19685.71</v>
      </c>
      <c r="G349" s="46">
        <f>'[1]CHH File'!AH349</f>
        <v>4921.42</v>
      </c>
      <c r="H349" s="46">
        <f>'[1]CHH File'!AI349</f>
        <v>1449.83</v>
      </c>
      <c r="I349" s="88">
        <f>'[1]CHH File'!AJ349</f>
        <v>14192.34</v>
      </c>
      <c r="J349" s="1"/>
    </row>
    <row r="350" spans="1:10" x14ac:dyDescent="0.25">
      <c r="A350" s="1"/>
      <c r="B350" s="104"/>
      <c r="C350" s="105" t="s">
        <v>103</v>
      </c>
      <c r="D350" s="87">
        <f>'[1]CHH File'!AE350</f>
        <v>316836.90999999997</v>
      </c>
      <c r="E350" s="46">
        <f>'[1]CHH File'!AF350</f>
        <v>158418.45000000001</v>
      </c>
      <c r="F350" s="46">
        <f>'[1]CHH File'!AG350</f>
        <v>489476.64</v>
      </c>
      <c r="G350" s="46">
        <f>'[1]CHH File'!AH350</f>
        <v>122369.16</v>
      </c>
      <c r="H350" s="46">
        <f>'[1]CHH File'!AI350</f>
        <v>36049.29</v>
      </c>
      <c r="I350" s="88">
        <f>'[1]CHH File'!AJ350</f>
        <v>352886.2</v>
      </c>
      <c r="J350" s="1"/>
    </row>
    <row r="351" spans="1:10" x14ac:dyDescent="0.25">
      <c r="A351" s="1"/>
      <c r="B351" s="104"/>
      <c r="C351" s="105" t="s">
        <v>104</v>
      </c>
      <c r="D351" s="87">
        <f>'[1]CHH File'!AE351</f>
        <v>1254.94</v>
      </c>
      <c r="E351" s="46">
        <f>'[1]CHH File'!AF351</f>
        <v>627.47</v>
      </c>
      <c r="F351" s="46">
        <f>'[1]CHH File'!AG351</f>
        <v>1938.73</v>
      </c>
      <c r="G351" s="46">
        <f>'[1]CHH File'!AH351</f>
        <v>484.68</v>
      </c>
      <c r="H351" s="46">
        <f>'[1]CHH File'!AI351</f>
        <v>142.79</v>
      </c>
      <c r="I351" s="88">
        <f>'[1]CHH File'!AJ351</f>
        <v>1397.73</v>
      </c>
      <c r="J351" s="1"/>
    </row>
    <row r="352" spans="1:10" x14ac:dyDescent="0.25">
      <c r="A352" s="1"/>
      <c r="B352" s="104"/>
      <c r="C352" s="105" t="s">
        <v>60</v>
      </c>
      <c r="D352" s="87">
        <f>'[1]CHH File'!AE352</f>
        <v>6640.48</v>
      </c>
      <c r="E352" s="46">
        <f>'[1]CHH File'!AF352</f>
        <v>3320.24</v>
      </c>
      <c r="F352" s="46">
        <f>'[1]CHH File'!AG352</f>
        <v>10258.780000000001</v>
      </c>
      <c r="G352" s="46">
        <f>'[1]CHH File'!AH352</f>
        <v>2564.69</v>
      </c>
      <c r="H352" s="46">
        <f>'[1]CHH File'!AI352</f>
        <v>755.55</v>
      </c>
      <c r="I352" s="88">
        <f>'[1]CHH File'!AJ352</f>
        <v>7396.03</v>
      </c>
      <c r="J352" s="1"/>
    </row>
    <row r="353" spans="1:10" x14ac:dyDescent="0.25">
      <c r="A353" s="1"/>
      <c r="B353" s="104"/>
      <c r="C353" s="105" t="s">
        <v>105</v>
      </c>
      <c r="D353" s="87">
        <f>'[1]CHH File'!AE353</f>
        <v>14738.97</v>
      </c>
      <c r="E353" s="46">
        <f>'[1]CHH File'!AF353</f>
        <v>7369.48</v>
      </c>
      <c r="F353" s="46">
        <f>'[1]CHH File'!AG353</f>
        <v>22770.02</v>
      </c>
      <c r="G353" s="46">
        <f>'[1]CHH File'!AH353</f>
        <v>5692.5</v>
      </c>
      <c r="H353" s="46">
        <f>'[1]CHH File'!AI353</f>
        <v>1676.98</v>
      </c>
      <c r="I353" s="88">
        <f>'[1]CHH File'!AJ353</f>
        <v>16415.95</v>
      </c>
      <c r="J353" s="1"/>
    </row>
    <row r="354" spans="1:10" x14ac:dyDescent="0.25">
      <c r="A354" s="1"/>
      <c r="B354" s="104"/>
      <c r="C354" s="105" t="s">
        <v>106</v>
      </c>
      <c r="D354" s="87">
        <f>'[1]CHH File'!AE354</f>
        <v>3749.49</v>
      </c>
      <c r="E354" s="46">
        <f>'[1]CHH File'!AF354</f>
        <v>1874.74</v>
      </c>
      <c r="F354" s="46">
        <f>'[1]CHH File'!AG354</f>
        <v>5792.52</v>
      </c>
      <c r="G354" s="46">
        <f>'[1]CHH File'!AH354</f>
        <v>1448.13</v>
      </c>
      <c r="H354" s="46">
        <f>'[1]CHH File'!AI354</f>
        <v>426.61</v>
      </c>
      <c r="I354" s="88">
        <f>'[1]CHH File'!AJ354</f>
        <v>4176.1000000000004</v>
      </c>
      <c r="J354" s="1"/>
    </row>
    <row r="355" spans="1:10" x14ac:dyDescent="0.25">
      <c r="A355" s="1"/>
      <c r="B355" s="104"/>
      <c r="C355" s="105" t="s">
        <v>107</v>
      </c>
      <c r="D355" s="87">
        <f>'[1]CHH File'!AE355</f>
        <v>78435.98</v>
      </c>
      <c r="E355" s="46">
        <f>'[1]CHH File'!AF355</f>
        <v>39217.99</v>
      </c>
      <c r="F355" s="46">
        <f>'[1]CHH File'!AG355</f>
        <v>121174.58</v>
      </c>
      <c r="G355" s="46">
        <f>'[1]CHH File'!AH355</f>
        <v>30293.64</v>
      </c>
      <c r="H355" s="46">
        <f>'[1]CHH File'!AI355</f>
        <v>8924.35</v>
      </c>
      <c r="I355" s="88">
        <f>'[1]CHH File'!AJ355</f>
        <v>87360.33</v>
      </c>
      <c r="J355" s="1"/>
    </row>
    <row r="356" spans="1:10" x14ac:dyDescent="0.25">
      <c r="A356" s="1"/>
      <c r="B356" s="104"/>
      <c r="C356" s="105" t="s">
        <v>108</v>
      </c>
      <c r="D356" s="87">
        <f>'[1]CHH File'!AE356</f>
        <v>12687.69</v>
      </c>
      <c r="E356" s="46">
        <f>'[1]CHH File'!AF356</f>
        <v>6343.84</v>
      </c>
      <c r="F356" s="46">
        <f>'[1]CHH File'!AG356</f>
        <v>19601.03</v>
      </c>
      <c r="G356" s="46">
        <f>'[1]CHH File'!AH356</f>
        <v>4900.25</v>
      </c>
      <c r="H356" s="46">
        <f>'[1]CHH File'!AI356</f>
        <v>1443.59</v>
      </c>
      <c r="I356" s="88">
        <f>'[1]CHH File'!AJ356</f>
        <v>14131.28</v>
      </c>
      <c r="J356" s="1"/>
    </row>
    <row r="357" spans="1:10" x14ac:dyDescent="0.25">
      <c r="A357" s="1"/>
      <c r="B357" s="104"/>
      <c r="C357" s="105" t="s">
        <v>109</v>
      </c>
      <c r="D357" s="87">
        <f>'[1]CHH File'!AE357</f>
        <v>0</v>
      </c>
      <c r="E357" s="46">
        <f>'[1]CHH File'!AF357</f>
        <v>0</v>
      </c>
      <c r="F357" s="46">
        <f>'[1]CHH File'!AG357</f>
        <v>0</v>
      </c>
      <c r="G357" s="46">
        <f>'[1]CHH File'!AH357</f>
        <v>0</v>
      </c>
      <c r="H357" s="46">
        <f>'[1]CHH File'!AI357</f>
        <v>0</v>
      </c>
      <c r="I357" s="88">
        <f>'[1]CHH File'!AJ357</f>
        <v>0</v>
      </c>
      <c r="J357" s="1"/>
    </row>
    <row r="358" spans="1:10" ht="13" thickBot="1" x14ac:dyDescent="0.3">
      <c r="A358" s="1"/>
      <c r="B358" s="106"/>
      <c r="C358" s="107" t="s">
        <v>110</v>
      </c>
      <c r="D358" s="89">
        <f>'[1]CHH File'!AE358</f>
        <v>16486.169999999998</v>
      </c>
      <c r="E358" s="90">
        <f>'[1]CHH File'!AF358</f>
        <v>8243.08</v>
      </c>
      <c r="F358" s="90">
        <f>'[1]CHH File'!AG358</f>
        <v>25469.24</v>
      </c>
      <c r="G358" s="90">
        <f>'[1]CHH File'!AH358</f>
        <v>6367.31</v>
      </c>
      <c r="H358" s="90">
        <f>'[1]CHH File'!AI358</f>
        <v>1875.77</v>
      </c>
      <c r="I358" s="91">
        <f>'[1]CHH File'!AJ358</f>
        <v>18361.939999999999</v>
      </c>
      <c r="J358" s="1"/>
    </row>
    <row r="359" spans="1:10" x14ac:dyDescent="0.25">
      <c r="A359" s="1"/>
      <c r="B359" s="1"/>
      <c r="C359" s="30"/>
      <c r="D359" s="1"/>
      <c r="E359" s="1"/>
      <c r="F359" s="1"/>
      <c r="G359" s="1"/>
      <c r="H359" s="1"/>
      <c r="I359" s="1"/>
      <c r="J359" s="1"/>
    </row>
    <row r="360" spans="1:10" ht="13" thickBot="1" x14ac:dyDescent="0.3">
      <c r="A360" s="1"/>
      <c r="B360" s="1"/>
      <c r="C360" s="30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02" t="s">
        <v>768</v>
      </c>
      <c r="C361" s="103" t="s">
        <v>738</v>
      </c>
      <c r="D361" s="84">
        <f>'[1]CHH File'!AE361</f>
        <v>-2201.37</v>
      </c>
      <c r="E361" s="85">
        <f>'[1]CHH File'!AF361</f>
        <v>0</v>
      </c>
      <c r="F361" s="85">
        <f>'[1]CHH File'!AG361</f>
        <v>0</v>
      </c>
      <c r="G361" s="85">
        <f>'[1]CHH File'!AH361</f>
        <v>0</v>
      </c>
      <c r="H361" s="85">
        <f>'[1]CHH File'!AI361</f>
        <v>-758.28</v>
      </c>
      <c r="I361" s="86">
        <f>'[1]CHH File'!AJ361</f>
        <v>-2959.65</v>
      </c>
      <c r="J361" s="1"/>
    </row>
    <row r="362" spans="1:10" ht="13" thickBot="1" x14ac:dyDescent="0.3">
      <c r="A362" s="1"/>
      <c r="B362" s="106"/>
      <c r="C362" s="107" t="s">
        <v>385</v>
      </c>
      <c r="D362" s="89">
        <f>'[1]CHH File'!AE362</f>
        <v>2201.37</v>
      </c>
      <c r="E362" s="90">
        <f>'[1]CHH File'!AF362</f>
        <v>1100.68</v>
      </c>
      <c r="F362" s="90">
        <f>'[1]CHH File'!AG362</f>
        <v>1369.62</v>
      </c>
      <c r="G362" s="90">
        <f>'[1]CHH File'!AH362</f>
        <v>342.4</v>
      </c>
      <c r="H362" s="90">
        <f>'[1]CHH File'!AI362</f>
        <v>758.28</v>
      </c>
      <c r="I362" s="91">
        <f>'[1]CHH File'!AJ362</f>
        <v>2959.65</v>
      </c>
      <c r="J362" s="1"/>
    </row>
    <row r="363" spans="1:10" x14ac:dyDescent="0.25">
      <c r="A363" s="1"/>
      <c r="B363" s="1"/>
      <c r="C363" s="30"/>
      <c r="D363" s="1"/>
      <c r="E363" s="1"/>
      <c r="F363" s="1"/>
      <c r="G363" s="1"/>
      <c r="H363" s="1"/>
      <c r="I363" s="1"/>
      <c r="J363" s="1"/>
    </row>
    <row r="364" spans="1:10" ht="13" thickBot="1" x14ac:dyDescent="0.3">
      <c r="A364" s="1"/>
      <c r="B364" s="1"/>
      <c r="C364" s="30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02" t="s">
        <v>9</v>
      </c>
      <c r="C365" s="103" t="s">
        <v>746</v>
      </c>
      <c r="D365" s="84">
        <f>'[1]CHH File'!AE365</f>
        <v>-4839.04</v>
      </c>
      <c r="E365" s="85">
        <f>'[1]CHH File'!AF365</f>
        <v>0</v>
      </c>
      <c r="F365" s="85">
        <f>'[1]CHH File'!AG365</f>
        <v>0</v>
      </c>
      <c r="G365" s="85">
        <f>'[1]CHH File'!AH365</f>
        <v>0</v>
      </c>
      <c r="H365" s="85">
        <f>'[1]CHH File'!AI365</f>
        <v>-621.88</v>
      </c>
      <c r="I365" s="86">
        <f>'[1]CHH File'!AJ365</f>
        <v>-5460.92</v>
      </c>
      <c r="J365" s="1"/>
    </row>
    <row r="366" spans="1:10" x14ac:dyDescent="0.25">
      <c r="A366" s="1"/>
      <c r="B366" s="104"/>
      <c r="C366" s="105" t="s">
        <v>684</v>
      </c>
      <c r="D366" s="87">
        <f>'[1]CHH File'!AE366</f>
        <v>0</v>
      </c>
      <c r="E366" s="46">
        <f>'[1]CHH File'!AF366</f>
        <v>0</v>
      </c>
      <c r="F366" s="46">
        <f>'[1]CHH File'!AG366</f>
        <v>30.04</v>
      </c>
      <c r="G366" s="46">
        <f>'[1]CHH File'!AH366</f>
        <v>0</v>
      </c>
      <c r="H366" s="46">
        <f>'[1]CHH File'!AI366</f>
        <v>0</v>
      </c>
      <c r="I366" s="88">
        <f>'[1]CHH File'!AJ366</f>
        <v>0</v>
      </c>
      <c r="J366" s="1"/>
    </row>
    <row r="367" spans="1:10" x14ac:dyDescent="0.25">
      <c r="A367" s="1"/>
      <c r="B367" s="104"/>
      <c r="C367" s="105" t="s">
        <v>111</v>
      </c>
      <c r="D367" s="87">
        <f>'[1]CHH File'!AE367</f>
        <v>2756.45</v>
      </c>
      <c r="E367" s="46">
        <f>'[1]CHH File'!AF367</f>
        <v>1378.22</v>
      </c>
      <c r="F367" s="46">
        <f>'[1]CHH File'!AG367</f>
        <v>4095.95</v>
      </c>
      <c r="G367" s="46">
        <f>'[1]CHH File'!AH367</f>
        <v>1023.98</v>
      </c>
      <c r="H367" s="46">
        <f>'[1]CHH File'!AI367</f>
        <v>354.24</v>
      </c>
      <c r="I367" s="88">
        <f>'[1]CHH File'!AJ367</f>
        <v>3110.69</v>
      </c>
      <c r="J367" s="1"/>
    </row>
    <row r="368" spans="1:10" ht="13" thickBot="1" x14ac:dyDescent="0.3">
      <c r="A368" s="1"/>
      <c r="B368" s="106"/>
      <c r="C368" s="107" t="s">
        <v>112</v>
      </c>
      <c r="D368" s="89">
        <f>'[1]CHH File'!AE368</f>
        <v>2082.59</v>
      </c>
      <c r="E368" s="90">
        <f>'[1]CHH File'!AF368</f>
        <v>1041.29</v>
      </c>
      <c r="F368" s="90">
        <f>'[1]CHH File'!AG368</f>
        <v>3094.62</v>
      </c>
      <c r="G368" s="90">
        <f>'[1]CHH File'!AH368</f>
        <v>773.65</v>
      </c>
      <c r="H368" s="90">
        <f>'[1]CHH File'!AI368</f>
        <v>267.64</v>
      </c>
      <c r="I368" s="91">
        <f>'[1]CHH File'!AJ368</f>
        <v>2350.23</v>
      </c>
      <c r="J368" s="1"/>
    </row>
    <row r="369" spans="1:10" x14ac:dyDescent="0.25">
      <c r="A369" s="1"/>
      <c r="B369" s="1"/>
      <c r="C369" s="30"/>
      <c r="D369" s="1"/>
      <c r="E369" s="1"/>
      <c r="F369" s="1"/>
      <c r="G369" s="1"/>
      <c r="H369" s="1"/>
      <c r="I369" s="1"/>
      <c r="J369" s="1"/>
    </row>
    <row r="370" spans="1:10" ht="13" thickBot="1" x14ac:dyDescent="0.3">
      <c r="A370" s="1"/>
      <c r="B370" s="1"/>
      <c r="C370" s="30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02" t="s">
        <v>769</v>
      </c>
      <c r="C371" s="103" t="s">
        <v>738</v>
      </c>
      <c r="D371" s="84">
        <f>'[1]CHH File'!AE371</f>
        <v>-156529.5</v>
      </c>
      <c r="E371" s="85">
        <f>'[1]CHH File'!AF371</f>
        <v>0</v>
      </c>
      <c r="F371" s="85">
        <f>'[1]CHH File'!AG371</f>
        <v>0</v>
      </c>
      <c r="G371" s="85">
        <f>'[1]CHH File'!AH371</f>
        <v>0</v>
      </c>
      <c r="H371" s="85">
        <f>'[1]CHH File'!AI371</f>
        <v>-43254.64</v>
      </c>
      <c r="I371" s="86">
        <f>'[1]CHH File'!AJ371</f>
        <v>-199784.14</v>
      </c>
      <c r="J371" s="1"/>
    </row>
    <row r="372" spans="1:10" x14ac:dyDescent="0.25">
      <c r="A372" s="1"/>
      <c r="B372" s="104"/>
      <c r="C372" s="105" t="s">
        <v>543</v>
      </c>
      <c r="D372" s="87">
        <f>'[1]CHH File'!AE372</f>
        <v>56518.39</v>
      </c>
      <c r="E372" s="46">
        <f>'[1]CHH File'!AF372</f>
        <v>28259.19</v>
      </c>
      <c r="F372" s="46">
        <f>'[1]CHH File'!AG372</f>
        <v>50564.639999999999</v>
      </c>
      <c r="G372" s="46">
        <f>'[1]CHH File'!AH372</f>
        <v>12641.16</v>
      </c>
      <c r="H372" s="46">
        <f>'[1]CHH File'!AI372</f>
        <v>15618.03</v>
      </c>
      <c r="I372" s="88">
        <f>'[1]CHH File'!AJ372</f>
        <v>72136.42</v>
      </c>
      <c r="J372" s="1"/>
    </row>
    <row r="373" spans="1:10" x14ac:dyDescent="0.25">
      <c r="A373" s="1"/>
      <c r="B373" s="104"/>
      <c r="C373" s="105" t="s">
        <v>386</v>
      </c>
      <c r="D373" s="87">
        <f>'[1]CHH File'!AE373</f>
        <v>32963.49</v>
      </c>
      <c r="E373" s="46">
        <f>'[1]CHH File'!AF373</f>
        <v>16481.740000000002</v>
      </c>
      <c r="F373" s="46">
        <f>'[1]CHH File'!AG373</f>
        <v>29491.06</v>
      </c>
      <c r="G373" s="46">
        <f>'[1]CHH File'!AH373</f>
        <v>7372.76</v>
      </c>
      <c r="H373" s="46">
        <f>'[1]CHH File'!AI373</f>
        <v>9108.98</v>
      </c>
      <c r="I373" s="88">
        <f>'[1]CHH File'!AJ373</f>
        <v>42072.47</v>
      </c>
      <c r="J373" s="1"/>
    </row>
    <row r="374" spans="1:10" x14ac:dyDescent="0.25">
      <c r="A374" s="1"/>
      <c r="B374" s="104"/>
      <c r="C374" s="105" t="s">
        <v>387</v>
      </c>
      <c r="D374" s="87">
        <f>'[1]CHH File'!AE374</f>
        <v>58323.61</v>
      </c>
      <c r="E374" s="46">
        <f>'[1]CHH File'!AF374</f>
        <v>29161.8</v>
      </c>
      <c r="F374" s="46">
        <f>'[1]CHH File'!AG374</f>
        <v>52179.69</v>
      </c>
      <c r="G374" s="46">
        <f>'[1]CHH File'!AH374</f>
        <v>13044.92</v>
      </c>
      <c r="H374" s="46">
        <f>'[1]CHH File'!AI374</f>
        <v>16116.88</v>
      </c>
      <c r="I374" s="88">
        <f>'[1]CHH File'!AJ374</f>
        <v>74440.490000000005</v>
      </c>
      <c r="J374" s="1"/>
    </row>
    <row r="375" spans="1:10" x14ac:dyDescent="0.25">
      <c r="A375" s="1"/>
      <c r="B375" s="104"/>
      <c r="C375" s="105" t="s">
        <v>388</v>
      </c>
      <c r="D375" s="87">
        <f>'[1]CHH File'!AE375</f>
        <v>6536.3</v>
      </c>
      <c r="E375" s="46">
        <f>'[1]CHH File'!AF375</f>
        <v>3268.15</v>
      </c>
      <c r="F375" s="46">
        <f>'[1]CHH File'!AG375</f>
        <v>5847.76</v>
      </c>
      <c r="G375" s="46">
        <f>'[1]CHH File'!AH375</f>
        <v>1461.94</v>
      </c>
      <c r="H375" s="46">
        <f>'[1]CHH File'!AI375</f>
        <v>1806.21</v>
      </c>
      <c r="I375" s="88">
        <f>'[1]CHH File'!AJ375</f>
        <v>8342.51</v>
      </c>
      <c r="J375" s="1"/>
    </row>
    <row r="376" spans="1:10" ht="13" thickBot="1" x14ac:dyDescent="0.3">
      <c r="A376" s="1"/>
      <c r="B376" s="106"/>
      <c r="C376" s="107" t="s">
        <v>389</v>
      </c>
      <c r="D376" s="89">
        <f>'[1]CHH File'!AE376</f>
        <v>2187.71</v>
      </c>
      <c r="E376" s="90">
        <f>'[1]CHH File'!AF376</f>
        <v>1093.8499999999999</v>
      </c>
      <c r="F376" s="90">
        <f>'[1]CHH File'!AG376</f>
        <v>1957.25</v>
      </c>
      <c r="G376" s="90">
        <f>'[1]CHH File'!AH376</f>
        <v>489.31</v>
      </c>
      <c r="H376" s="90">
        <f>'[1]CHH File'!AI376</f>
        <v>604.54</v>
      </c>
      <c r="I376" s="91">
        <f>'[1]CHH File'!AJ376</f>
        <v>2792.25</v>
      </c>
      <c r="J376" s="1"/>
    </row>
    <row r="377" spans="1:10" x14ac:dyDescent="0.25">
      <c r="A377" s="1"/>
      <c r="B377" s="1"/>
      <c r="C377" s="30"/>
      <c r="D377" s="1"/>
      <c r="E377" s="1"/>
      <c r="F377" s="1"/>
      <c r="G377" s="1"/>
      <c r="H377" s="1"/>
      <c r="I377" s="1"/>
      <c r="J377" s="1"/>
    </row>
    <row r="378" spans="1:10" ht="13" thickBot="1" x14ac:dyDescent="0.3">
      <c r="A378" s="1"/>
      <c r="B378" s="1"/>
      <c r="C378" s="30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02" t="s">
        <v>770</v>
      </c>
      <c r="C379" s="103" t="s">
        <v>746</v>
      </c>
      <c r="D379" s="84">
        <f>'[1]CHH File'!AE379</f>
        <v>-8702.7199999999993</v>
      </c>
      <c r="E379" s="85">
        <f>'[1]CHH File'!AF379</f>
        <v>0</v>
      </c>
      <c r="F379" s="85">
        <f>'[1]CHH File'!AG379</f>
        <v>0</v>
      </c>
      <c r="G379" s="85">
        <f>'[1]CHH File'!AH379</f>
        <v>0</v>
      </c>
      <c r="H379" s="85">
        <f>'[1]CHH File'!AI379</f>
        <v>-3161.54</v>
      </c>
      <c r="I379" s="86">
        <f>'[1]CHH File'!AJ379</f>
        <v>-11864.26</v>
      </c>
      <c r="J379" s="1"/>
    </row>
    <row r="380" spans="1:10" x14ac:dyDescent="0.25">
      <c r="A380" s="1"/>
      <c r="B380" s="104"/>
      <c r="C380" s="105" t="s">
        <v>113</v>
      </c>
      <c r="D380" s="87">
        <f>'[1]CHH File'!AE380</f>
        <v>1217.67</v>
      </c>
      <c r="E380" s="46">
        <f>'[1]CHH File'!AF380</f>
        <v>608.83000000000004</v>
      </c>
      <c r="F380" s="46">
        <f>'[1]CHH File'!AG380</f>
        <v>665.91</v>
      </c>
      <c r="G380" s="46">
        <f>'[1]CHH File'!AH380</f>
        <v>166.47</v>
      </c>
      <c r="H380" s="46">
        <f>'[1]CHH File'!AI380</f>
        <v>442.36</v>
      </c>
      <c r="I380" s="88">
        <f>'[1]CHH File'!AJ380</f>
        <v>1660.03</v>
      </c>
      <c r="J380" s="1"/>
    </row>
    <row r="381" spans="1:10" x14ac:dyDescent="0.25">
      <c r="A381" s="1"/>
      <c r="B381" s="104"/>
      <c r="C381" s="105" t="s">
        <v>114</v>
      </c>
      <c r="D381" s="87">
        <f>'[1]CHH File'!AE381</f>
        <v>6473.02</v>
      </c>
      <c r="E381" s="46">
        <f>'[1]CHH File'!AF381</f>
        <v>3236.51</v>
      </c>
      <c r="F381" s="46">
        <f>'[1]CHH File'!AG381</f>
        <v>3539.92</v>
      </c>
      <c r="G381" s="46">
        <f>'[1]CHH File'!AH381</f>
        <v>884.98</v>
      </c>
      <c r="H381" s="46">
        <f>'[1]CHH File'!AI381</f>
        <v>2351.5300000000002</v>
      </c>
      <c r="I381" s="88">
        <f>'[1]CHH File'!AJ381</f>
        <v>8824.5499999999993</v>
      </c>
      <c r="J381" s="1"/>
    </row>
    <row r="382" spans="1:10" ht="13" thickBot="1" x14ac:dyDescent="0.3">
      <c r="A382" s="1"/>
      <c r="B382" s="106"/>
      <c r="C382" s="107" t="s">
        <v>115</v>
      </c>
      <c r="D382" s="89">
        <f>'[1]CHH File'!AE382</f>
        <v>1012.03</v>
      </c>
      <c r="E382" s="90">
        <f>'[1]CHH File'!AF382</f>
        <v>506.01</v>
      </c>
      <c r="F382" s="90">
        <f>'[1]CHH File'!AG382</f>
        <v>553.45000000000005</v>
      </c>
      <c r="G382" s="90">
        <f>'[1]CHH File'!AH382</f>
        <v>138.36000000000001</v>
      </c>
      <c r="H382" s="90">
        <f>'[1]CHH File'!AI382</f>
        <v>367.65</v>
      </c>
      <c r="I382" s="91">
        <f>'[1]CHH File'!AJ382</f>
        <v>1379.68</v>
      </c>
      <c r="J382" s="1"/>
    </row>
    <row r="383" spans="1:10" x14ac:dyDescent="0.25">
      <c r="A383" s="1"/>
      <c r="B383" s="1"/>
      <c r="C383" s="30"/>
      <c r="D383" s="1"/>
      <c r="E383" s="1"/>
      <c r="F383" s="1"/>
      <c r="G383" s="1"/>
      <c r="H383" s="1"/>
      <c r="I383" s="1"/>
      <c r="J383" s="1"/>
    </row>
    <row r="384" spans="1:10" ht="13" thickBot="1" x14ac:dyDescent="0.3">
      <c r="A384" s="1"/>
      <c r="B384" s="1"/>
      <c r="C384" s="30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02" t="s">
        <v>771</v>
      </c>
      <c r="C385" s="103" t="s">
        <v>746</v>
      </c>
      <c r="D385" s="84">
        <f>'[1]CHH File'!AE385</f>
        <v>-1790419.81</v>
      </c>
      <c r="E385" s="85">
        <f>'[1]CHH File'!AF385</f>
        <v>0</v>
      </c>
      <c r="F385" s="85">
        <f>'[1]CHH File'!AG385</f>
        <v>0</v>
      </c>
      <c r="G385" s="85">
        <f>'[1]CHH File'!AH385</f>
        <v>0</v>
      </c>
      <c r="H385" s="85">
        <f>'[1]CHH File'!AI385</f>
        <v>101812.52</v>
      </c>
      <c r="I385" s="86">
        <f>'[1]CHH File'!AJ385</f>
        <v>-1688607.29</v>
      </c>
      <c r="J385" s="1"/>
    </row>
    <row r="386" spans="1:10" x14ac:dyDescent="0.25">
      <c r="A386" s="1"/>
      <c r="B386" s="104"/>
      <c r="C386" s="105" t="s">
        <v>116</v>
      </c>
      <c r="D386" s="87">
        <f>'[1]CHH File'!AE386</f>
        <v>649.41</v>
      </c>
      <c r="E386" s="46">
        <f>'[1]CHH File'!AF386</f>
        <v>324.7</v>
      </c>
      <c r="F386" s="46">
        <f>'[1]CHH File'!AG386</f>
        <v>1446.53</v>
      </c>
      <c r="G386" s="46">
        <f>'[1]CHH File'!AH386</f>
        <v>361.63</v>
      </c>
      <c r="H386" s="46">
        <f>'[1]CHH File'!AI386</f>
        <v>-36.93</v>
      </c>
      <c r="I386" s="88">
        <f>'[1]CHH File'!AJ386</f>
        <v>612.48</v>
      </c>
      <c r="J386" s="1"/>
    </row>
    <row r="387" spans="1:10" x14ac:dyDescent="0.25">
      <c r="A387" s="1"/>
      <c r="B387" s="104"/>
      <c r="C387" s="105" t="s">
        <v>117</v>
      </c>
      <c r="D387" s="87">
        <f>'[1]CHH File'!AE387</f>
        <v>6795.15</v>
      </c>
      <c r="E387" s="46">
        <f>'[1]CHH File'!AF387</f>
        <v>3397.57</v>
      </c>
      <c r="F387" s="46">
        <f>'[1]CHH File'!AG387</f>
        <v>15135.94</v>
      </c>
      <c r="G387" s="46">
        <f>'[1]CHH File'!AH387</f>
        <v>3783.98</v>
      </c>
      <c r="H387" s="46">
        <f>'[1]CHH File'!AI387</f>
        <v>-386.41</v>
      </c>
      <c r="I387" s="88">
        <f>'[1]CHH File'!AJ387</f>
        <v>6408.74</v>
      </c>
      <c r="J387" s="1"/>
    </row>
    <row r="388" spans="1:10" x14ac:dyDescent="0.25">
      <c r="A388" s="1"/>
      <c r="B388" s="104"/>
      <c r="C388" s="105" t="s">
        <v>118</v>
      </c>
      <c r="D388" s="87">
        <f>'[1]CHH File'!AE388</f>
        <v>12812.39</v>
      </c>
      <c r="E388" s="46">
        <f>'[1]CHH File'!AF388</f>
        <v>6406.19</v>
      </c>
      <c r="F388" s="46">
        <f>'[1]CHH File'!AG388</f>
        <v>28539.1</v>
      </c>
      <c r="G388" s="46">
        <f>'[1]CHH File'!AH388</f>
        <v>7134.77</v>
      </c>
      <c r="H388" s="46">
        <f>'[1]CHH File'!AI388</f>
        <v>-728.58</v>
      </c>
      <c r="I388" s="88">
        <f>'[1]CHH File'!AJ388</f>
        <v>12083.81</v>
      </c>
      <c r="J388" s="1"/>
    </row>
    <row r="389" spans="1:10" x14ac:dyDescent="0.25">
      <c r="A389" s="1"/>
      <c r="B389" s="104"/>
      <c r="C389" s="105" t="s">
        <v>119</v>
      </c>
      <c r="D389" s="87">
        <f>'[1]CHH File'!AE389</f>
        <v>1309295.28</v>
      </c>
      <c r="E389" s="46">
        <f>'[1]CHH File'!AF389</f>
        <v>654647.64</v>
      </c>
      <c r="F389" s="46">
        <f>'[1]CHH File'!AG389</f>
        <v>2916403.74</v>
      </c>
      <c r="G389" s="46">
        <f>'[1]CHH File'!AH389</f>
        <v>729100.93</v>
      </c>
      <c r="H389" s="46">
        <f>'[1]CHH File'!AI389</f>
        <v>-74453.289999999994</v>
      </c>
      <c r="I389" s="88">
        <f>'[1]CHH File'!AJ389</f>
        <v>1234841.99</v>
      </c>
      <c r="J389" s="1"/>
    </row>
    <row r="390" spans="1:10" x14ac:dyDescent="0.25">
      <c r="A390" s="1"/>
      <c r="B390" s="104"/>
      <c r="C390" s="105" t="s">
        <v>85</v>
      </c>
      <c r="D390" s="87">
        <f>'[1]CHH File'!AE390</f>
        <v>420065.44</v>
      </c>
      <c r="E390" s="46">
        <f>'[1]CHH File'!AF390</f>
        <v>210032.72</v>
      </c>
      <c r="F390" s="46">
        <f>'[1]CHH File'!AG390</f>
        <v>935679.25</v>
      </c>
      <c r="G390" s="46">
        <f>'[1]CHH File'!AH390</f>
        <v>233919.81</v>
      </c>
      <c r="H390" s="46">
        <f>'[1]CHH File'!AI390</f>
        <v>-23887.09</v>
      </c>
      <c r="I390" s="88">
        <f>'[1]CHH File'!AJ390</f>
        <v>396178.35</v>
      </c>
      <c r="J390" s="1"/>
    </row>
    <row r="391" spans="1:10" x14ac:dyDescent="0.25">
      <c r="A391" s="1"/>
      <c r="B391" s="104"/>
      <c r="C391" s="105" t="s">
        <v>120</v>
      </c>
      <c r="D391" s="87">
        <f>'[1]CHH File'!AE391</f>
        <v>16304.06</v>
      </c>
      <c r="E391" s="46">
        <f>'[1]CHH File'!AF391</f>
        <v>8152.03</v>
      </c>
      <c r="F391" s="46">
        <f>'[1]CHH File'!AG391</f>
        <v>36316.639999999999</v>
      </c>
      <c r="G391" s="46">
        <f>'[1]CHH File'!AH391</f>
        <v>9079.16</v>
      </c>
      <c r="H391" s="46">
        <f>'[1]CHH File'!AI391</f>
        <v>-927.13</v>
      </c>
      <c r="I391" s="88">
        <f>'[1]CHH File'!AJ391</f>
        <v>15376.93</v>
      </c>
      <c r="J391" s="1"/>
    </row>
    <row r="392" spans="1:10" x14ac:dyDescent="0.25">
      <c r="A392" s="1"/>
      <c r="B392" s="104"/>
      <c r="C392" s="105" t="s">
        <v>86</v>
      </c>
      <c r="D392" s="87">
        <f>'[1]CHH File'!AE392</f>
        <v>11380.02</v>
      </c>
      <c r="E392" s="46">
        <f>'[1]CHH File'!AF392</f>
        <v>5690.01</v>
      </c>
      <c r="F392" s="46">
        <f>'[1]CHH File'!AG392</f>
        <v>25348.560000000001</v>
      </c>
      <c r="G392" s="46">
        <f>'[1]CHH File'!AH392</f>
        <v>6337.14</v>
      </c>
      <c r="H392" s="46">
        <f>'[1]CHH File'!AI392</f>
        <v>-647.13</v>
      </c>
      <c r="I392" s="88">
        <f>'[1]CHH File'!AJ392</f>
        <v>10732.89</v>
      </c>
      <c r="J392" s="1"/>
    </row>
    <row r="393" spans="1:10" x14ac:dyDescent="0.25">
      <c r="A393" s="1"/>
      <c r="B393" s="104"/>
      <c r="C393" s="105" t="s">
        <v>121</v>
      </c>
      <c r="D393" s="87">
        <f>'[1]CHH File'!AE393</f>
        <v>6174.66</v>
      </c>
      <c r="E393" s="46">
        <f>'[1]CHH File'!AF393</f>
        <v>3087.33</v>
      </c>
      <c r="F393" s="46">
        <f>'[1]CHH File'!AG393</f>
        <v>13753.81</v>
      </c>
      <c r="G393" s="46">
        <f>'[1]CHH File'!AH393</f>
        <v>3438.45</v>
      </c>
      <c r="H393" s="46">
        <f>'[1]CHH File'!AI393</f>
        <v>-351.12</v>
      </c>
      <c r="I393" s="88">
        <f>'[1]CHH File'!AJ393</f>
        <v>5823.54</v>
      </c>
      <c r="J393" s="1"/>
    </row>
    <row r="394" spans="1:10" x14ac:dyDescent="0.25">
      <c r="A394" s="1"/>
      <c r="B394" s="104"/>
      <c r="C394" s="105" t="s">
        <v>122</v>
      </c>
      <c r="D394" s="87">
        <f>'[1]CHH File'!AE394</f>
        <v>2322.27</v>
      </c>
      <c r="E394" s="46">
        <f>'[1]CHH File'!AF394</f>
        <v>1161.1300000000001</v>
      </c>
      <c r="F394" s="46">
        <f>'[1]CHH File'!AG394</f>
        <v>5172.76</v>
      </c>
      <c r="G394" s="46">
        <f>'[1]CHH File'!AH394</f>
        <v>1293.19</v>
      </c>
      <c r="H394" s="46">
        <f>'[1]CHH File'!AI394</f>
        <v>-132.06</v>
      </c>
      <c r="I394" s="88">
        <f>'[1]CHH File'!AJ394</f>
        <v>2190.21</v>
      </c>
      <c r="J394" s="1"/>
    </row>
    <row r="395" spans="1:10" x14ac:dyDescent="0.25">
      <c r="A395" s="1"/>
      <c r="B395" s="104"/>
      <c r="C395" s="105" t="s">
        <v>123</v>
      </c>
      <c r="D395" s="87">
        <f>'[1]CHH File'!AE395</f>
        <v>991.32</v>
      </c>
      <c r="E395" s="46">
        <f>'[1]CHH File'!AF395</f>
        <v>495.66</v>
      </c>
      <c r="F395" s="46">
        <f>'[1]CHH File'!AG395</f>
        <v>2208.13</v>
      </c>
      <c r="G395" s="46">
        <f>'[1]CHH File'!AH395</f>
        <v>552.03</v>
      </c>
      <c r="H395" s="46">
        <f>'[1]CHH File'!AI395</f>
        <v>-56.37</v>
      </c>
      <c r="I395" s="88">
        <f>'[1]CHH File'!AJ395</f>
        <v>934.95</v>
      </c>
      <c r="J395" s="1"/>
    </row>
    <row r="396" spans="1:10" x14ac:dyDescent="0.25">
      <c r="A396" s="1"/>
      <c r="B396" s="104"/>
      <c r="C396" s="105" t="s">
        <v>124</v>
      </c>
      <c r="D396" s="87">
        <f>'[1]CHH File'!AE396</f>
        <v>0</v>
      </c>
      <c r="E396" s="46">
        <f>'[1]CHH File'!AF396</f>
        <v>0</v>
      </c>
      <c r="F396" s="46">
        <f>'[1]CHH File'!AG396</f>
        <v>0</v>
      </c>
      <c r="G396" s="46">
        <f>'[1]CHH File'!AH396</f>
        <v>0</v>
      </c>
      <c r="H396" s="46">
        <f>'[1]CHH File'!AI396</f>
        <v>0</v>
      </c>
      <c r="I396" s="88">
        <f>'[1]CHH File'!AJ396</f>
        <v>0</v>
      </c>
      <c r="J396" s="1"/>
    </row>
    <row r="397" spans="1:10" x14ac:dyDescent="0.25">
      <c r="A397" s="1"/>
      <c r="B397" s="104"/>
      <c r="C397" s="105" t="s">
        <v>125</v>
      </c>
      <c r="D397" s="87">
        <f>'[1]CHH File'!AE397</f>
        <v>3022.62</v>
      </c>
      <c r="E397" s="46">
        <f>'[1]CHH File'!AF397</f>
        <v>1511.31</v>
      </c>
      <c r="F397" s="46">
        <f>'[1]CHH File'!AG397</f>
        <v>6732.76</v>
      </c>
      <c r="G397" s="46">
        <f>'[1]CHH File'!AH397</f>
        <v>1683.19</v>
      </c>
      <c r="H397" s="46">
        <f>'[1]CHH File'!AI397</f>
        <v>-171.88</v>
      </c>
      <c r="I397" s="88">
        <f>'[1]CHH File'!AJ397</f>
        <v>2850.74</v>
      </c>
      <c r="J397" s="1"/>
    </row>
    <row r="398" spans="1:10" ht="13" thickBot="1" x14ac:dyDescent="0.3">
      <c r="A398" s="1"/>
      <c r="B398" s="106"/>
      <c r="C398" s="107" t="s">
        <v>126</v>
      </c>
      <c r="D398" s="89">
        <f>'[1]CHH File'!AE398</f>
        <v>607.19000000000005</v>
      </c>
      <c r="E398" s="90">
        <f>'[1]CHH File'!AF398</f>
        <v>303.58999999999997</v>
      </c>
      <c r="F398" s="90">
        <f>'[1]CHH File'!AG398</f>
        <v>1352.48</v>
      </c>
      <c r="G398" s="90">
        <f>'[1]CHH File'!AH398</f>
        <v>338.12</v>
      </c>
      <c r="H398" s="90">
        <f>'[1]CHH File'!AI398</f>
        <v>-34.53</v>
      </c>
      <c r="I398" s="91">
        <f>'[1]CHH File'!AJ398</f>
        <v>572.66</v>
      </c>
      <c r="J398" s="1"/>
    </row>
    <row r="399" spans="1:10" x14ac:dyDescent="0.25">
      <c r="A399" s="1"/>
      <c r="B399" s="1"/>
      <c r="C399" s="30"/>
      <c r="D399" s="1"/>
      <c r="E399" s="1"/>
      <c r="F399" s="1"/>
      <c r="G399" s="1"/>
      <c r="H399" s="1"/>
      <c r="I399" s="1"/>
      <c r="J399" s="1"/>
    </row>
    <row r="400" spans="1:10" ht="13" thickBot="1" x14ac:dyDescent="0.3">
      <c r="A400" s="1"/>
      <c r="B400" s="1"/>
      <c r="C400" s="30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02" t="s">
        <v>10</v>
      </c>
      <c r="C401" s="103" t="s">
        <v>746</v>
      </c>
      <c r="D401" s="84">
        <f>'[1]CHH File'!AE401</f>
        <v>-113955.32</v>
      </c>
      <c r="E401" s="85">
        <f>'[1]CHH File'!AF401</f>
        <v>0</v>
      </c>
      <c r="F401" s="85">
        <f>'[1]CHH File'!AG401</f>
        <v>0</v>
      </c>
      <c r="G401" s="85">
        <f>'[1]CHH File'!AH401</f>
        <v>0</v>
      </c>
      <c r="H401" s="85">
        <f>'[1]CHH File'!AI401</f>
        <v>-21453.19</v>
      </c>
      <c r="I401" s="86">
        <f>'[1]CHH File'!AJ401</f>
        <v>-135408.51</v>
      </c>
      <c r="J401" s="1"/>
    </row>
    <row r="402" spans="1:10" x14ac:dyDescent="0.25">
      <c r="A402" s="1"/>
      <c r="B402" s="104"/>
      <c r="C402" s="105" t="s">
        <v>127</v>
      </c>
      <c r="D402" s="87">
        <f>'[1]CHH File'!AE402</f>
        <v>7365.26</v>
      </c>
      <c r="E402" s="46">
        <f>'[1]CHH File'!AF402</f>
        <v>3682.63</v>
      </c>
      <c r="F402" s="46">
        <f>'[1]CHH File'!AG402</f>
        <v>9184.2099999999991</v>
      </c>
      <c r="G402" s="46">
        <f>'[1]CHH File'!AH402</f>
        <v>2296.0500000000002</v>
      </c>
      <c r="H402" s="46">
        <f>'[1]CHH File'!AI402</f>
        <v>1386.58</v>
      </c>
      <c r="I402" s="88">
        <f>'[1]CHH File'!AJ402</f>
        <v>8751.84</v>
      </c>
      <c r="J402" s="1"/>
    </row>
    <row r="403" spans="1:10" x14ac:dyDescent="0.25">
      <c r="A403" s="1"/>
      <c r="B403" s="104"/>
      <c r="C403" s="105" t="s">
        <v>10</v>
      </c>
      <c r="D403" s="87">
        <f>'[1]CHH File'!AE403</f>
        <v>905.21</v>
      </c>
      <c r="E403" s="46">
        <f>'[1]CHH File'!AF403</f>
        <v>452.6</v>
      </c>
      <c r="F403" s="46">
        <f>'[1]CHH File'!AG403</f>
        <v>1128.76</v>
      </c>
      <c r="G403" s="46">
        <f>'[1]CHH File'!AH403</f>
        <v>282.19</v>
      </c>
      <c r="H403" s="46">
        <f>'[1]CHH File'!AI403</f>
        <v>170.41</v>
      </c>
      <c r="I403" s="88">
        <f>'[1]CHH File'!AJ403</f>
        <v>1075.6199999999999</v>
      </c>
      <c r="J403" s="1"/>
    </row>
    <row r="404" spans="1:10" x14ac:dyDescent="0.25">
      <c r="A404" s="1"/>
      <c r="B404" s="104"/>
      <c r="C404" s="105" t="s">
        <v>128</v>
      </c>
      <c r="D404" s="87">
        <f>'[1]CHH File'!AE404</f>
        <v>610.11</v>
      </c>
      <c r="E404" s="46">
        <f>'[1]CHH File'!AF404</f>
        <v>305.05</v>
      </c>
      <c r="F404" s="46">
        <f>'[1]CHH File'!AG404</f>
        <v>760.78</v>
      </c>
      <c r="G404" s="46">
        <f>'[1]CHH File'!AH404</f>
        <v>190.19</v>
      </c>
      <c r="H404" s="46">
        <f>'[1]CHH File'!AI404</f>
        <v>114.86</v>
      </c>
      <c r="I404" s="88">
        <f>'[1]CHH File'!AJ404</f>
        <v>724.97</v>
      </c>
      <c r="J404" s="1"/>
    </row>
    <row r="405" spans="1:10" x14ac:dyDescent="0.25">
      <c r="A405" s="1"/>
      <c r="B405" s="104"/>
      <c r="C405" s="105" t="s">
        <v>129</v>
      </c>
      <c r="D405" s="87">
        <f>'[1]CHH File'!AE405</f>
        <v>3422.86</v>
      </c>
      <c r="E405" s="46">
        <f>'[1]CHH File'!AF405</f>
        <v>1711.43</v>
      </c>
      <c r="F405" s="46">
        <f>'[1]CHH File'!AG405</f>
        <v>4268.17</v>
      </c>
      <c r="G405" s="46">
        <f>'[1]CHH File'!AH405</f>
        <v>1067.04</v>
      </c>
      <c r="H405" s="46">
        <f>'[1]CHH File'!AI405</f>
        <v>644.39</v>
      </c>
      <c r="I405" s="88">
        <f>'[1]CHH File'!AJ405</f>
        <v>4067.25</v>
      </c>
      <c r="J405" s="1"/>
    </row>
    <row r="406" spans="1:10" x14ac:dyDescent="0.25">
      <c r="A406" s="1"/>
      <c r="B406" s="104"/>
      <c r="C406" s="105" t="s">
        <v>130</v>
      </c>
      <c r="D406" s="87">
        <f>'[1]CHH File'!AE406</f>
        <v>89512.71</v>
      </c>
      <c r="E406" s="46">
        <f>'[1]CHH File'!AF406</f>
        <v>44756.35</v>
      </c>
      <c r="F406" s="46">
        <f>'[1]CHH File'!AG406</f>
        <v>111618.89</v>
      </c>
      <c r="G406" s="46">
        <f>'[1]CHH File'!AH406</f>
        <v>27904.720000000001</v>
      </c>
      <c r="H406" s="46">
        <f>'[1]CHH File'!AI406</f>
        <v>16851.63</v>
      </c>
      <c r="I406" s="88">
        <f>'[1]CHH File'!AJ406</f>
        <v>106364.34</v>
      </c>
      <c r="J406" s="1"/>
    </row>
    <row r="407" spans="1:10" x14ac:dyDescent="0.25">
      <c r="A407" s="1"/>
      <c r="B407" s="104"/>
      <c r="C407" s="105" t="s">
        <v>131</v>
      </c>
      <c r="D407" s="87">
        <f>'[1]CHH File'!AE407</f>
        <v>6505.6</v>
      </c>
      <c r="E407" s="46">
        <f>'[1]CHH File'!AF407</f>
        <v>3252.8</v>
      </c>
      <c r="F407" s="46">
        <f>'[1]CHH File'!AG407</f>
        <v>8112.23</v>
      </c>
      <c r="G407" s="46">
        <f>'[1]CHH File'!AH407</f>
        <v>2028.05</v>
      </c>
      <c r="H407" s="46">
        <f>'[1]CHH File'!AI407</f>
        <v>1224.75</v>
      </c>
      <c r="I407" s="88">
        <f>'[1]CHH File'!AJ407</f>
        <v>7730.35</v>
      </c>
      <c r="J407" s="1"/>
    </row>
    <row r="408" spans="1:10" ht="13" thickBot="1" x14ac:dyDescent="0.3">
      <c r="A408" s="1"/>
      <c r="B408" s="106"/>
      <c r="C408" s="107" t="s">
        <v>132</v>
      </c>
      <c r="D408" s="89">
        <f>'[1]CHH File'!AE408</f>
        <v>5633.57</v>
      </c>
      <c r="E408" s="90">
        <f>'[1]CHH File'!AF408</f>
        <v>2816.78</v>
      </c>
      <c r="F408" s="90">
        <f>'[1]CHH File'!AG408</f>
        <v>7024.84</v>
      </c>
      <c r="G408" s="90">
        <f>'[1]CHH File'!AH408</f>
        <v>1756.21</v>
      </c>
      <c r="H408" s="90">
        <f>'[1]CHH File'!AI408</f>
        <v>1060.57</v>
      </c>
      <c r="I408" s="91">
        <f>'[1]CHH File'!AJ408</f>
        <v>6694.14</v>
      </c>
      <c r="J408" s="1"/>
    </row>
    <row r="409" spans="1:10" x14ac:dyDescent="0.25">
      <c r="A409" s="1"/>
      <c r="B409" s="1"/>
      <c r="C409" s="30"/>
      <c r="D409" s="1"/>
      <c r="E409" s="1"/>
      <c r="F409" s="1"/>
      <c r="G409" s="1"/>
      <c r="H409" s="1"/>
      <c r="I409" s="1"/>
      <c r="J409" s="1"/>
    </row>
    <row r="410" spans="1:10" ht="13" thickBot="1" x14ac:dyDescent="0.3">
      <c r="A410" s="1"/>
      <c r="B410" s="1"/>
      <c r="C410" s="30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02" t="s">
        <v>772</v>
      </c>
      <c r="C411" s="103" t="s">
        <v>746</v>
      </c>
      <c r="D411" s="84">
        <f>'[1]CHH File'!AE411</f>
        <v>-137598.79</v>
      </c>
      <c r="E411" s="85">
        <f>'[1]CHH File'!AF411</f>
        <v>0</v>
      </c>
      <c r="F411" s="85">
        <f>'[1]CHH File'!AG411</f>
        <v>0</v>
      </c>
      <c r="G411" s="85">
        <f>'[1]CHH File'!AH411</f>
        <v>0</v>
      </c>
      <c r="H411" s="85">
        <f>'[1]CHH File'!AI411</f>
        <v>-32724.53</v>
      </c>
      <c r="I411" s="86">
        <f>'[1]CHH File'!AJ411</f>
        <v>-170323.32</v>
      </c>
      <c r="J411" s="1"/>
    </row>
    <row r="412" spans="1:10" x14ac:dyDescent="0.25">
      <c r="A412" s="1"/>
      <c r="B412" s="104"/>
      <c r="C412" s="105" t="s">
        <v>837</v>
      </c>
      <c r="D412" s="87">
        <f>'[1]CHH File'!AE412</f>
        <v>25051.4</v>
      </c>
      <c r="E412" s="46">
        <f>'[1]CHH File'!AF412</f>
        <v>12525.7</v>
      </c>
      <c r="F412" s="46">
        <f>'[1]CHH File'!AG412</f>
        <v>26271.35</v>
      </c>
      <c r="G412" s="46">
        <f>'[1]CHH File'!AH412</f>
        <v>6567.83</v>
      </c>
      <c r="H412" s="46">
        <f>'[1]CHH File'!AI412</f>
        <v>5957.87</v>
      </c>
      <c r="I412" s="88">
        <f>'[1]CHH File'!AJ412</f>
        <v>31009.27</v>
      </c>
      <c r="J412" s="1"/>
    </row>
    <row r="413" spans="1:10" x14ac:dyDescent="0.25">
      <c r="A413" s="1"/>
      <c r="B413" s="104"/>
      <c r="C413" s="105" t="s">
        <v>838</v>
      </c>
      <c r="D413" s="87">
        <f>'[1]CHH File'!AE413</f>
        <v>8.66</v>
      </c>
      <c r="E413" s="46">
        <f>'[1]CHH File'!AF413</f>
        <v>4.33</v>
      </c>
      <c r="F413" s="46">
        <f>'[1]CHH File'!AG413</f>
        <v>9.08</v>
      </c>
      <c r="G413" s="46">
        <f>'[1]CHH File'!AH413</f>
        <v>2.27</v>
      </c>
      <c r="H413" s="46">
        <f>'[1]CHH File'!AI413</f>
        <v>2.06</v>
      </c>
      <c r="I413" s="88">
        <f>'[1]CHH File'!AJ413</f>
        <v>10.72</v>
      </c>
      <c r="J413" s="1"/>
    </row>
    <row r="414" spans="1:10" x14ac:dyDescent="0.25">
      <c r="A414" s="1"/>
      <c r="B414" s="104"/>
      <c r="C414" s="105" t="s">
        <v>133</v>
      </c>
      <c r="D414" s="87">
        <f>'[1]CHH File'!AE414</f>
        <v>39.869999999999997</v>
      </c>
      <c r="E414" s="46">
        <f>'[1]CHH File'!AF414</f>
        <v>19.93</v>
      </c>
      <c r="F414" s="46">
        <f>'[1]CHH File'!AG414</f>
        <v>41.81</v>
      </c>
      <c r="G414" s="46">
        <f>'[1]CHH File'!AH414</f>
        <v>10.45</v>
      </c>
      <c r="H414" s="46">
        <f>'[1]CHH File'!AI414</f>
        <v>9.48</v>
      </c>
      <c r="I414" s="88">
        <f>'[1]CHH File'!AJ414</f>
        <v>49.35</v>
      </c>
      <c r="J414" s="1"/>
    </row>
    <row r="415" spans="1:10" x14ac:dyDescent="0.25">
      <c r="A415" s="1"/>
      <c r="B415" s="104"/>
      <c r="C415" s="105" t="s">
        <v>134</v>
      </c>
      <c r="D415" s="87">
        <f>'[1]CHH File'!AE415</f>
        <v>8854.9599999999991</v>
      </c>
      <c r="E415" s="46">
        <f>'[1]CHH File'!AF415</f>
        <v>4427.4799999999996</v>
      </c>
      <c r="F415" s="46">
        <f>'[1]CHH File'!AG415</f>
        <v>9286.17</v>
      </c>
      <c r="G415" s="46">
        <f>'[1]CHH File'!AH415</f>
        <v>2321.54</v>
      </c>
      <c r="H415" s="46">
        <f>'[1]CHH File'!AI415</f>
        <v>2105.94</v>
      </c>
      <c r="I415" s="88">
        <f>'[1]CHH File'!AJ415</f>
        <v>10960.9</v>
      </c>
      <c r="J415" s="1"/>
    </row>
    <row r="416" spans="1:10" x14ac:dyDescent="0.25">
      <c r="A416" s="1"/>
      <c r="B416" s="104"/>
      <c r="C416" s="105" t="s">
        <v>135</v>
      </c>
      <c r="D416" s="87">
        <f>'[1]CHH File'!AE416</f>
        <v>58376.85</v>
      </c>
      <c r="E416" s="46">
        <f>'[1]CHH File'!AF416</f>
        <v>29188.42</v>
      </c>
      <c r="F416" s="46">
        <f>'[1]CHH File'!AG416</f>
        <v>61219.64</v>
      </c>
      <c r="G416" s="46">
        <f>'[1]CHH File'!AH416</f>
        <v>15304.91</v>
      </c>
      <c r="H416" s="46">
        <f>'[1]CHH File'!AI416</f>
        <v>13883.51</v>
      </c>
      <c r="I416" s="88">
        <f>'[1]CHH File'!AJ416</f>
        <v>72260.36</v>
      </c>
      <c r="J416" s="1"/>
    </row>
    <row r="417" spans="1:10" x14ac:dyDescent="0.25">
      <c r="A417" s="1"/>
      <c r="B417" s="104"/>
      <c r="C417" s="105" t="s">
        <v>136</v>
      </c>
      <c r="D417" s="87">
        <f>'[1]CHH File'!AE417</f>
        <v>18230.25</v>
      </c>
      <c r="E417" s="46">
        <f>'[1]CHH File'!AF417</f>
        <v>9115.1200000000008</v>
      </c>
      <c r="F417" s="46">
        <f>'[1]CHH File'!AG417</f>
        <v>19118.009999999998</v>
      </c>
      <c r="G417" s="46">
        <f>'[1]CHH File'!AH417</f>
        <v>4779.5</v>
      </c>
      <c r="H417" s="46">
        <f>'[1]CHH File'!AI417</f>
        <v>4335.62</v>
      </c>
      <c r="I417" s="88">
        <f>'[1]CHH File'!AJ417</f>
        <v>22565.87</v>
      </c>
      <c r="J417" s="1"/>
    </row>
    <row r="418" spans="1:10" ht="13" thickBot="1" x14ac:dyDescent="0.3">
      <c r="A418" s="1"/>
      <c r="B418" s="106"/>
      <c r="C418" s="107" t="s">
        <v>137</v>
      </c>
      <c r="D418" s="89">
        <f>'[1]CHH File'!AE418</f>
        <v>27036.799999999999</v>
      </c>
      <c r="E418" s="90">
        <f>'[1]CHH File'!AF418</f>
        <v>13518.4</v>
      </c>
      <c r="F418" s="90">
        <f>'[1]CHH File'!AG418</f>
        <v>28353.42</v>
      </c>
      <c r="G418" s="90">
        <f>'[1]CHH File'!AH418</f>
        <v>7088.35</v>
      </c>
      <c r="H418" s="90">
        <f>'[1]CHH File'!AI418</f>
        <v>6430.05</v>
      </c>
      <c r="I418" s="91">
        <f>'[1]CHH File'!AJ418</f>
        <v>33466.85</v>
      </c>
      <c r="J418" s="1"/>
    </row>
    <row r="419" spans="1:10" x14ac:dyDescent="0.25">
      <c r="A419" s="1"/>
      <c r="B419" s="1"/>
      <c r="C419" s="30"/>
      <c r="D419" s="1"/>
      <c r="E419" s="1"/>
      <c r="F419" s="1"/>
      <c r="G419" s="1"/>
      <c r="H419" s="1"/>
      <c r="I419" s="1"/>
      <c r="J419" s="1"/>
    </row>
    <row r="420" spans="1:10" ht="13" thickBot="1" x14ac:dyDescent="0.3">
      <c r="A420" s="1"/>
      <c r="B420" s="1"/>
      <c r="C420" s="30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02" t="s">
        <v>773</v>
      </c>
      <c r="C421" s="103" t="s">
        <v>738</v>
      </c>
      <c r="D421" s="84">
        <f>'[1]CHH File'!AE421</f>
        <v>-127983.79</v>
      </c>
      <c r="E421" s="85">
        <f>'[1]CHH File'!AF421</f>
        <v>0</v>
      </c>
      <c r="F421" s="85">
        <f>'[1]CHH File'!AG421</f>
        <v>0</v>
      </c>
      <c r="G421" s="85">
        <f>'[1]CHH File'!AH421</f>
        <v>0</v>
      </c>
      <c r="H421" s="85">
        <f>'[1]CHH File'!AI421</f>
        <v>-4882.8100000000004</v>
      </c>
      <c r="I421" s="86">
        <f>'[1]CHH File'!AJ421</f>
        <v>-132866.6</v>
      </c>
      <c r="J421" s="1"/>
    </row>
    <row r="422" spans="1:10" x14ac:dyDescent="0.25">
      <c r="A422" s="1"/>
      <c r="B422" s="104"/>
      <c r="C422" s="105" t="s">
        <v>390</v>
      </c>
      <c r="D422" s="87">
        <f>'[1]CHH File'!AE422</f>
        <v>31655.34</v>
      </c>
      <c r="E422" s="46">
        <f>'[1]CHH File'!AF422</f>
        <v>15827.67</v>
      </c>
      <c r="F422" s="46">
        <f>'[1]CHH File'!AG422</f>
        <v>58479.86</v>
      </c>
      <c r="G422" s="46">
        <f>'[1]CHH File'!AH422</f>
        <v>14619.96</v>
      </c>
      <c r="H422" s="46">
        <f>'[1]CHH File'!AI422</f>
        <v>1207.71</v>
      </c>
      <c r="I422" s="88">
        <f>'[1]CHH File'!AJ422</f>
        <v>32863.050000000003</v>
      </c>
      <c r="J422" s="1"/>
    </row>
    <row r="423" spans="1:10" x14ac:dyDescent="0.25">
      <c r="A423" s="1"/>
      <c r="B423" s="104"/>
      <c r="C423" s="105" t="s">
        <v>391</v>
      </c>
      <c r="D423" s="87">
        <f>'[1]CHH File'!AE423</f>
        <v>9878.91</v>
      </c>
      <c r="E423" s="46">
        <f>'[1]CHH File'!AF423</f>
        <v>4939.45</v>
      </c>
      <c r="F423" s="46">
        <f>'[1]CHH File'!AG423</f>
        <v>18250.23</v>
      </c>
      <c r="G423" s="46">
        <f>'[1]CHH File'!AH423</f>
        <v>4562.55</v>
      </c>
      <c r="H423" s="46">
        <f>'[1]CHH File'!AI423</f>
        <v>376.9</v>
      </c>
      <c r="I423" s="88">
        <f>'[1]CHH File'!AJ423</f>
        <v>10255.81</v>
      </c>
      <c r="J423" s="1"/>
    </row>
    <row r="424" spans="1:10" x14ac:dyDescent="0.25">
      <c r="A424" s="1"/>
      <c r="B424" s="104"/>
      <c r="C424" s="105" t="s">
        <v>392</v>
      </c>
      <c r="D424" s="87">
        <f>'[1]CHH File'!AE424</f>
        <v>13017.37</v>
      </c>
      <c r="E424" s="46">
        <f>'[1]CHH File'!AF424</f>
        <v>6508.68</v>
      </c>
      <c r="F424" s="46">
        <f>'[1]CHH File'!AG424</f>
        <v>24048.19</v>
      </c>
      <c r="G424" s="46">
        <f>'[1]CHH File'!AH424</f>
        <v>6012.04</v>
      </c>
      <c r="H424" s="46">
        <f>'[1]CHH File'!AI424</f>
        <v>496.64</v>
      </c>
      <c r="I424" s="88">
        <f>'[1]CHH File'!AJ424</f>
        <v>13514.01</v>
      </c>
      <c r="J424" s="1"/>
    </row>
    <row r="425" spans="1:10" ht="13" thickBot="1" x14ac:dyDescent="0.3">
      <c r="A425" s="1"/>
      <c r="B425" s="106"/>
      <c r="C425" s="107" t="s">
        <v>393</v>
      </c>
      <c r="D425" s="89">
        <f>'[1]CHH File'!AE425</f>
        <v>73432.17</v>
      </c>
      <c r="E425" s="90">
        <f>'[1]CHH File'!AF425</f>
        <v>36716.080000000002</v>
      </c>
      <c r="F425" s="90">
        <f>'[1]CHH File'!AG425</f>
        <v>135658.09</v>
      </c>
      <c r="G425" s="90">
        <f>'[1]CHH File'!AH425</f>
        <v>33914.519999999997</v>
      </c>
      <c r="H425" s="90">
        <f>'[1]CHH File'!AI425</f>
        <v>2801.56</v>
      </c>
      <c r="I425" s="91">
        <f>'[1]CHH File'!AJ425</f>
        <v>76233.73</v>
      </c>
      <c r="J425" s="1"/>
    </row>
    <row r="426" spans="1:10" x14ac:dyDescent="0.25">
      <c r="A426" s="1"/>
      <c r="B426" s="1"/>
      <c r="C426" s="30"/>
      <c r="D426" s="1"/>
      <c r="E426" s="1"/>
      <c r="F426" s="1"/>
      <c r="G426" s="1"/>
      <c r="H426" s="1"/>
      <c r="I426" s="1"/>
      <c r="J426" s="1"/>
    </row>
    <row r="427" spans="1:10" ht="13" thickBot="1" x14ac:dyDescent="0.3">
      <c r="A427" s="1"/>
      <c r="B427" s="1"/>
      <c r="C427" s="30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02" t="s">
        <v>11</v>
      </c>
      <c r="C428" s="103" t="s">
        <v>746</v>
      </c>
      <c r="D428" s="84">
        <f>'[1]CHH File'!AE428</f>
        <v>-191225.42</v>
      </c>
      <c r="E428" s="85">
        <f>'[1]CHH File'!AF428</f>
        <v>0</v>
      </c>
      <c r="F428" s="85">
        <f>'[1]CHH File'!AG428</f>
        <v>0</v>
      </c>
      <c r="G428" s="85">
        <f>'[1]CHH File'!AH428</f>
        <v>0</v>
      </c>
      <c r="H428" s="85">
        <f>'[1]CHH File'!AI428</f>
        <v>-18047.25</v>
      </c>
      <c r="I428" s="86">
        <f>'[1]CHH File'!AJ428</f>
        <v>-209272.67</v>
      </c>
      <c r="J428" s="1"/>
    </row>
    <row r="429" spans="1:10" x14ac:dyDescent="0.25">
      <c r="A429" s="1"/>
      <c r="B429" s="104"/>
      <c r="C429" s="105" t="s">
        <v>394</v>
      </c>
      <c r="D429" s="87">
        <f>'[1]CHH File'!AE429</f>
        <v>11073.99</v>
      </c>
      <c r="E429" s="46">
        <f>'[1]CHH File'!AF429</f>
        <v>5536.99</v>
      </c>
      <c r="F429" s="46">
        <f>'[1]CHH File'!AG429</f>
        <v>17967.47</v>
      </c>
      <c r="G429" s="46">
        <f>'[1]CHH File'!AH429</f>
        <v>4491.8599999999997</v>
      </c>
      <c r="H429" s="46">
        <f>'[1]CHH File'!AI429</f>
        <v>1045.1300000000001</v>
      </c>
      <c r="I429" s="88">
        <f>'[1]CHH File'!AJ429</f>
        <v>12119.12</v>
      </c>
      <c r="J429" s="1"/>
    </row>
    <row r="430" spans="1:10" x14ac:dyDescent="0.25">
      <c r="A430" s="1"/>
      <c r="B430" s="104"/>
      <c r="C430" s="105" t="s">
        <v>395</v>
      </c>
      <c r="D430" s="87">
        <f>'[1]CHH File'!AE430</f>
        <v>40617.22</v>
      </c>
      <c r="E430" s="46">
        <f>'[1]CHH File'!AF430</f>
        <v>20308.61</v>
      </c>
      <c r="F430" s="46">
        <f>'[1]CHH File'!AG430</f>
        <v>65901.149999999994</v>
      </c>
      <c r="G430" s="46">
        <f>'[1]CHH File'!AH430</f>
        <v>16475.28</v>
      </c>
      <c r="H430" s="46">
        <f>'[1]CHH File'!AI430</f>
        <v>3833.33</v>
      </c>
      <c r="I430" s="88">
        <f>'[1]CHH File'!AJ430</f>
        <v>44450.55</v>
      </c>
      <c r="J430" s="1"/>
    </row>
    <row r="431" spans="1:10" x14ac:dyDescent="0.25">
      <c r="A431" s="1"/>
      <c r="B431" s="104"/>
      <c r="C431" s="105" t="s">
        <v>396</v>
      </c>
      <c r="D431" s="87">
        <f>'[1]CHH File'!AE431</f>
        <v>98627.48</v>
      </c>
      <c r="E431" s="46">
        <f>'[1]CHH File'!AF431</f>
        <v>49313.74</v>
      </c>
      <c r="F431" s="46">
        <f>'[1]CHH File'!AG431</f>
        <v>160022.38</v>
      </c>
      <c r="G431" s="46">
        <f>'[1]CHH File'!AH431</f>
        <v>40005.589999999997</v>
      </c>
      <c r="H431" s="46">
        <f>'[1]CHH File'!AI431</f>
        <v>9308.15</v>
      </c>
      <c r="I431" s="88">
        <f>'[1]CHH File'!AJ431</f>
        <v>107935.63</v>
      </c>
      <c r="J431" s="1"/>
    </row>
    <row r="432" spans="1:10" x14ac:dyDescent="0.25">
      <c r="A432" s="1"/>
      <c r="B432" s="104"/>
      <c r="C432" s="105" t="s">
        <v>397</v>
      </c>
      <c r="D432" s="87">
        <f>'[1]CHH File'!AE432</f>
        <v>16140.61</v>
      </c>
      <c r="E432" s="46">
        <f>'[1]CHH File'!AF432</f>
        <v>8070.3</v>
      </c>
      <c r="F432" s="46">
        <f>'[1]CHH File'!AG432</f>
        <v>26188.03</v>
      </c>
      <c r="G432" s="46">
        <f>'[1]CHH File'!AH432</f>
        <v>6547</v>
      </c>
      <c r="H432" s="46">
        <f>'[1]CHH File'!AI432</f>
        <v>1523.3</v>
      </c>
      <c r="I432" s="88">
        <f>'[1]CHH File'!AJ432</f>
        <v>17663.91</v>
      </c>
      <c r="J432" s="1"/>
    </row>
    <row r="433" spans="1:10" x14ac:dyDescent="0.25">
      <c r="A433" s="1"/>
      <c r="B433" s="104"/>
      <c r="C433" s="105" t="s">
        <v>398</v>
      </c>
      <c r="D433" s="87">
        <f>'[1]CHH File'!AE433</f>
        <v>24572.09</v>
      </c>
      <c r="E433" s="46">
        <f>'[1]CHH File'!AF433</f>
        <v>12286.04</v>
      </c>
      <c r="F433" s="46">
        <f>'[1]CHH File'!AG433</f>
        <v>39868.050000000003</v>
      </c>
      <c r="G433" s="46">
        <f>'[1]CHH File'!AH433</f>
        <v>9967.01</v>
      </c>
      <c r="H433" s="46">
        <f>'[1]CHH File'!AI433</f>
        <v>2319.0300000000002</v>
      </c>
      <c r="I433" s="88">
        <f>'[1]CHH File'!AJ433</f>
        <v>26891.119999999999</v>
      </c>
      <c r="J433" s="1"/>
    </row>
    <row r="434" spans="1:10" ht="13" thickBot="1" x14ac:dyDescent="0.3">
      <c r="A434" s="1"/>
      <c r="B434" s="106"/>
      <c r="C434" s="107" t="s">
        <v>399</v>
      </c>
      <c r="D434" s="89">
        <f>'[1]CHH File'!AE434</f>
        <v>194.03</v>
      </c>
      <c r="E434" s="90">
        <f>'[1]CHH File'!AF434</f>
        <v>97.01</v>
      </c>
      <c r="F434" s="90">
        <f>'[1]CHH File'!AG434</f>
        <v>314.81</v>
      </c>
      <c r="G434" s="90">
        <f>'[1]CHH File'!AH434</f>
        <v>78.7</v>
      </c>
      <c r="H434" s="90">
        <f>'[1]CHH File'!AI434</f>
        <v>18.309999999999999</v>
      </c>
      <c r="I434" s="91">
        <f>'[1]CHH File'!AJ434</f>
        <v>212.34</v>
      </c>
      <c r="J434" s="1"/>
    </row>
    <row r="435" spans="1:10" x14ac:dyDescent="0.25">
      <c r="A435" s="1"/>
      <c r="B435" s="1"/>
      <c r="C435" s="30"/>
      <c r="D435" s="1"/>
      <c r="E435" s="1"/>
      <c r="F435" s="1"/>
      <c r="G435" s="1"/>
      <c r="H435" s="1"/>
      <c r="I435" s="1"/>
      <c r="J435" s="1"/>
    </row>
    <row r="436" spans="1:10" ht="13" thickBot="1" x14ac:dyDescent="0.3">
      <c r="A436" s="1"/>
      <c r="B436" s="1"/>
      <c r="C436" s="30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02" t="s">
        <v>12</v>
      </c>
      <c r="C437" s="103" t="s">
        <v>746</v>
      </c>
      <c r="D437" s="84">
        <f>'[1]CHH File'!AE437</f>
        <v>-39042.46</v>
      </c>
      <c r="E437" s="85">
        <f>'[1]CHH File'!AF437</f>
        <v>0</v>
      </c>
      <c r="F437" s="85">
        <f>'[1]CHH File'!AG437</f>
        <v>0</v>
      </c>
      <c r="G437" s="85">
        <f>'[1]CHH File'!AH437</f>
        <v>0</v>
      </c>
      <c r="H437" s="85">
        <f>'[1]CHH File'!AI437</f>
        <v>-7562.28</v>
      </c>
      <c r="I437" s="86">
        <f>'[1]CHH File'!AJ437</f>
        <v>-46604.74</v>
      </c>
      <c r="J437" s="1"/>
    </row>
    <row r="438" spans="1:10" x14ac:dyDescent="0.25">
      <c r="A438" s="1"/>
      <c r="B438" s="104"/>
      <c r="C438" s="105" t="s">
        <v>138</v>
      </c>
      <c r="D438" s="87">
        <f>'[1]CHH File'!AE438</f>
        <v>25697.63</v>
      </c>
      <c r="E438" s="46">
        <f>'[1]CHH File'!AF438</f>
        <v>12848.81</v>
      </c>
      <c r="F438" s="46">
        <f>'[1]CHH File'!AG438</f>
        <v>31485.46</v>
      </c>
      <c r="G438" s="46">
        <f>'[1]CHH File'!AH438</f>
        <v>7871.36</v>
      </c>
      <c r="H438" s="46">
        <f>'[1]CHH File'!AI438</f>
        <v>4977.45</v>
      </c>
      <c r="I438" s="88">
        <f>'[1]CHH File'!AJ438</f>
        <v>30675.08</v>
      </c>
      <c r="J438" s="1"/>
    </row>
    <row r="439" spans="1:10" x14ac:dyDescent="0.25">
      <c r="A439" s="1"/>
      <c r="B439" s="104"/>
      <c r="C439" s="105" t="s">
        <v>139</v>
      </c>
      <c r="D439" s="87">
        <f>'[1]CHH File'!AE439</f>
        <v>1433.28</v>
      </c>
      <c r="E439" s="46">
        <f>'[1]CHH File'!AF439</f>
        <v>716.64</v>
      </c>
      <c r="F439" s="46">
        <f>'[1]CHH File'!AG439</f>
        <v>1756.1</v>
      </c>
      <c r="G439" s="46">
        <f>'[1]CHH File'!AH439</f>
        <v>439.02</v>
      </c>
      <c r="H439" s="46">
        <f>'[1]CHH File'!AI439</f>
        <v>277.62</v>
      </c>
      <c r="I439" s="88">
        <f>'[1]CHH File'!AJ439</f>
        <v>1710.9</v>
      </c>
      <c r="J439" s="1"/>
    </row>
    <row r="440" spans="1:10" x14ac:dyDescent="0.25">
      <c r="A440" s="1"/>
      <c r="B440" s="104"/>
      <c r="C440" s="105" t="s">
        <v>140</v>
      </c>
      <c r="D440" s="87">
        <f>'[1]CHH File'!AE440</f>
        <v>154.38</v>
      </c>
      <c r="E440" s="46">
        <f>'[1]CHH File'!AF440</f>
        <v>77.19</v>
      </c>
      <c r="F440" s="46">
        <f>'[1]CHH File'!AG440</f>
        <v>189.15</v>
      </c>
      <c r="G440" s="46">
        <f>'[1]CHH File'!AH440</f>
        <v>47.28</v>
      </c>
      <c r="H440" s="46">
        <f>'[1]CHH File'!AI440</f>
        <v>29.91</v>
      </c>
      <c r="I440" s="88">
        <f>'[1]CHH File'!AJ440</f>
        <v>184.29</v>
      </c>
      <c r="J440" s="1"/>
    </row>
    <row r="441" spans="1:10" x14ac:dyDescent="0.25">
      <c r="A441" s="1"/>
      <c r="B441" s="104"/>
      <c r="C441" s="105" t="s">
        <v>141</v>
      </c>
      <c r="D441" s="87">
        <f>'[1]CHH File'!AE441</f>
        <v>213.5</v>
      </c>
      <c r="E441" s="46">
        <f>'[1]CHH File'!AF441</f>
        <v>106.75</v>
      </c>
      <c r="F441" s="46">
        <f>'[1]CHH File'!AG441</f>
        <v>261.58999999999997</v>
      </c>
      <c r="G441" s="46">
        <f>'[1]CHH File'!AH441</f>
        <v>65.39</v>
      </c>
      <c r="H441" s="46">
        <f>'[1]CHH File'!AI441</f>
        <v>41.36</v>
      </c>
      <c r="I441" s="88">
        <f>'[1]CHH File'!AJ441</f>
        <v>254.86</v>
      </c>
      <c r="J441" s="1"/>
    </row>
    <row r="442" spans="1:10" x14ac:dyDescent="0.25">
      <c r="A442" s="1"/>
      <c r="B442" s="104"/>
      <c r="C442" s="105" t="s">
        <v>142</v>
      </c>
      <c r="D442" s="87">
        <f>'[1]CHH File'!AE442</f>
        <v>9344.08</v>
      </c>
      <c r="E442" s="46">
        <f>'[1]CHH File'!AF442</f>
        <v>4672.04</v>
      </c>
      <c r="F442" s="46">
        <f>'[1]CHH File'!AG442</f>
        <v>11448.63</v>
      </c>
      <c r="G442" s="46">
        <f>'[1]CHH File'!AH442</f>
        <v>2862.15</v>
      </c>
      <c r="H442" s="46">
        <f>'[1]CHH File'!AI442</f>
        <v>1809.89</v>
      </c>
      <c r="I442" s="88">
        <f>'[1]CHH File'!AJ442</f>
        <v>11153.97</v>
      </c>
      <c r="J442" s="1"/>
    </row>
    <row r="443" spans="1:10" ht="13" thickBot="1" x14ac:dyDescent="0.3">
      <c r="A443" s="1"/>
      <c r="B443" s="106"/>
      <c r="C443" s="107" t="s">
        <v>143</v>
      </c>
      <c r="D443" s="89">
        <f>'[1]CHH File'!AE443</f>
        <v>2199.59</v>
      </c>
      <c r="E443" s="90">
        <f>'[1]CHH File'!AF443</f>
        <v>1099.79</v>
      </c>
      <c r="F443" s="90">
        <f>'[1]CHH File'!AG443</f>
        <v>2694.99</v>
      </c>
      <c r="G443" s="90">
        <f>'[1]CHH File'!AH443</f>
        <v>673.74</v>
      </c>
      <c r="H443" s="90">
        <f>'[1]CHH File'!AI443</f>
        <v>426.05</v>
      </c>
      <c r="I443" s="91">
        <f>'[1]CHH File'!AJ443</f>
        <v>2625.64</v>
      </c>
      <c r="J443" s="1"/>
    </row>
    <row r="444" spans="1:10" x14ac:dyDescent="0.25">
      <c r="A444" s="1"/>
      <c r="B444" s="1"/>
      <c r="C444" s="30"/>
      <c r="D444" s="1"/>
      <c r="E444" s="1"/>
      <c r="F444" s="1"/>
      <c r="G444" s="1"/>
      <c r="H444" s="1"/>
      <c r="I444" s="1"/>
      <c r="J444" s="1"/>
    </row>
    <row r="445" spans="1:10" ht="13" thickBot="1" x14ac:dyDescent="0.3">
      <c r="A445" s="1"/>
      <c r="B445" s="1"/>
      <c r="C445" s="30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02" t="s">
        <v>774</v>
      </c>
      <c r="C446" s="103" t="s">
        <v>738</v>
      </c>
      <c r="D446" s="84">
        <f>'[1]CHH File'!AE446</f>
        <v>-37069.870000000003</v>
      </c>
      <c r="E446" s="85">
        <f>'[1]CHH File'!AF446</f>
        <v>0</v>
      </c>
      <c r="F446" s="85">
        <f>'[1]CHH File'!AG446</f>
        <v>0</v>
      </c>
      <c r="G446" s="85">
        <f>'[1]CHH File'!AH446</f>
        <v>0</v>
      </c>
      <c r="H446" s="85">
        <f>'[1]CHH File'!AI446</f>
        <v>-13143.59</v>
      </c>
      <c r="I446" s="86">
        <f>'[1]CHH File'!AJ446</f>
        <v>-50213.46</v>
      </c>
      <c r="J446" s="1"/>
    </row>
    <row r="447" spans="1:10" x14ac:dyDescent="0.25">
      <c r="A447" s="1"/>
      <c r="B447" s="104"/>
      <c r="C447" s="105" t="s">
        <v>400</v>
      </c>
      <c r="D447" s="87">
        <f>'[1]CHH File'!AE447</f>
        <v>37069.870000000003</v>
      </c>
      <c r="E447" s="46">
        <f>'[1]CHH File'!AF447</f>
        <v>18534.93</v>
      </c>
      <c r="F447" s="46">
        <f>'[1]CHH File'!AG447</f>
        <v>21565.37</v>
      </c>
      <c r="G447" s="46">
        <f>'[1]CHH File'!AH447</f>
        <v>5391.34</v>
      </c>
      <c r="H447" s="46">
        <f>'[1]CHH File'!AI447</f>
        <v>13143.59</v>
      </c>
      <c r="I447" s="88">
        <f>'[1]CHH File'!AJ447</f>
        <v>50213.46</v>
      </c>
      <c r="J447" s="1"/>
    </row>
    <row r="448" spans="1:10" ht="13" thickBot="1" x14ac:dyDescent="0.3">
      <c r="A448" s="1"/>
      <c r="B448" s="106"/>
      <c r="C448" s="107" t="s">
        <v>401</v>
      </c>
      <c r="D448" s="89">
        <f>'[1]CHH File'!AE448</f>
        <v>0</v>
      </c>
      <c r="E448" s="90">
        <f>'[1]CHH File'!AF448</f>
        <v>0</v>
      </c>
      <c r="F448" s="90">
        <f>'[1]CHH File'!AG448</f>
        <v>0</v>
      </c>
      <c r="G448" s="90">
        <f>'[1]CHH File'!AH448</f>
        <v>0</v>
      </c>
      <c r="H448" s="90">
        <f>'[1]CHH File'!AI448</f>
        <v>0</v>
      </c>
      <c r="I448" s="91">
        <f>'[1]CHH File'!AJ448</f>
        <v>0</v>
      </c>
      <c r="J448" s="1"/>
    </row>
    <row r="449" spans="1:10" x14ac:dyDescent="0.25">
      <c r="A449" s="1"/>
      <c r="B449" s="1"/>
      <c r="C449" s="30"/>
      <c r="D449" s="1"/>
      <c r="E449" s="1"/>
      <c r="F449" s="1"/>
      <c r="G449" s="1"/>
      <c r="H449" s="1"/>
      <c r="I449" s="1"/>
      <c r="J449" s="1"/>
    </row>
    <row r="450" spans="1:10" ht="13" thickBot="1" x14ac:dyDescent="0.3">
      <c r="A450" s="1"/>
      <c r="B450" s="1"/>
      <c r="C450" s="30"/>
      <c r="D450" s="1"/>
      <c r="E450" s="1"/>
      <c r="F450" s="1"/>
      <c r="G450" s="1"/>
      <c r="H450" s="1"/>
      <c r="I450" s="1"/>
      <c r="J450" s="1"/>
    </row>
    <row r="451" spans="1:10" ht="13" thickBot="1" x14ac:dyDescent="0.3">
      <c r="A451" s="1"/>
      <c r="B451" s="114" t="s">
        <v>775</v>
      </c>
      <c r="C451" s="115" t="s">
        <v>738</v>
      </c>
      <c r="D451" s="89">
        <f>'[1]CHH File'!AE451</f>
        <v>0</v>
      </c>
      <c r="E451" s="90">
        <f>'[1]CHH File'!AF451</f>
        <v>0</v>
      </c>
      <c r="F451" s="90">
        <f>'[1]CHH File'!AG451</f>
        <v>0</v>
      </c>
      <c r="G451" s="90">
        <f>'[1]CHH File'!AH451</f>
        <v>0</v>
      </c>
      <c r="H451" s="90">
        <f>'[1]CHH File'!AI451</f>
        <v>0</v>
      </c>
      <c r="I451" s="91">
        <f>'[1]CHH File'!AJ451</f>
        <v>0</v>
      </c>
      <c r="J451" s="1"/>
    </row>
    <row r="452" spans="1:10" x14ac:dyDescent="0.25">
      <c r="A452" s="1"/>
      <c r="B452" s="1"/>
      <c r="C452" s="30"/>
      <c r="D452" s="1"/>
      <c r="E452" s="1"/>
      <c r="F452" s="1"/>
      <c r="G452" s="1"/>
      <c r="H452" s="1"/>
      <c r="I452" s="1"/>
      <c r="J452" s="1"/>
    </row>
    <row r="453" spans="1:10" ht="13" thickBot="1" x14ac:dyDescent="0.3">
      <c r="A453" s="1"/>
      <c r="B453" s="1"/>
      <c r="C453" s="30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02" t="s">
        <v>776</v>
      </c>
      <c r="C454" s="103" t="s">
        <v>738</v>
      </c>
      <c r="D454" s="84">
        <f>'[1]CHH File'!AE454</f>
        <v>-532221.74</v>
      </c>
      <c r="E454" s="85">
        <f>'[1]CHH File'!AF454</f>
        <v>0</v>
      </c>
      <c r="F454" s="85">
        <f>'[1]CHH File'!AG454</f>
        <v>0</v>
      </c>
      <c r="G454" s="85">
        <f>'[1]CHH File'!AH454</f>
        <v>0</v>
      </c>
      <c r="H454" s="85">
        <f>'[1]CHH File'!AI454</f>
        <v>36469.64</v>
      </c>
      <c r="I454" s="86">
        <f>'[1]CHH File'!AJ454</f>
        <v>-495752.1</v>
      </c>
      <c r="J454" s="1"/>
    </row>
    <row r="455" spans="1:10" x14ac:dyDescent="0.25">
      <c r="A455" s="1"/>
      <c r="B455" s="104"/>
      <c r="C455" s="105" t="s">
        <v>176</v>
      </c>
      <c r="D455" s="87">
        <f>'[1]CHH File'!AE455</f>
        <v>2392.59</v>
      </c>
      <c r="E455" s="46">
        <f>'[1]CHH File'!AF455</f>
        <v>1196.29</v>
      </c>
      <c r="F455" s="46">
        <f>'[1]CHH File'!AG455</f>
        <v>5440.98</v>
      </c>
      <c r="G455" s="46">
        <f>'[1]CHH File'!AH455</f>
        <v>1360.24</v>
      </c>
      <c r="H455" s="46">
        <f>'[1]CHH File'!AI455</f>
        <v>-163.95</v>
      </c>
      <c r="I455" s="88">
        <f>'[1]CHH File'!AJ455</f>
        <v>2228.64</v>
      </c>
      <c r="J455" s="1"/>
    </row>
    <row r="456" spans="1:10" x14ac:dyDescent="0.25">
      <c r="A456" s="1"/>
      <c r="B456" s="104"/>
      <c r="C456" s="105" t="s">
        <v>402</v>
      </c>
      <c r="D456" s="87">
        <f>'[1]CHH File'!AE456</f>
        <v>3411.11</v>
      </c>
      <c r="E456" s="46">
        <f>'[1]CHH File'!AF456</f>
        <v>1705.55</v>
      </c>
      <c r="F456" s="46">
        <f>'[1]CHH File'!AG456</f>
        <v>7757.18</v>
      </c>
      <c r="G456" s="46">
        <f>'[1]CHH File'!AH456</f>
        <v>1939.29</v>
      </c>
      <c r="H456" s="46">
        <f>'[1]CHH File'!AI456</f>
        <v>-233.74</v>
      </c>
      <c r="I456" s="88">
        <f>'[1]CHH File'!AJ456</f>
        <v>3177.37</v>
      </c>
      <c r="J456" s="1"/>
    </row>
    <row r="457" spans="1:10" x14ac:dyDescent="0.25">
      <c r="A457" s="1"/>
      <c r="B457" s="104"/>
      <c r="C457" s="105" t="s">
        <v>403</v>
      </c>
      <c r="D457" s="87">
        <f>'[1]CHH File'!AE457</f>
        <v>969.31</v>
      </c>
      <c r="E457" s="46">
        <f>'[1]CHH File'!AF457</f>
        <v>484.65</v>
      </c>
      <c r="F457" s="46">
        <f>'[1]CHH File'!AG457</f>
        <v>2204.29</v>
      </c>
      <c r="G457" s="46">
        <f>'[1]CHH File'!AH457</f>
        <v>551.07000000000005</v>
      </c>
      <c r="H457" s="46">
        <f>'[1]CHH File'!AI457</f>
        <v>-66.42</v>
      </c>
      <c r="I457" s="88">
        <f>'[1]CHH File'!AJ457</f>
        <v>902.89</v>
      </c>
      <c r="J457" s="1"/>
    </row>
    <row r="458" spans="1:10" x14ac:dyDescent="0.25">
      <c r="A458" s="1"/>
      <c r="B458" s="104"/>
      <c r="C458" s="105" t="s">
        <v>404</v>
      </c>
      <c r="D458" s="87">
        <f>'[1]CHH File'!AE458</f>
        <v>322366.24</v>
      </c>
      <c r="E458" s="46">
        <f>'[1]CHH File'!AF458</f>
        <v>161183.12</v>
      </c>
      <c r="F458" s="46">
        <f>'[1]CHH File'!AG458</f>
        <v>733091.02</v>
      </c>
      <c r="G458" s="46">
        <f>'[1]CHH File'!AH458</f>
        <v>183272.75</v>
      </c>
      <c r="H458" s="46">
        <f>'[1]CHH File'!AI458</f>
        <v>-22089.63</v>
      </c>
      <c r="I458" s="88">
        <f>'[1]CHH File'!AJ458</f>
        <v>300276.61</v>
      </c>
      <c r="J458" s="1"/>
    </row>
    <row r="459" spans="1:10" x14ac:dyDescent="0.25">
      <c r="A459" s="1"/>
      <c r="B459" s="104"/>
      <c r="C459" s="105" t="s">
        <v>405</v>
      </c>
      <c r="D459" s="87">
        <f>'[1]CHH File'!AE459</f>
        <v>177658.76</v>
      </c>
      <c r="E459" s="46">
        <f>'[1]CHH File'!AF459</f>
        <v>88829.38</v>
      </c>
      <c r="F459" s="46">
        <f>'[1]CHH File'!AG459</f>
        <v>404012.65</v>
      </c>
      <c r="G459" s="46">
        <f>'[1]CHH File'!AH459</f>
        <v>101003.16</v>
      </c>
      <c r="H459" s="46">
        <f>'[1]CHH File'!AI459</f>
        <v>-12173.78</v>
      </c>
      <c r="I459" s="88">
        <f>'[1]CHH File'!AJ459</f>
        <v>165484.98000000001</v>
      </c>
      <c r="J459" s="1"/>
    </row>
    <row r="460" spans="1:10" ht="13" thickBot="1" x14ac:dyDescent="0.3">
      <c r="A460" s="1"/>
      <c r="B460" s="106"/>
      <c r="C460" s="107" t="s">
        <v>406</v>
      </c>
      <c r="D460" s="89">
        <f>'[1]CHH File'!AE460</f>
        <v>25423.73</v>
      </c>
      <c r="E460" s="90">
        <f>'[1]CHH File'!AF460</f>
        <v>12711.86</v>
      </c>
      <c r="F460" s="90">
        <f>'[1]CHH File'!AG460</f>
        <v>57815.95</v>
      </c>
      <c r="G460" s="90">
        <f>'[1]CHH File'!AH460</f>
        <v>14453.98</v>
      </c>
      <c r="H460" s="90">
        <f>'[1]CHH File'!AI460</f>
        <v>-1742.12</v>
      </c>
      <c r="I460" s="91">
        <f>'[1]CHH File'!AJ460</f>
        <v>23681.61</v>
      </c>
      <c r="J460" s="1"/>
    </row>
    <row r="461" spans="1:10" x14ac:dyDescent="0.25">
      <c r="A461" s="1"/>
      <c r="B461" s="1"/>
      <c r="C461" s="30"/>
      <c r="D461" s="1"/>
      <c r="E461" s="1"/>
      <c r="F461" s="1"/>
      <c r="G461" s="1"/>
      <c r="H461" s="1"/>
      <c r="I461" s="1"/>
      <c r="J461" s="1"/>
    </row>
    <row r="462" spans="1:10" ht="13" thickBot="1" x14ac:dyDescent="0.3">
      <c r="A462" s="1"/>
      <c r="B462" s="1"/>
      <c r="C462" s="30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02" t="s">
        <v>13</v>
      </c>
      <c r="C463" s="103" t="s">
        <v>746</v>
      </c>
      <c r="D463" s="84">
        <f>'[1]CHH File'!AE463</f>
        <v>-23688.89</v>
      </c>
      <c r="E463" s="85">
        <f>'[1]CHH File'!AF463</f>
        <v>0</v>
      </c>
      <c r="F463" s="85">
        <f>'[1]CHH File'!AG463</f>
        <v>0</v>
      </c>
      <c r="G463" s="85">
        <f>'[1]CHH File'!AH463</f>
        <v>0</v>
      </c>
      <c r="H463" s="85">
        <f>'[1]CHH File'!AI463</f>
        <v>892.27</v>
      </c>
      <c r="I463" s="86">
        <f>'[1]CHH File'!AJ463</f>
        <v>-22796.62</v>
      </c>
      <c r="J463" s="1"/>
    </row>
    <row r="464" spans="1:10" x14ac:dyDescent="0.25">
      <c r="A464" s="1"/>
      <c r="B464" s="104"/>
      <c r="C464" s="105" t="s">
        <v>144</v>
      </c>
      <c r="D464" s="87">
        <f>'[1]CHH File'!AE464</f>
        <v>1202.6400000000001</v>
      </c>
      <c r="E464" s="46">
        <f>'[1]CHH File'!AF464</f>
        <v>601.32000000000005</v>
      </c>
      <c r="F464" s="46">
        <f>'[1]CHH File'!AG464</f>
        <v>2586.46</v>
      </c>
      <c r="G464" s="46">
        <f>'[1]CHH File'!AH464</f>
        <v>646.61</v>
      </c>
      <c r="H464" s="46">
        <f>'[1]CHH File'!AI464</f>
        <v>-45.29</v>
      </c>
      <c r="I464" s="88">
        <f>'[1]CHH File'!AJ464</f>
        <v>1157.3499999999999</v>
      </c>
      <c r="J464" s="1"/>
    </row>
    <row r="465" spans="1:10" x14ac:dyDescent="0.25">
      <c r="A465" s="1"/>
      <c r="B465" s="104"/>
      <c r="C465" s="105" t="s">
        <v>145</v>
      </c>
      <c r="D465" s="87">
        <f>'[1]CHH File'!AE465</f>
        <v>484.91</v>
      </c>
      <c r="E465" s="46">
        <f>'[1]CHH File'!AF465</f>
        <v>242.45</v>
      </c>
      <c r="F465" s="46">
        <f>'[1]CHH File'!AG465</f>
        <v>1042.8800000000001</v>
      </c>
      <c r="G465" s="46">
        <f>'[1]CHH File'!AH465</f>
        <v>260.72000000000003</v>
      </c>
      <c r="H465" s="46">
        <f>'[1]CHH File'!AI465</f>
        <v>-18.27</v>
      </c>
      <c r="I465" s="88">
        <f>'[1]CHH File'!AJ465</f>
        <v>466.64</v>
      </c>
      <c r="J465" s="1"/>
    </row>
    <row r="466" spans="1:10" x14ac:dyDescent="0.25">
      <c r="A466" s="1"/>
      <c r="B466" s="104"/>
      <c r="C466" s="105" t="s">
        <v>146</v>
      </c>
      <c r="D466" s="87">
        <f>'[1]CHH File'!AE466</f>
        <v>1246.69</v>
      </c>
      <c r="E466" s="46">
        <f>'[1]CHH File'!AF466</f>
        <v>623.34</v>
      </c>
      <c r="F466" s="46">
        <f>'[1]CHH File'!AG466</f>
        <v>2681.22</v>
      </c>
      <c r="G466" s="46">
        <f>'[1]CHH File'!AH466</f>
        <v>670.3</v>
      </c>
      <c r="H466" s="46">
        <f>'[1]CHH File'!AI466</f>
        <v>-46.96</v>
      </c>
      <c r="I466" s="88">
        <f>'[1]CHH File'!AJ466</f>
        <v>1199.73</v>
      </c>
      <c r="J466" s="1"/>
    </row>
    <row r="467" spans="1:10" x14ac:dyDescent="0.25">
      <c r="A467" s="1"/>
      <c r="B467" s="104"/>
      <c r="C467" s="105" t="s">
        <v>147</v>
      </c>
      <c r="D467" s="87">
        <f>'[1]CHH File'!AE467</f>
        <v>20062.38</v>
      </c>
      <c r="E467" s="46">
        <f>'[1]CHH File'!AF467</f>
        <v>10031.19</v>
      </c>
      <c r="F467" s="46">
        <f>'[1]CHH File'!AG467</f>
        <v>43147.44</v>
      </c>
      <c r="G467" s="46">
        <f>'[1]CHH File'!AH467</f>
        <v>10786.86</v>
      </c>
      <c r="H467" s="46">
        <f>'[1]CHH File'!AI467</f>
        <v>-755.67</v>
      </c>
      <c r="I467" s="88">
        <f>'[1]CHH File'!AJ467</f>
        <v>19306.71</v>
      </c>
      <c r="J467" s="1"/>
    </row>
    <row r="468" spans="1:10" ht="13" thickBot="1" x14ac:dyDescent="0.3">
      <c r="A468" s="1"/>
      <c r="B468" s="106"/>
      <c r="C468" s="107" t="s">
        <v>148</v>
      </c>
      <c r="D468" s="89">
        <f>'[1]CHH File'!AE468</f>
        <v>692.27</v>
      </c>
      <c r="E468" s="90">
        <f>'[1]CHH File'!AF468</f>
        <v>346.13</v>
      </c>
      <c r="F468" s="90">
        <f>'[1]CHH File'!AG468</f>
        <v>1488.84</v>
      </c>
      <c r="G468" s="90">
        <f>'[1]CHH File'!AH468</f>
        <v>372.21</v>
      </c>
      <c r="H468" s="90">
        <f>'[1]CHH File'!AI468</f>
        <v>-26.08</v>
      </c>
      <c r="I468" s="91">
        <f>'[1]CHH File'!AJ468</f>
        <v>666.19</v>
      </c>
      <c r="J468" s="1"/>
    </row>
    <row r="469" spans="1:10" x14ac:dyDescent="0.25">
      <c r="A469" s="1"/>
      <c r="B469" s="1"/>
      <c r="C469" s="30"/>
      <c r="D469" s="1"/>
      <c r="E469" s="1"/>
      <c r="F469" s="1"/>
      <c r="G469" s="1"/>
      <c r="H469" s="1"/>
      <c r="I469" s="1"/>
      <c r="J469" s="1"/>
    </row>
    <row r="470" spans="1:10" ht="13" thickBot="1" x14ac:dyDescent="0.3">
      <c r="A470" s="1"/>
      <c r="B470" s="1"/>
      <c r="C470" s="30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02" t="s">
        <v>777</v>
      </c>
      <c r="C471" s="103" t="s">
        <v>746</v>
      </c>
      <c r="D471" s="84">
        <f>'[1]CHH File'!AE471</f>
        <v>-308779.87</v>
      </c>
      <c r="E471" s="85">
        <f>'[1]CHH File'!AF471</f>
        <v>0</v>
      </c>
      <c r="F471" s="85">
        <f>'[1]CHH File'!AG471</f>
        <v>0</v>
      </c>
      <c r="G471" s="85">
        <f>'[1]CHH File'!AH471</f>
        <v>0</v>
      </c>
      <c r="H471" s="85">
        <f>'[1]CHH File'!AI471</f>
        <v>-44727.35</v>
      </c>
      <c r="I471" s="86">
        <f>'[1]CHH File'!AJ471</f>
        <v>-353507.22</v>
      </c>
      <c r="J471" s="1"/>
    </row>
    <row r="472" spans="1:10" x14ac:dyDescent="0.25">
      <c r="A472" s="1"/>
      <c r="B472" s="104"/>
      <c r="C472" s="105" t="s">
        <v>554</v>
      </c>
      <c r="D472" s="87">
        <f>'[1]CHH File'!AE472</f>
        <v>0</v>
      </c>
      <c r="E472" s="46">
        <f>'[1]CHH File'!AF472</f>
        <v>0</v>
      </c>
      <c r="F472" s="46">
        <f>'[1]CHH File'!AG472</f>
        <v>11186.8</v>
      </c>
      <c r="G472" s="46">
        <f>'[1]CHH File'!AH472</f>
        <v>0</v>
      </c>
      <c r="H472" s="46">
        <f>'[1]CHH File'!AI472</f>
        <v>0</v>
      </c>
      <c r="I472" s="88">
        <f>'[1]CHH File'!AJ472</f>
        <v>0</v>
      </c>
      <c r="J472" s="1"/>
    </row>
    <row r="473" spans="1:10" x14ac:dyDescent="0.25">
      <c r="A473" s="1"/>
      <c r="B473" s="104"/>
      <c r="C473" s="105" t="s">
        <v>545</v>
      </c>
      <c r="D473" s="87">
        <f>'[1]CHH File'!AE473</f>
        <v>18069.68</v>
      </c>
      <c r="E473" s="46">
        <f>'[1]CHH File'!AF473</f>
        <v>9034.84</v>
      </c>
      <c r="F473" s="46">
        <f>'[1]CHH File'!AG473</f>
        <v>25669.65</v>
      </c>
      <c r="G473" s="46">
        <f>'[1]CHH File'!AH473</f>
        <v>6417.41</v>
      </c>
      <c r="H473" s="46">
        <f>'[1]CHH File'!AI473</f>
        <v>2617.4299999999998</v>
      </c>
      <c r="I473" s="88">
        <f>'[1]CHH File'!AJ473</f>
        <v>20687.11</v>
      </c>
      <c r="J473" s="1"/>
    </row>
    <row r="474" spans="1:10" x14ac:dyDescent="0.25">
      <c r="A474" s="1"/>
      <c r="B474" s="104"/>
      <c r="C474" s="105" t="s">
        <v>839</v>
      </c>
      <c r="D474" s="87">
        <f>'[1]CHH File'!AE474</f>
        <v>152478.48000000001</v>
      </c>
      <c r="E474" s="46">
        <f>'[1]CHH File'!AF474</f>
        <v>76239.240000000005</v>
      </c>
      <c r="F474" s="46">
        <f>'[1]CHH File'!AG474</f>
        <v>216609.81</v>
      </c>
      <c r="G474" s="46">
        <f>'[1]CHH File'!AH474</f>
        <v>54152.45</v>
      </c>
      <c r="H474" s="46">
        <f>'[1]CHH File'!AI474</f>
        <v>22086.79</v>
      </c>
      <c r="I474" s="88">
        <f>'[1]CHH File'!AJ474</f>
        <v>174565.27</v>
      </c>
      <c r="J474" s="1"/>
    </row>
    <row r="475" spans="1:10" x14ac:dyDescent="0.25">
      <c r="A475" s="1"/>
      <c r="B475" s="104"/>
      <c r="C475" s="105" t="s">
        <v>149</v>
      </c>
      <c r="D475" s="87">
        <f>'[1]CHH File'!AE475</f>
        <v>10080.280000000001</v>
      </c>
      <c r="E475" s="46">
        <f>'[1]CHH File'!AF475</f>
        <v>5040.1400000000003</v>
      </c>
      <c r="F475" s="46">
        <f>'[1]CHH File'!AG475</f>
        <v>14319.98</v>
      </c>
      <c r="G475" s="46">
        <f>'[1]CHH File'!AH475</f>
        <v>3579.99</v>
      </c>
      <c r="H475" s="46">
        <f>'[1]CHH File'!AI475</f>
        <v>1460.15</v>
      </c>
      <c r="I475" s="88">
        <f>'[1]CHH File'!AJ475</f>
        <v>11540.43</v>
      </c>
      <c r="J475" s="1"/>
    </row>
    <row r="476" spans="1:10" x14ac:dyDescent="0.25">
      <c r="A476" s="1"/>
      <c r="B476" s="104"/>
      <c r="C476" s="105" t="s">
        <v>150</v>
      </c>
      <c r="D476" s="87">
        <f>'[1]CHH File'!AE476</f>
        <v>8941.1</v>
      </c>
      <c r="E476" s="46">
        <f>'[1]CHH File'!AF476</f>
        <v>4470.55</v>
      </c>
      <c r="F476" s="46">
        <f>'[1]CHH File'!AG476</f>
        <v>12701.66</v>
      </c>
      <c r="G476" s="46">
        <f>'[1]CHH File'!AH476</f>
        <v>3175.41</v>
      </c>
      <c r="H476" s="46">
        <f>'[1]CHH File'!AI476</f>
        <v>1295.1400000000001</v>
      </c>
      <c r="I476" s="88">
        <f>'[1]CHH File'!AJ476</f>
        <v>10236.24</v>
      </c>
      <c r="J476" s="1"/>
    </row>
    <row r="477" spans="1:10" x14ac:dyDescent="0.25">
      <c r="A477" s="1"/>
      <c r="B477" s="104"/>
      <c r="C477" s="105" t="s">
        <v>151</v>
      </c>
      <c r="D477" s="87">
        <f>'[1]CHH File'!AE477</f>
        <v>1345.23</v>
      </c>
      <c r="E477" s="46">
        <f>'[1]CHH File'!AF477</f>
        <v>672.61</v>
      </c>
      <c r="F477" s="46">
        <f>'[1]CHH File'!AG477</f>
        <v>1911.03</v>
      </c>
      <c r="G477" s="46">
        <f>'[1]CHH File'!AH477</f>
        <v>477.75</v>
      </c>
      <c r="H477" s="46">
        <f>'[1]CHH File'!AI477</f>
        <v>194.86</v>
      </c>
      <c r="I477" s="88">
        <f>'[1]CHH File'!AJ477</f>
        <v>1540.09</v>
      </c>
      <c r="J477" s="1"/>
    </row>
    <row r="478" spans="1:10" x14ac:dyDescent="0.25">
      <c r="A478" s="1"/>
      <c r="B478" s="104"/>
      <c r="C478" s="105" t="s">
        <v>152</v>
      </c>
      <c r="D478" s="87">
        <f>'[1]CHH File'!AE478</f>
        <v>5804.05</v>
      </c>
      <c r="E478" s="46">
        <f>'[1]CHH File'!AF478</f>
        <v>2902.02</v>
      </c>
      <c r="F478" s="46">
        <f>'[1]CHH File'!AG478</f>
        <v>8245.19</v>
      </c>
      <c r="G478" s="46">
        <f>'[1]CHH File'!AH478</f>
        <v>2061.29</v>
      </c>
      <c r="H478" s="46">
        <f>'[1]CHH File'!AI478</f>
        <v>840.73</v>
      </c>
      <c r="I478" s="88">
        <f>'[1]CHH File'!AJ478</f>
        <v>6644.78</v>
      </c>
      <c r="J478" s="1"/>
    </row>
    <row r="479" spans="1:10" x14ac:dyDescent="0.25">
      <c r="A479" s="1"/>
      <c r="B479" s="104"/>
      <c r="C479" s="105" t="s">
        <v>153</v>
      </c>
      <c r="D479" s="87">
        <f>'[1]CHH File'!AE479</f>
        <v>5110.01</v>
      </c>
      <c r="E479" s="46">
        <f>'[1]CHH File'!AF479</f>
        <v>2555</v>
      </c>
      <c r="F479" s="46">
        <f>'[1]CHH File'!AG479</f>
        <v>7259.25</v>
      </c>
      <c r="G479" s="46">
        <f>'[1]CHH File'!AH479</f>
        <v>1814.81</v>
      </c>
      <c r="H479" s="46">
        <f>'[1]CHH File'!AI479</f>
        <v>740.19</v>
      </c>
      <c r="I479" s="88">
        <f>'[1]CHH File'!AJ479</f>
        <v>5850.2</v>
      </c>
      <c r="J479" s="1"/>
    </row>
    <row r="480" spans="1:10" x14ac:dyDescent="0.25">
      <c r="A480" s="1"/>
      <c r="B480" s="104"/>
      <c r="C480" s="105" t="s">
        <v>154</v>
      </c>
      <c r="D480" s="87">
        <f>'[1]CHH File'!AE480</f>
        <v>28259.51</v>
      </c>
      <c r="E480" s="46">
        <f>'[1]CHH File'!AF480</f>
        <v>14129.75</v>
      </c>
      <c r="F480" s="46">
        <f>'[1]CHH File'!AG480</f>
        <v>40145.26</v>
      </c>
      <c r="G480" s="46">
        <f>'[1]CHH File'!AH480</f>
        <v>10036.31</v>
      </c>
      <c r="H480" s="46">
        <f>'[1]CHH File'!AI480</f>
        <v>4093.44</v>
      </c>
      <c r="I480" s="88">
        <f>'[1]CHH File'!AJ480</f>
        <v>32352.95</v>
      </c>
      <c r="J480" s="1"/>
    </row>
    <row r="481" spans="1:10" x14ac:dyDescent="0.25">
      <c r="A481" s="1"/>
      <c r="B481" s="104"/>
      <c r="C481" s="105" t="s">
        <v>155</v>
      </c>
      <c r="D481" s="87">
        <f>'[1]CHH File'!AE481</f>
        <v>69095.77</v>
      </c>
      <c r="E481" s="46">
        <f>'[1]CHH File'!AF481</f>
        <v>34547.879999999997</v>
      </c>
      <c r="F481" s="46">
        <f>'[1]CHH File'!AG481</f>
        <v>98156.94</v>
      </c>
      <c r="G481" s="46">
        <f>'[1]CHH File'!AH481</f>
        <v>24539.23</v>
      </c>
      <c r="H481" s="46">
        <f>'[1]CHH File'!AI481</f>
        <v>10008.65</v>
      </c>
      <c r="I481" s="88">
        <f>'[1]CHH File'!AJ481</f>
        <v>79104.42</v>
      </c>
      <c r="J481" s="1"/>
    </row>
    <row r="482" spans="1:10" x14ac:dyDescent="0.25">
      <c r="A482" s="1"/>
      <c r="B482" s="104"/>
      <c r="C482" s="105" t="s">
        <v>156</v>
      </c>
      <c r="D482" s="87">
        <f>'[1]CHH File'!AE482</f>
        <v>9595.76</v>
      </c>
      <c r="E482" s="46">
        <f>'[1]CHH File'!AF482</f>
        <v>4797.88</v>
      </c>
      <c r="F482" s="46">
        <f>'[1]CHH File'!AG482</f>
        <v>13631.67</v>
      </c>
      <c r="G482" s="46">
        <f>'[1]CHH File'!AH482</f>
        <v>3407.91</v>
      </c>
      <c r="H482" s="46">
        <f>'[1]CHH File'!AI482</f>
        <v>1389.97</v>
      </c>
      <c r="I482" s="88">
        <f>'[1]CHH File'!AJ482</f>
        <v>10985.73</v>
      </c>
      <c r="J482" s="1"/>
    </row>
    <row r="483" spans="1:10" ht="13" thickBot="1" x14ac:dyDescent="0.3">
      <c r="A483" s="1"/>
      <c r="B483" s="106"/>
      <c r="C483" s="107" t="s">
        <v>157</v>
      </c>
      <c r="D483" s="89">
        <f>'[1]CHH File'!AE483</f>
        <v>0</v>
      </c>
      <c r="E483" s="90">
        <f>'[1]CHH File'!AF483</f>
        <v>0</v>
      </c>
      <c r="F483" s="90">
        <f>'[1]CHH File'!AG483</f>
        <v>0</v>
      </c>
      <c r="G483" s="90">
        <f>'[1]CHH File'!AH483</f>
        <v>0</v>
      </c>
      <c r="H483" s="90">
        <f>'[1]CHH File'!AI483</f>
        <v>0</v>
      </c>
      <c r="I483" s="91">
        <f>'[1]CHH File'!AJ483</f>
        <v>0</v>
      </c>
      <c r="J483" s="1"/>
    </row>
    <row r="484" spans="1:10" x14ac:dyDescent="0.25">
      <c r="A484" s="1"/>
      <c r="B484" s="1"/>
      <c r="C484" s="30"/>
      <c r="D484" s="1"/>
      <c r="E484" s="1"/>
      <c r="F484" s="1"/>
      <c r="G484" s="1"/>
      <c r="H484" s="1"/>
      <c r="I484" s="1"/>
      <c r="J484" s="1"/>
    </row>
    <row r="485" spans="1:10" ht="13" thickBot="1" x14ac:dyDescent="0.3">
      <c r="A485" s="1"/>
      <c r="B485" s="1"/>
      <c r="C485" s="30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02" t="s">
        <v>778</v>
      </c>
      <c r="C486" s="103" t="s">
        <v>746</v>
      </c>
      <c r="D486" s="84">
        <f>'[1]CHH File'!AE486</f>
        <v>-4159.2700000000004</v>
      </c>
      <c r="E486" s="85">
        <f>'[1]CHH File'!AF486</f>
        <v>0</v>
      </c>
      <c r="F486" s="85">
        <f>'[1]CHH File'!AG486</f>
        <v>0</v>
      </c>
      <c r="G486" s="85">
        <f>'[1]CHH File'!AH486</f>
        <v>0</v>
      </c>
      <c r="H486" s="85">
        <f>'[1]CHH File'!AI486</f>
        <v>-1495.23</v>
      </c>
      <c r="I486" s="86">
        <f>'[1]CHH File'!AJ486</f>
        <v>-5654.5</v>
      </c>
      <c r="J486" s="1"/>
    </row>
    <row r="487" spans="1:10" x14ac:dyDescent="0.25">
      <c r="A487" s="1"/>
      <c r="B487" s="104"/>
      <c r="C487" s="105" t="s">
        <v>158</v>
      </c>
      <c r="D487" s="87">
        <f>'[1]CHH File'!AE487</f>
        <v>2686.33</v>
      </c>
      <c r="E487" s="46">
        <f>'[1]CHH File'!AF487</f>
        <v>1343.16</v>
      </c>
      <c r="F487" s="46">
        <f>'[1]CHH File'!AG487</f>
        <v>1509.77</v>
      </c>
      <c r="G487" s="46">
        <f>'[1]CHH File'!AH487</f>
        <v>377.44</v>
      </c>
      <c r="H487" s="46">
        <f>'[1]CHH File'!AI487</f>
        <v>965.72</v>
      </c>
      <c r="I487" s="88">
        <f>'[1]CHH File'!AJ487</f>
        <v>3652.05</v>
      </c>
      <c r="J487" s="1"/>
    </row>
    <row r="488" spans="1:10" x14ac:dyDescent="0.25">
      <c r="A488" s="1"/>
      <c r="B488" s="104"/>
      <c r="C488" s="105" t="s">
        <v>159</v>
      </c>
      <c r="D488" s="87">
        <f>'[1]CHH File'!AE488</f>
        <v>777.09</v>
      </c>
      <c r="E488" s="46">
        <f>'[1]CHH File'!AF488</f>
        <v>388.54</v>
      </c>
      <c r="F488" s="46">
        <f>'[1]CHH File'!AG488</f>
        <v>436.74</v>
      </c>
      <c r="G488" s="46">
        <f>'[1]CHH File'!AH488</f>
        <v>109.18</v>
      </c>
      <c r="H488" s="46">
        <f>'[1]CHH File'!AI488</f>
        <v>279.36</v>
      </c>
      <c r="I488" s="88">
        <f>'[1]CHH File'!AJ488</f>
        <v>1056.45</v>
      </c>
      <c r="J488" s="1"/>
    </row>
    <row r="489" spans="1:10" ht="13" thickBot="1" x14ac:dyDescent="0.3">
      <c r="A489" s="1"/>
      <c r="B489" s="106"/>
      <c r="C489" s="107" t="s">
        <v>160</v>
      </c>
      <c r="D489" s="89">
        <f>'[1]CHH File'!AE489</f>
        <v>695.85</v>
      </c>
      <c r="E489" s="90">
        <f>'[1]CHH File'!AF489</f>
        <v>347.92</v>
      </c>
      <c r="F489" s="90">
        <f>'[1]CHH File'!AG489</f>
        <v>391.08</v>
      </c>
      <c r="G489" s="90">
        <f>'[1]CHH File'!AH489</f>
        <v>97.77</v>
      </c>
      <c r="H489" s="90">
        <f>'[1]CHH File'!AI489</f>
        <v>250.15</v>
      </c>
      <c r="I489" s="91">
        <f>'[1]CHH File'!AJ489</f>
        <v>946</v>
      </c>
      <c r="J489" s="1"/>
    </row>
    <row r="490" spans="1:10" x14ac:dyDescent="0.25">
      <c r="A490" s="1"/>
      <c r="B490" s="1"/>
      <c r="C490" s="30"/>
      <c r="D490" s="1"/>
      <c r="E490" s="1"/>
      <c r="F490" s="1"/>
      <c r="G490" s="1"/>
      <c r="H490" s="1"/>
      <c r="I490" s="1"/>
      <c r="J490" s="1"/>
    </row>
    <row r="491" spans="1:10" ht="13" thickBot="1" x14ac:dyDescent="0.3">
      <c r="A491" s="1"/>
      <c r="B491" s="1"/>
      <c r="C491" s="30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02" t="s">
        <v>779</v>
      </c>
      <c r="C492" s="103" t="s">
        <v>746</v>
      </c>
      <c r="D492" s="84">
        <f>'[1]CHH File'!AE492</f>
        <v>-145470.47</v>
      </c>
      <c r="E492" s="85">
        <f>'[1]CHH File'!AF492</f>
        <v>0</v>
      </c>
      <c r="F492" s="85">
        <f>'[1]CHH File'!AG492</f>
        <v>0</v>
      </c>
      <c r="G492" s="85">
        <f>'[1]CHH File'!AH492</f>
        <v>0</v>
      </c>
      <c r="H492" s="85">
        <f>'[1]CHH File'!AI492</f>
        <v>-4934.82</v>
      </c>
      <c r="I492" s="86">
        <f>'[1]CHH File'!AJ492</f>
        <v>-150405.29</v>
      </c>
      <c r="J492" s="1"/>
    </row>
    <row r="493" spans="1:10" x14ac:dyDescent="0.25">
      <c r="A493" s="1"/>
      <c r="B493" s="104"/>
      <c r="C493" s="105" t="s">
        <v>133</v>
      </c>
      <c r="D493" s="87">
        <f>'[1]CHH File'!AE493</f>
        <v>3746.52</v>
      </c>
      <c r="E493" s="46">
        <f>'[1]CHH File'!AF493</f>
        <v>1873.26</v>
      </c>
      <c r="F493" s="46">
        <f>'[1]CHH File'!AG493</f>
        <v>6984.67</v>
      </c>
      <c r="G493" s="46">
        <f>'[1]CHH File'!AH493</f>
        <v>1746.16</v>
      </c>
      <c r="H493" s="46">
        <f>'[1]CHH File'!AI493</f>
        <v>127.1</v>
      </c>
      <c r="I493" s="88">
        <f>'[1]CHH File'!AJ493</f>
        <v>3873.62</v>
      </c>
      <c r="J493" s="1"/>
    </row>
    <row r="494" spans="1:10" ht="13" thickBot="1" x14ac:dyDescent="0.3">
      <c r="A494" s="1"/>
      <c r="B494" s="106"/>
      <c r="C494" s="107" t="s">
        <v>407</v>
      </c>
      <c r="D494" s="89">
        <f>'[1]CHH File'!AE494</f>
        <v>141723.95000000001</v>
      </c>
      <c r="E494" s="90">
        <f>'[1]CHH File'!AF494</f>
        <v>70861.97</v>
      </c>
      <c r="F494" s="90">
        <f>'[1]CHH File'!AG494</f>
        <v>264217.01</v>
      </c>
      <c r="G494" s="90">
        <f>'[1]CHH File'!AH494</f>
        <v>66054.25</v>
      </c>
      <c r="H494" s="90">
        <f>'[1]CHH File'!AI494</f>
        <v>4807.72</v>
      </c>
      <c r="I494" s="91">
        <f>'[1]CHH File'!AJ494</f>
        <v>146531.67000000001</v>
      </c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3" thickBot="1" x14ac:dyDescent="0.3">
      <c r="A496" s="1"/>
      <c r="B496" s="1"/>
      <c r="C496" s="30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02" t="s">
        <v>14</v>
      </c>
      <c r="C497" s="103" t="s">
        <v>746</v>
      </c>
      <c r="D497" s="84">
        <f>'[1]CHH File'!AE497</f>
        <v>-103930.78</v>
      </c>
      <c r="E497" s="85">
        <f>'[1]CHH File'!AF497</f>
        <v>0</v>
      </c>
      <c r="F497" s="85">
        <f>'[1]CHH File'!AG497</f>
        <v>0</v>
      </c>
      <c r="G497" s="85">
        <f>'[1]CHH File'!AH497</f>
        <v>0</v>
      </c>
      <c r="H497" s="85">
        <f>'[1]CHH File'!AI497</f>
        <v>-10838.7</v>
      </c>
      <c r="I497" s="86">
        <f>'[1]CHH File'!AJ497</f>
        <v>-114769.48</v>
      </c>
      <c r="J497" s="1"/>
    </row>
    <row r="498" spans="1:10" x14ac:dyDescent="0.25">
      <c r="A498" s="1"/>
      <c r="B498" s="104"/>
      <c r="C498" s="105" t="s">
        <v>161</v>
      </c>
      <c r="D498" s="87">
        <f>'[1]CHH File'!AE498</f>
        <v>285.74</v>
      </c>
      <c r="E498" s="46">
        <f>'[1]CHH File'!AF498</f>
        <v>142.87</v>
      </c>
      <c r="F498" s="46">
        <f>'[1]CHH File'!AG498</f>
        <v>452.28</v>
      </c>
      <c r="G498" s="46">
        <f>'[1]CHH File'!AH498</f>
        <v>113.07</v>
      </c>
      <c r="H498" s="46">
        <f>'[1]CHH File'!AI498</f>
        <v>29.8</v>
      </c>
      <c r="I498" s="88">
        <f>'[1]CHH File'!AJ498</f>
        <v>315.54000000000002</v>
      </c>
      <c r="J498" s="1"/>
    </row>
    <row r="499" spans="1:10" x14ac:dyDescent="0.25">
      <c r="A499" s="1"/>
      <c r="B499" s="104"/>
      <c r="C499" s="105" t="s">
        <v>162</v>
      </c>
      <c r="D499" s="87">
        <f>'[1]CHH File'!AE499</f>
        <v>95595.520000000004</v>
      </c>
      <c r="E499" s="46">
        <f>'[1]CHH File'!AF499</f>
        <v>47797.760000000002</v>
      </c>
      <c r="F499" s="46">
        <f>'[1]CHH File'!AG499</f>
        <v>151313.38</v>
      </c>
      <c r="G499" s="46">
        <f>'[1]CHH File'!AH499</f>
        <v>37828.339999999997</v>
      </c>
      <c r="H499" s="46">
        <f>'[1]CHH File'!AI499</f>
        <v>9969.42</v>
      </c>
      <c r="I499" s="88">
        <f>'[1]CHH File'!AJ499</f>
        <v>105564.94</v>
      </c>
      <c r="J499" s="1"/>
    </row>
    <row r="500" spans="1:10" x14ac:dyDescent="0.25">
      <c r="A500" s="1"/>
      <c r="B500" s="104"/>
      <c r="C500" s="105" t="s">
        <v>163</v>
      </c>
      <c r="D500" s="87">
        <f>'[1]CHH File'!AE500</f>
        <v>6245.74</v>
      </c>
      <c r="E500" s="46">
        <f>'[1]CHH File'!AF500</f>
        <v>3122.87</v>
      </c>
      <c r="F500" s="46">
        <f>'[1]CHH File'!AG500</f>
        <v>9886.06</v>
      </c>
      <c r="G500" s="46">
        <f>'[1]CHH File'!AH500</f>
        <v>2471.5100000000002</v>
      </c>
      <c r="H500" s="46">
        <f>'[1]CHH File'!AI500</f>
        <v>651.36</v>
      </c>
      <c r="I500" s="88">
        <f>'[1]CHH File'!AJ500</f>
        <v>6897.1</v>
      </c>
      <c r="J500" s="1"/>
    </row>
    <row r="501" spans="1:10" ht="13" thickBot="1" x14ac:dyDescent="0.3">
      <c r="A501" s="1"/>
      <c r="B501" s="106"/>
      <c r="C501" s="107" t="s">
        <v>164</v>
      </c>
      <c r="D501" s="89">
        <f>'[1]CHH File'!AE501</f>
        <v>1803.78</v>
      </c>
      <c r="E501" s="90">
        <f>'[1]CHH File'!AF501</f>
        <v>901.89</v>
      </c>
      <c r="F501" s="90">
        <f>'[1]CHH File'!AG501</f>
        <v>2855.11</v>
      </c>
      <c r="G501" s="90">
        <f>'[1]CHH File'!AH501</f>
        <v>713.77</v>
      </c>
      <c r="H501" s="90">
        <f>'[1]CHH File'!AI501</f>
        <v>188.12</v>
      </c>
      <c r="I501" s="91">
        <f>'[1]CHH File'!AJ501</f>
        <v>1991.9</v>
      </c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3" thickBot="1" x14ac:dyDescent="0.3">
      <c r="A503" s="1"/>
      <c r="B503" s="1"/>
      <c r="C503" s="30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02" t="s">
        <v>780</v>
      </c>
      <c r="C504" s="103" t="s">
        <v>738</v>
      </c>
      <c r="D504" s="84">
        <f>'[1]CHH File'!AE504</f>
        <v>-86962.11</v>
      </c>
      <c r="E504" s="85">
        <f>'[1]CHH File'!AF504</f>
        <v>0</v>
      </c>
      <c r="F504" s="85">
        <f>'[1]CHH File'!AG504</f>
        <v>0</v>
      </c>
      <c r="G504" s="85">
        <f>'[1]CHH File'!AH504</f>
        <v>0</v>
      </c>
      <c r="H504" s="85">
        <f>'[1]CHH File'!AI504</f>
        <v>-13821.25</v>
      </c>
      <c r="I504" s="86">
        <f>'[1]CHH File'!AJ504</f>
        <v>-100783.36</v>
      </c>
      <c r="J504" s="1"/>
    </row>
    <row r="505" spans="1:10" x14ac:dyDescent="0.25">
      <c r="A505" s="1"/>
      <c r="B505" s="104"/>
      <c r="C505" s="105" t="s">
        <v>408</v>
      </c>
      <c r="D505" s="87">
        <f>'[1]CHH File'!AE505</f>
        <v>86962.11</v>
      </c>
      <c r="E505" s="46">
        <f>'[1]CHH File'!AF505</f>
        <v>43481.05</v>
      </c>
      <c r="F505" s="46">
        <f>'[1]CHH File'!AG505</f>
        <v>118639.2</v>
      </c>
      <c r="G505" s="46">
        <f>'[1]CHH File'!AH505</f>
        <v>29659.8</v>
      </c>
      <c r="H505" s="46">
        <f>'[1]CHH File'!AI505</f>
        <v>13821.25</v>
      </c>
      <c r="I505" s="88">
        <f>'[1]CHH File'!AJ505</f>
        <v>100783.36</v>
      </c>
      <c r="J505" s="1"/>
    </row>
    <row r="506" spans="1:10" ht="13" thickBot="1" x14ac:dyDescent="0.3">
      <c r="A506" s="1"/>
      <c r="B506" s="106"/>
      <c r="C506" s="107" t="s">
        <v>330</v>
      </c>
      <c r="D506" s="89">
        <f>'[1]CHH File'!AE506</f>
        <v>0</v>
      </c>
      <c r="E506" s="90">
        <f>'[1]CHH File'!AF506</f>
        <v>0</v>
      </c>
      <c r="F506" s="90">
        <f>'[1]CHH File'!AG506</f>
        <v>0</v>
      </c>
      <c r="G506" s="90">
        <f>'[1]CHH File'!AH506</f>
        <v>0</v>
      </c>
      <c r="H506" s="90">
        <f>'[1]CHH File'!AI506</f>
        <v>0</v>
      </c>
      <c r="I506" s="91">
        <f>'[1]CHH File'!AJ506</f>
        <v>0</v>
      </c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3" thickBot="1" x14ac:dyDescent="0.3">
      <c r="A508" s="1"/>
      <c r="B508" s="1"/>
      <c r="C508" s="30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02" t="s">
        <v>15</v>
      </c>
      <c r="C509" s="103" t="s">
        <v>746</v>
      </c>
      <c r="D509" s="84">
        <f>'[1]CHH File'!AE509</f>
        <v>-40444.67</v>
      </c>
      <c r="E509" s="85">
        <f>'[1]CHH File'!AF509</f>
        <v>0</v>
      </c>
      <c r="F509" s="85">
        <f>'[1]CHH File'!AG509</f>
        <v>0</v>
      </c>
      <c r="G509" s="85">
        <f>'[1]CHH File'!AH509</f>
        <v>0</v>
      </c>
      <c r="H509" s="85">
        <f>'[1]CHH File'!AI509</f>
        <v>5052.54</v>
      </c>
      <c r="I509" s="86">
        <f>'[1]CHH File'!AJ509</f>
        <v>-35392.129999999997</v>
      </c>
      <c r="J509" s="1"/>
    </row>
    <row r="510" spans="1:10" x14ac:dyDescent="0.25">
      <c r="A510" s="1"/>
      <c r="B510" s="104"/>
      <c r="C510" s="105" t="s">
        <v>7</v>
      </c>
      <c r="D510" s="87">
        <f>'[1]CHH File'!AE510</f>
        <v>18930.89</v>
      </c>
      <c r="E510" s="46">
        <f>'[1]CHH File'!AF510</f>
        <v>9465.44</v>
      </c>
      <c r="F510" s="46">
        <f>'[1]CHH File'!AG510</f>
        <v>47321.53</v>
      </c>
      <c r="G510" s="46">
        <f>'[1]CHH File'!AH510</f>
        <v>11830.38</v>
      </c>
      <c r="H510" s="46">
        <f>'[1]CHH File'!AI510</f>
        <v>-2364.94</v>
      </c>
      <c r="I510" s="88">
        <f>'[1]CHH File'!AJ510</f>
        <v>16565.95</v>
      </c>
      <c r="J510" s="1"/>
    </row>
    <row r="511" spans="1:10" ht="13" thickBot="1" x14ac:dyDescent="0.3">
      <c r="A511" s="1"/>
      <c r="B511" s="106"/>
      <c r="C511" s="107" t="s">
        <v>146</v>
      </c>
      <c r="D511" s="89">
        <f>'[1]CHH File'!AE511</f>
        <v>21513.78</v>
      </c>
      <c r="E511" s="90">
        <f>'[1]CHH File'!AF511</f>
        <v>10756.89</v>
      </c>
      <c r="F511" s="90">
        <f>'[1]CHH File'!AG511</f>
        <v>53777.97</v>
      </c>
      <c r="G511" s="90">
        <f>'[1]CHH File'!AH511</f>
        <v>13444.49</v>
      </c>
      <c r="H511" s="90">
        <f>'[1]CHH File'!AI511</f>
        <v>-2687.6</v>
      </c>
      <c r="I511" s="91">
        <f>'[1]CHH File'!AJ511</f>
        <v>18826.18</v>
      </c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3" thickBot="1" x14ac:dyDescent="0.3">
      <c r="A513" s="1"/>
      <c r="B513" s="1"/>
      <c r="C513" s="30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02" t="s">
        <v>16</v>
      </c>
      <c r="C514" s="103" t="s">
        <v>738</v>
      </c>
      <c r="D514" s="84">
        <f>'[1]CHH File'!AE514</f>
        <v>-25999.27</v>
      </c>
      <c r="E514" s="85">
        <f>'[1]CHH File'!AF514</f>
        <v>0</v>
      </c>
      <c r="F514" s="85">
        <f>'[1]CHH File'!AG514</f>
        <v>0</v>
      </c>
      <c r="G514" s="85">
        <f>'[1]CHH File'!AH514</f>
        <v>0</v>
      </c>
      <c r="H514" s="85">
        <f>'[1]CHH File'!AI514</f>
        <v>-5067.51</v>
      </c>
      <c r="I514" s="86">
        <f>'[1]CHH File'!AJ514</f>
        <v>-31066.78</v>
      </c>
      <c r="J514" s="1"/>
    </row>
    <row r="515" spans="1:10" x14ac:dyDescent="0.25">
      <c r="A515" s="1"/>
      <c r="B515" s="104"/>
      <c r="C515" s="105" t="s">
        <v>409</v>
      </c>
      <c r="D515" s="87">
        <f>'[1]CHH File'!AE515</f>
        <v>3862.74</v>
      </c>
      <c r="E515" s="46">
        <f>'[1]CHH File'!AF515</f>
        <v>1931.37</v>
      </c>
      <c r="F515" s="46">
        <f>'[1]CHH File'!AG515</f>
        <v>4713.95</v>
      </c>
      <c r="G515" s="46">
        <f>'[1]CHH File'!AH515</f>
        <v>1178.48</v>
      </c>
      <c r="H515" s="46">
        <f>'[1]CHH File'!AI515</f>
        <v>752.89</v>
      </c>
      <c r="I515" s="88">
        <f>'[1]CHH File'!AJ515</f>
        <v>4615.63</v>
      </c>
      <c r="J515" s="1"/>
    </row>
    <row r="516" spans="1:10" x14ac:dyDescent="0.25">
      <c r="A516" s="1"/>
      <c r="B516" s="104"/>
      <c r="C516" s="105" t="s">
        <v>410</v>
      </c>
      <c r="D516" s="87">
        <f>'[1]CHH File'!AE516</f>
        <v>16364.69</v>
      </c>
      <c r="E516" s="46">
        <f>'[1]CHH File'!AF516</f>
        <v>8182.34</v>
      </c>
      <c r="F516" s="46">
        <f>'[1]CHH File'!AG516</f>
        <v>19970.86</v>
      </c>
      <c r="G516" s="46">
        <f>'[1]CHH File'!AH516</f>
        <v>4992.71</v>
      </c>
      <c r="H516" s="46">
        <f>'[1]CHH File'!AI516</f>
        <v>3189.63</v>
      </c>
      <c r="I516" s="88">
        <f>'[1]CHH File'!AJ516</f>
        <v>19554.32</v>
      </c>
      <c r="J516" s="1"/>
    </row>
    <row r="517" spans="1:10" ht="13" thickBot="1" x14ac:dyDescent="0.3">
      <c r="A517" s="1"/>
      <c r="B517" s="106"/>
      <c r="C517" s="107" t="s">
        <v>411</v>
      </c>
      <c r="D517" s="89">
        <f>'[1]CHH File'!AE517</f>
        <v>5771.84</v>
      </c>
      <c r="E517" s="90">
        <f>'[1]CHH File'!AF517</f>
        <v>2885.92</v>
      </c>
      <c r="F517" s="90">
        <f>'[1]CHH File'!AG517</f>
        <v>7043.74</v>
      </c>
      <c r="G517" s="90">
        <f>'[1]CHH File'!AH517</f>
        <v>1760.93</v>
      </c>
      <c r="H517" s="90">
        <f>'[1]CHH File'!AI517</f>
        <v>1124.99</v>
      </c>
      <c r="I517" s="91">
        <f>'[1]CHH File'!AJ517</f>
        <v>6896.83</v>
      </c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3" thickBot="1" x14ac:dyDescent="0.3">
      <c r="A519" s="1"/>
      <c r="B519" s="1"/>
      <c r="C519" s="30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02" t="s">
        <v>781</v>
      </c>
      <c r="C520" s="103" t="s">
        <v>746</v>
      </c>
      <c r="D520" s="84">
        <f>'[1]CHH File'!AE520</f>
        <v>-41996.57</v>
      </c>
      <c r="E520" s="85">
        <f>'[1]CHH File'!AF520</f>
        <v>0</v>
      </c>
      <c r="F520" s="85">
        <f>'[1]CHH File'!AG520</f>
        <v>0</v>
      </c>
      <c r="G520" s="85">
        <f>'[1]CHH File'!AH520</f>
        <v>0</v>
      </c>
      <c r="H520" s="85">
        <f>'[1]CHH File'!AI520</f>
        <v>-8201.35</v>
      </c>
      <c r="I520" s="86">
        <f>'[1]CHH File'!AJ520</f>
        <v>-50197.919999999998</v>
      </c>
      <c r="J520" s="1"/>
    </row>
    <row r="521" spans="1:10" x14ac:dyDescent="0.25">
      <c r="A521" s="1"/>
      <c r="B521" s="104"/>
      <c r="C521" s="105" t="s">
        <v>165</v>
      </c>
      <c r="D521" s="87">
        <f>'[1]CHH File'!AE521</f>
        <v>142.94</v>
      </c>
      <c r="E521" s="46">
        <f>'[1]CHH File'!AF521</f>
        <v>71.47</v>
      </c>
      <c r="F521" s="46">
        <f>'[1]CHH File'!AG521</f>
        <v>174.22</v>
      </c>
      <c r="G521" s="46">
        <f>'[1]CHH File'!AH521</f>
        <v>43.55</v>
      </c>
      <c r="H521" s="46">
        <f>'[1]CHH File'!AI521</f>
        <v>27.92</v>
      </c>
      <c r="I521" s="88">
        <f>'[1]CHH File'!AJ521</f>
        <v>170.86</v>
      </c>
      <c r="J521" s="1"/>
    </row>
    <row r="522" spans="1:10" x14ac:dyDescent="0.25">
      <c r="A522" s="1"/>
      <c r="B522" s="104"/>
      <c r="C522" s="105" t="s">
        <v>166</v>
      </c>
      <c r="D522" s="87">
        <f>'[1]CHH File'!AE522</f>
        <v>420.69</v>
      </c>
      <c r="E522" s="46">
        <f>'[1]CHH File'!AF522</f>
        <v>210.34</v>
      </c>
      <c r="F522" s="46">
        <f>'[1]CHH File'!AG522</f>
        <v>512.76</v>
      </c>
      <c r="G522" s="46">
        <f>'[1]CHH File'!AH522</f>
        <v>128.19</v>
      </c>
      <c r="H522" s="46">
        <f>'[1]CHH File'!AI522</f>
        <v>82.15</v>
      </c>
      <c r="I522" s="88">
        <f>'[1]CHH File'!AJ522</f>
        <v>502.84</v>
      </c>
      <c r="J522" s="1"/>
    </row>
    <row r="523" spans="1:10" x14ac:dyDescent="0.25">
      <c r="A523" s="1"/>
      <c r="B523" s="104"/>
      <c r="C523" s="105" t="s">
        <v>167</v>
      </c>
      <c r="D523" s="87">
        <f>'[1]CHH File'!AE523</f>
        <v>776.06</v>
      </c>
      <c r="E523" s="46">
        <f>'[1]CHH File'!AF523</f>
        <v>388.03</v>
      </c>
      <c r="F523" s="46">
        <f>'[1]CHH File'!AG523</f>
        <v>945.9</v>
      </c>
      <c r="G523" s="46">
        <f>'[1]CHH File'!AH523</f>
        <v>236.47</v>
      </c>
      <c r="H523" s="46">
        <f>'[1]CHH File'!AI523</f>
        <v>151.56</v>
      </c>
      <c r="I523" s="88">
        <f>'[1]CHH File'!AJ523</f>
        <v>927.62</v>
      </c>
      <c r="J523" s="1"/>
    </row>
    <row r="524" spans="1:10" x14ac:dyDescent="0.25">
      <c r="A524" s="1"/>
      <c r="B524" s="104"/>
      <c r="C524" s="105" t="s">
        <v>168</v>
      </c>
      <c r="D524" s="87">
        <f>'[1]CHH File'!AE524</f>
        <v>71.27</v>
      </c>
      <c r="E524" s="46">
        <f>'[1]CHH File'!AF524</f>
        <v>35.630000000000003</v>
      </c>
      <c r="F524" s="46">
        <f>'[1]CHH File'!AG524</f>
        <v>86.87</v>
      </c>
      <c r="G524" s="46">
        <f>'[1]CHH File'!AH524</f>
        <v>21.71</v>
      </c>
      <c r="H524" s="46">
        <f>'[1]CHH File'!AI524</f>
        <v>13.92</v>
      </c>
      <c r="I524" s="88">
        <f>'[1]CHH File'!AJ524</f>
        <v>85.19</v>
      </c>
      <c r="J524" s="1"/>
    </row>
    <row r="525" spans="1:10" x14ac:dyDescent="0.25">
      <c r="A525" s="1"/>
      <c r="B525" s="104"/>
      <c r="C525" s="105" t="s">
        <v>169</v>
      </c>
      <c r="D525" s="87">
        <f>'[1]CHH File'!AE525</f>
        <v>1265.73</v>
      </c>
      <c r="E525" s="46">
        <f>'[1]CHH File'!AF525</f>
        <v>632.86</v>
      </c>
      <c r="F525" s="46">
        <f>'[1]CHH File'!AG525</f>
        <v>1542.74</v>
      </c>
      <c r="G525" s="46">
        <f>'[1]CHH File'!AH525</f>
        <v>385.68</v>
      </c>
      <c r="H525" s="46">
        <f>'[1]CHH File'!AI525</f>
        <v>247.18</v>
      </c>
      <c r="I525" s="88">
        <f>'[1]CHH File'!AJ525</f>
        <v>1512.91</v>
      </c>
      <c r="J525" s="1"/>
    </row>
    <row r="526" spans="1:10" x14ac:dyDescent="0.25">
      <c r="A526" s="1"/>
      <c r="B526" s="104"/>
      <c r="C526" s="105" t="s">
        <v>170</v>
      </c>
      <c r="D526" s="87">
        <f>'[1]CHH File'!AE526</f>
        <v>753.24</v>
      </c>
      <c r="E526" s="46">
        <f>'[1]CHH File'!AF526</f>
        <v>376.62</v>
      </c>
      <c r="F526" s="46">
        <f>'[1]CHH File'!AG526</f>
        <v>918.09</v>
      </c>
      <c r="G526" s="46">
        <f>'[1]CHH File'!AH526</f>
        <v>229.52</v>
      </c>
      <c r="H526" s="46">
        <f>'[1]CHH File'!AI526</f>
        <v>147.1</v>
      </c>
      <c r="I526" s="88">
        <f>'[1]CHH File'!AJ526</f>
        <v>900.34</v>
      </c>
      <c r="J526" s="1"/>
    </row>
    <row r="527" spans="1:10" x14ac:dyDescent="0.25">
      <c r="A527" s="1"/>
      <c r="B527" s="104"/>
      <c r="C527" s="105" t="s">
        <v>171</v>
      </c>
      <c r="D527" s="87">
        <f>'[1]CHH File'!AE527</f>
        <v>793.83</v>
      </c>
      <c r="E527" s="46">
        <f>'[1]CHH File'!AF527</f>
        <v>396.91</v>
      </c>
      <c r="F527" s="46">
        <f>'[1]CHH File'!AG527</f>
        <v>967.56</v>
      </c>
      <c r="G527" s="46">
        <f>'[1]CHH File'!AH527</f>
        <v>241.89</v>
      </c>
      <c r="H527" s="46">
        <f>'[1]CHH File'!AI527</f>
        <v>155.02000000000001</v>
      </c>
      <c r="I527" s="88">
        <f>'[1]CHH File'!AJ527</f>
        <v>948.85</v>
      </c>
      <c r="J527" s="1"/>
    </row>
    <row r="528" spans="1:10" x14ac:dyDescent="0.25">
      <c r="A528" s="1"/>
      <c r="B528" s="104"/>
      <c r="C528" s="105" t="s">
        <v>172</v>
      </c>
      <c r="D528" s="87">
        <f>'[1]CHH File'!AE528</f>
        <v>5858.2</v>
      </c>
      <c r="E528" s="46">
        <f>'[1]CHH File'!AF528</f>
        <v>2929.1</v>
      </c>
      <c r="F528" s="46">
        <f>'[1]CHH File'!AG528</f>
        <v>7140.31</v>
      </c>
      <c r="G528" s="46">
        <f>'[1]CHH File'!AH528</f>
        <v>1785.07</v>
      </c>
      <c r="H528" s="46">
        <f>'[1]CHH File'!AI528</f>
        <v>1144.03</v>
      </c>
      <c r="I528" s="88">
        <f>'[1]CHH File'!AJ528</f>
        <v>7002.23</v>
      </c>
      <c r="J528" s="1"/>
    </row>
    <row r="529" spans="1:10" ht="13" thickBot="1" x14ac:dyDescent="0.3">
      <c r="A529" s="1"/>
      <c r="B529" s="106"/>
      <c r="C529" s="107" t="s">
        <v>173</v>
      </c>
      <c r="D529" s="89">
        <f>'[1]CHH File'!AE529</f>
        <v>31914.61</v>
      </c>
      <c r="E529" s="90">
        <f>'[1]CHH File'!AF529</f>
        <v>15957.3</v>
      </c>
      <c r="F529" s="90">
        <f>'[1]CHH File'!AG529</f>
        <v>38899.35</v>
      </c>
      <c r="G529" s="90">
        <f>'[1]CHH File'!AH529</f>
        <v>9724.83</v>
      </c>
      <c r="H529" s="90">
        <f>'[1]CHH File'!AI529</f>
        <v>6232.47</v>
      </c>
      <c r="I529" s="91">
        <f>'[1]CHH File'!AJ529</f>
        <v>38147.08</v>
      </c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3" thickBot="1" x14ac:dyDescent="0.3">
      <c r="A531" s="1"/>
      <c r="B531" s="1"/>
      <c r="C531" s="3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02" t="s">
        <v>782</v>
      </c>
      <c r="C532" s="103" t="s">
        <v>746</v>
      </c>
      <c r="D532" s="84">
        <f>'[1]CHH File'!AE532</f>
        <v>-42889.7</v>
      </c>
      <c r="E532" s="85">
        <f>'[1]CHH File'!AF532</f>
        <v>0</v>
      </c>
      <c r="F532" s="85">
        <f>'[1]CHH File'!AG532</f>
        <v>0</v>
      </c>
      <c r="G532" s="85">
        <f>'[1]CHH File'!AH532</f>
        <v>0</v>
      </c>
      <c r="H532" s="85">
        <f>'[1]CHH File'!AI532</f>
        <v>-8388.85</v>
      </c>
      <c r="I532" s="86">
        <f>'[1]CHH File'!AJ532</f>
        <v>-51278.55</v>
      </c>
      <c r="J532" s="1"/>
    </row>
    <row r="533" spans="1:10" x14ac:dyDescent="0.25">
      <c r="A533" s="1"/>
      <c r="B533" s="104"/>
      <c r="C533" s="105" t="s">
        <v>412</v>
      </c>
      <c r="D533" s="87">
        <f>'[1]CHH File'!AE533</f>
        <v>37295.370000000003</v>
      </c>
      <c r="E533" s="46">
        <f>'[1]CHH File'!AF533</f>
        <v>18647.68</v>
      </c>
      <c r="F533" s="46">
        <f>'[1]CHH File'!AG533</f>
        <v>45412.14</v>
      </c>
      <c r="G533" s="46">
        <f>'[1]CHH File'!AH533</f>
        <v>11353.03</v>
      </c>
      <c r="H533" s="46">
        <f>'[1]CHH File'!AI533</f>
        <v>7294.65</v>
      </c>
      <c r="I533" s="88">
        <f>'[1]CHH File'!AJ533</f>
        <v>44590.02</v>
      </c>
      <c r="J533" s="1"/>
    </row>
    <row r="534" spans="1:10" ht="13" thickBot="1" x14ac:dyDescent="0.3">
      <c r="A534" s="1"/>
      <c r="B534" s="106"/>
      <c r="C534" s="107" t="s">
        <v>413</v>
      </c>
      <c r="D534" s="89">
        <f>'[1]CHH File'!AE534</f>
        <v>5594.33</v>
      </c>
      <c r="E534" s="90">
        <f>'[1]CHH File'!AF534</f>
        <v>2797.16</v>
      </c>
      <c r="F534" s="90">
        <f>'[1]CHH File'!AG534</f>
        <v>6811.84</v>
      </c>
      <c r="G534" s="90">
        <f>'[1]CHH File'!AH534</f>
        <v>1702.96</v>
      </c>
      <c r="H534" s="90">
        <f>'[1]CHH File'!AI534</f>
        <v>1094.2</v>
      </c>
      <c r="I534" s="91">
        <f>'[1]CHH File'!AJ534</f>
        <v>6688.53</v>
      </c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3" thickBot="1" x14ac:dyDescent="0.3">
      <c r="A536" s="1"/>
      <c r="B536" s="1"/>
      <c r="C536" s="30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02" t="s">
        <v>783</v>
      </c>
      <c r="C537" s="103" t="s">
        <v>746</v>
      </c>
      <c r="D537" s="84">
        <f>'[1]CHH File'!AE537</f>
        <v>-2991486.26</v>
      </c>
      <c r="E537" s="85">
        <f>'[1]CHH File'!AF537</f>
        <v>0</v>
      </c>
      <c r="F537" s="85">
        <f>'[1]CHH File'!AG537</f>
        <v>0</v>
      </c>
      <c r="G537" s="85">
        <f>'[1]CHH File'!AH537</f>
        <v>0</v>
      </c>
      <c r="H537" s="85">
        <f>'[1]CHH File'!AI537</f>
        <v>762770.94</v>
      </c>
      <c r="I537" s="86">
        <f>'[1]CHH File'!AJ537</f>
        <v>-2228715.3199999998</v>
      </c>
      <c r="J537" s="1"/>
    </row>
    <row r="538" spans="1:10" x14ac:dyDescent="0.25">
      <c r="A538" s="1"/>
      <c r="B538" s="104"/>
      <c r="C538" s="105" t="s">
        <v>174</v>
      </c>
      <c r="D538" s="87">
        <f>'[1]CHH File'!AE538</f>
        <v>2589115.86</v>
      </c>
      <c r="E538" s="46">
        <f>'[1]CHH File'!AF538</f>
        <v>1294557.93</v>
      </c>
      <c r="F538" s="46">
        <f>'[1]CHH File'!AG538</f>
        <v>7818928.9699999997</v>
      </c>
      <c r="G538" s="46">
        <f>'[1]CHH File'!AH538</f>
        <v>1954732.24</v>
      </c>
      <c r="H538" s="46">
        <f>'[1]CHH File'!AI538</f>
        <v>-660174.31000000006</v>
      </c>
      <c r="I538" s="88">
        <f>'[1]CHH File'!AJ538</f>
        <v>1928941.55</v>
      </c>
      <c r="J538" s="1"/>
    </row>
    <row r="539" spans="1:10" x14ac:dyDescent="0.25">
      <c r="A539" s="1"/>
      <c r="B539" s="104"/>
      <c r="C539" s="105" t="s">
        <v>175</v>
      </c>
      <c r="D539" s="87">
        <f>'[1]CHH File'!AE539</f>
        <v>81497.69</v>
      </c>
      <c r="E539" s="46">
        <f>'[1]CHH File'!AF539</f>
        <v>40748.839999999997</v>
      </c>
      <c r="F539" s="46">
        <f>'[1]CHH File'!AG539</f>
        <v>246116.69</v>
      </c>
      <c r="G539" s="46">
        <f>'[1]CHH File'!AH539</f>
        <v>61529.17</v>
      </c>
      <c r="H539" s="46">
        <f>'[1]CHH File'!AI539</f>
        <v>-20780.330000000002</v>
      </c>
      <c r="I539" s="88">
        <f>'[1]CHH File'!AJ539</f>
        <v>60717.36</v>
      </c>
      <c r="J539" s="1"/>
    </row>
    <row r="540" spans="1:10" x14ac:dyDescent="0.25">
      <c r="A540" s="1"/>
      <c r="B540" s="104"/>
      <c r="C540" s="105" t="s">
        <v>176</v>
      </c>
      <c r="D540" s="87">
        <f>'[1]CHH File'!AE540</f>
        <v>39209.480000000003</v>
      </c>
      <c r="E540" s="46">
        <f>'[1]CHH File'!AF540</f>
        <v>19604.740000000002</v>
      </c>
      <c r="F540" s="46">
        <f>'[1]CHH File'!AG540</f>
        <v>118409.59</v>
      </c>
      <c r="G540" s="46">
        <f>'[1]CHH File'!AH540</f>
        <v>29602.39</v>
      </c>
      <c r="H540" s="46">
        <f>'[1]CHH File'!AI540</f>
        <v>-9997.65</v>
      </c>
      <c r="I540" s="88">
        <f>'[1]CHH File'!AJ540</f>
        <v>29211.83</v>
      </c>
      <c r="J540" s="1"/>
    </row>
    <row r="541" spans="1:10" x14ac:dyDescent="0.25">
      <c r="A541" s="1"/>
      <c r="B541" s="104"/>
      <c r="C541" s="105" t="s">
        <v>177</v>
      </c>
      <c r="D541" s="87">
        <f>'[1]CHH File'!AE541</f>
        <v>119895.94</v>
      </c>
      <c r="E541" s="46">
        <f>'[1]CHH File'!AF541</f>
        <v>59947.97</v>
      </c>
      <c r="F541" s="46">
        <f>'[1]CHH File'!AG541</f>
        <v>362076.43</v>
      </c>
      <c r="G541" s="46">
        <f>'[1]CHH File'!AH541</f>
        <v>90519.1</v>
      </c>
      <c r="H541" s="46">
        <f>'[1]CHH File'!AI541</f>
        <v>-30571.13</v>
      </c>
      <c r="I541" s="88">
        <f>'[1]CHH File'!AJ541</f>
        <v>89324.81</v>
      </c>
      <c r="J541" s="1"/>
    </row>
    <row r="542" spans="1:10" x14ac:dyDescent="0.25">
      <c r="A542" s="1"/>
      <c r="B542" s="104"/>
      <c r="C542" s="105" t="s">
        <v>178</v>
      </c>
      <c r="D542" s="87">
        <f>'[1]CHH File'!AE542</f>
        <v>73786.05</v>
      </c>
      <c r="E542" s="46">
        <f>'[1]CHH File'!AF542</f>
        <v>36893.019999999997</v>
      </c>
      <c r="F542" s="46">
        <f>'[1]CHH File'!AG542</f>
        <v>222828.16</v>
      </c>
      <c r="G542" s="46">
        <f>'[1]CHH File'!AH542</f>
        <v>55707.040000000001</v>
      </c>
      <c r="H542" s="46">
        <f>'[1]CHH File'!AI542</f>
        <v>-18814.02</v>
      </c>
      <c r="I542" s="88">
        <f>'[1]CHH File'!AJ542</f>
        <v>54972.03</v>
      </c>
      <c r="J542" s="1"/>
    </row>
    <row r="543" spans="1:10" x14ac:dyDescent="0.25">
      <c r="A543" s="1"/>
      <c r="B543" s="104"/>
      <c r="C543" s="105" t="s">
        <v>179</v>
      </c>
      <c r="D543" s="87">
        <f>'[1]CHH File'!AE543</f>
        <v>46552.78</v>
      </c>
      <c r="E543" s="46">
        <f>'[1]CHH File'!AF543</f>
        <v>23276.39</v>
      </c>
      <c r="F543" s="46">
        <f>'[1]CHH File'!AG543</f>
        <v>140585.79</v>
      </c>
      <c r="G543" s="46">
        <f>'[1]CHH File'!AH543</f>
        <v>35146.44</v>
      </c>
      <c r="H543" s="46">
        <f>'[1]CHH File'!AI543</f>
        <v>-11870.05</v>
      </c>
      <c r="I543" s="88">
        <f>'[1]CHH File'!AJ543</f>
        <v>34682.730000000003</v>
      </c>
      <c r="J543" s="1"/>
    </row>
    <row r="544" spans="1:10" x14ac:dyDescent="0.25">
      <c r="A544" s="1"/>
      <c r="B544" s="104"/>
      <c r="C544" s="105" t="s">
        <v>180</v>
      </c>
      <c r="D544" s="87">
        <f>'[1]CHH File'!AE544</f>
        <v>41043.96</v>
      </c>
      <c r="E544" s="46">
        <f>'[1]CHH File'!AF544</f>
        <v>20521.98</v>
      </c>
      <c r="F544" s="46">
        <f>'[1]CHH File'!AG544</f>
        <v>123949.57</v>
      </c>
      <c r="G544" s="46">
        <f>'[1]CHH File'!AH544</f>
        <v>30987.39</v>
      </c>
      <c r="H544" s="46">
        <f>'[1]CHH File'!AI544</f>
        <v>-10465.41</v>
      </c>
      <c r="I544" s="88">
        <f>'[1]CHH File'!AJ544</f>
        <v>30578.55</v>
      </c>
      <c r="J544" s="1"/>
    </row>
    <row r="545" spans="1:10" x14ac:dyDescent="0.25">
      <c r="A545" s="1"/>
      <c r="B545" s="104"/>
      <c r="C545" s="105" t="s">
        <v>181</v>
      </c>
      <c r="D545" s="87">
        <f>'[1]CHH File'!AE545</f>
        <v>384.5</v>
      </c>
      <c r="E545" s="46">
        <f>'[1]CHH File'!AF545</f>
        <v>192.25</v>
      </c>
      <c r="F545" s="46">
        <f>'[1]CHH File'!AG545</f>
        <v>1161.17</v>
      </c>
      <c r="G545" s="46">
        <f>'[1]CHH File'!AH545</f>
        <v>290.29000000000002</v>
      </c>
      <c r="H545" s="46">
        <f>'[1]CHH File'!AI545</f>
        <v>-98.04</v>
      </c>
      <c r="I545" s="88">
        <f>'[1]CHH File'!AJ545</f>
        <v>286.45999999999998</v>
      </c>
      <c r="J545" s="1"/>
    </row>
    <row r="546" spans="1:10" ht="13" thickBot="1" x14ac:dyDescent="0.3">
      <c r="A546" s="1"/>
      <c r="B546" s="106"/>
      <c r="C546" s="107" t="s">
        <v>182</v>
      </c>
      <c r="D546" s="89">
        <f>'[1]CHH File'!AE546</f>
        <v>0</v>
      </c>
      <c r="E546" s="90">
        <f>'[1]CHH File'!AF546</f>
        <v>0</v>
      </c>
      <c r="F546" s="90">
        <f>'[1]CHH File'!AG546</f>
        <v>0</v>
      </c>
      <c r="G546" s="90">
        <f>'[1]CHH File'!AH546</f>
        <v>0</v>
      </c>
      <c r="H546" s="90">
        <f>'[1]CHH File'!AI546</f>
        <v>0</v>
      </c>
      <c r="I546" s="91">
        <f>'[1]CHH File'!AJ546</f>
        <v>0</v>
      </c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3" thickBot="1" x14ac:dyDescent="0.3">
      <c r="A548" s="1"/>
      <c r="B548" s="1"/>
      <c r="C548" s="30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02" t="s">
        <v>784</v>
      </c>
      <c r="C549" s="103" t="s">
        <v>746</v>
      </c>
      <c r="D549" s="84">
        <f>'[1]CHH File'!AE549</f>
        <v>-14426.39</v>
      </c>
      <c r="E549" s="85">
        <f>'[1]CHH File'!AF549</f>
        <v>0</v>
      </c>
      <c r="F549" s="85">
        <f>'[1]CHH File'!AG549</f>
        <v>0</v>
      </c>
      <c r="G549" s="85">
        <f>'[1]CHH File'!AH549</f>
        <v>0</v>
      </c>
      <c r="H549" s="85">
        <f>'[1]CHH File'!AI549</f>
        <v>-1611.67</v>
      </c>
      <c r="I549" s="86">
        <f>'[1]CHH File'!AJ549</f>
        <v>-16038.06</v>
      </c>
      <c r="J549" s="1"/>
    </row>
    <row r="550" spans="1:10" x14ac:dyDescent="0.25">
      <c r="A550" s="1"/>
      <c r="B550" s="104"/>
      <c r="C550" s="105" t="s">
        <v>183</v>
      </c>
      <c r="D550" s="87">
        <f>'[1]CHH File'!AE550</f>
        <v>1387.57</v>
      </c>
      <c r="E550" s="46">
        <f>'[1]CHH File'!AF550</f>
        <v>693.78</v>
      </c>
      <c r="F550" s="46">
        <f>'[1]CHH File'!AG550</f>
        <v>2155.08</v>
      </c>
      <c r="G550" s="46">
        <f>'[1]CHH File'!AH550</f>
        <v>538.77</v>
      </c>
      <c r="H550" s="46">
        <f>'[1]CHH File'!AI550</f>
        <v>155.01</v>
      </c>
      <c r="I550" s="88">
        <f>'[1]CHH File'!AJ550</f>
        <v>1542.58</v>
      </c>
      <c r="J550" s="1"/>
    </row>
    <row r="551" spans="1:10" ht="13" thickBot="1" x14ac:dyDescent="0.3">
      <c r="A551" s="1"/>
      <c r="B551" s="106"/>
      <c r="C551" s="107" t="s">
        <v>184</v>
      </c>
      <c r="D551" s="89">
        <f>'[1]CHH File'!AE551</f>
        <v>13038.82</v>
      </c>
      <c r="E551" s="90">
        <f>'[1]CHH File'!AF551</f>
        <v>6519.41</v>
      </c>
      <c r="F551" s="90">
        <f>'[1]CHH File'!AG551</f>
        <v>20251</v>
      </c>
      <c r="G551" s="90">
        <f>'[1]CHH File'!AH551</f>
        <v>5062.75</v>
      </c>
      <c r="H551" s="90">
        <f>'[1]CHH File'!AI551</f>
        <v>1456.66</v>
      </c>
      <c r="I551" s="91">
        <f>'[1]CHH File'!AJ551</f>
        <v>14495.48</v>
      </c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3" thickBot="1" x14ac:dyDescent="0.3">
      <c r="A553" s="1"/>
      <c r="B553" s="1"/>
      <c r="C553" s="30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02" t="s">
        <v>785</v>
      </c>
      <c r="C554" s="103" t="s">
        <v>738</v>
      </c>
      <c r="D554" s="84">
        <f>'[1]CHH File'!AE554</f>
        <v>-51078.82</v>
      </c>
      <c r="E554" s="85">
        <f>'[1]CHH File'!AF554</f>
        <v>0</v>
      </c>
      <c r="F554" s="85">
        <f>'[1]CHH File'!AG554</f>
        <v>0</v>
      </c>
      <c r="G554" s="85">
        <f>'[1]CHH File'!AH554</f>
        <v>0</v>
      </c>
      <c r="H554" s="85">
        <f>'[1]CHH File'!AI554</f>
        <v>-9273.36</v>
      </c>
      <c r="I554" s="86">
        <f>'[1]CHH File'!AJ554</f>
        <v>-60352.18</v>
      </c>
      <c r="J554" s="1"/>
    </row>
    <row r="555" spans="1:10" x14ac:dyDescent="0.25">
      <c r="A555" s="1"/>
      <c r="B555" s="104"/>
      <c r="C555" s="105" t="s">
        <v>414</v>
      </c>
      <c r="D555" s="87">
        <f>'[1]CHH File'!AE555</f>
        <v>12391.75</v>
      </c>
      <c r="E555" s="46">
        <f>'[1]CHH File'!AF555</f>
        <v>6195.87</v>
      </c>
      <c r="F555" s="46">
        <f>'[1]CHH File'!AG555</f>
        <v>15784.61</v>
      </c>
      <c r="G555" s="46">
        <f>'[1]CHH File'!AH555</f>
        <v>3946.15</v>
      </c>
      <c r="H555" s="46">
        <f>'[1]CHH File'!AI555</f>
        <v>2249.7199999999998</v>
      </c>
      <c r="I555" s="88">
        <f>'[1]CHH File'!AJ555</f>
        <v>14641.47</v>
      </c>
      <c r="J555" s="1"/>
    </row>
    <row r="556" spans="1:10" x14ac:dyDescent="0.25">
      <c r="A556" s="1"/>
      <c r="B556" s="104"/>
      <c r="C556" s="105" t="s">
        <v>840</v>
      </c>
      <c r="D556" s="87">
        <f>'[1]CHH File'!AE556</f>
        <v>5466.95</v>
      </c>
      <c r="E556" s="46">
        <f>'[1]CHH File'!AF556</f>
        <v>2733.47</v>
      </c>
      <c r="F556" s="46">
        <f>'[1]CHH File'!AG556</f>
        <v>6963.81</v>
      </c>
      <c r="G556" s="46">
        <f>'[1]CHH File'!AH556</f>
        <v>1740.95</v>
      </c>
      <c r="H556" s="46">
        <f>'[1]CHH File'!AI556</f>
        <v>992.52</v>
      </c>
      <c r="I556" s="88">
        <f>'[1]CHH File'!AJ556</f>
        <v>6459.47</v>
      </c>
      <c r="J556" s="1"/>
    </row>
    <row r="557" spans="1:10" x14ac:dyDescent="0.25">
      <c r="A557" s="1"/>
      <c r="B557" s="104"/>
      <c r="C557" s="105" t="s">
        <v>415</v>
      </c>
      <c r="D557" s="87">
        <f>'[1]CHH File'!AE557</f>
        <v>7876.45</v>
      </c>
      <c r="E557" s="46">
        <f>'[1]CHH File'!AF557</f>
        <v>3938.22</v>
      </c>
      <c r="F557" s="46">
        <f>'[1]CHH File'!AG557</f>
        <v>10033.02</v>
      </c>
      <c r="G557" s="46">
        <f>'[1]CHH File'!AH557</f>
        <v>2508.25</v>
      </c>
      <c r="H557" s="46">
        <f>'[1]CHH File'!AI557</f>
        <v>1429.97</v>
      </c>
      <c r="I557" s="88">
        <f>'[1]CHH File'!AJ557</f>
        <v>9306.42</v>
      </c>
      <c r="J557" s="1"/>
    </row>
    <row r="558" spans="1:10" x14ac:dyDescent="0.25">
      <c r="A558" s="1"/>
      <c r="B558" s="104"/>
      <c r="C558" s="105" t="s">
        <v>416</v>
      </c>
      <c r="D558" s="87">
        <f>'[1]CHH File'!AE558</f>
        <v>5412.95</v>
      </c>
      <c r="E558" s="46">
        <f>'[1]CHH File'!AF558</f>
        <v>2706.47</v>
      </c>
      <c r="F558" s="46">
        <f>'[1]CHH File'!AG558</f>
        <v>6895.02</v>
      </c>
      <c r="G558" s="46">
        <f>'[1]CHH File'!AH558</f>
        <v>1723.75</v>
      </c>
      <c r="H558" s="46">
        <f>'[1]CHH File'!AI558</f>
        <v>982.72</v>
      </c>
      <c r="I558" s="88">
        <f>'[1]CHH File'!AJ558</f>
        <v>6395.67</v>
      </c>
      <c r="J558" s="1"/>
    </row>
    <row r="559" spans="1:10" ht="13" thickBot="1" x14ac:dyDescent="0.3">
      <c r="A559" s="1"/>
      <c r="B559" s="106"/>
      <c r="C559" s="107" t="s">
        <v>417</v>
      </c>
      <c r="D559" s="89">
        <f>'[1]CHH File'!AE559</f>
        <v>19930.72</v>
      </c>
      <c r="E559" s="90">
        <f>'[1]CHH File'!AF559</f>
        <v>9965.36</v>
      </c>
      <c r="F559" s="90">
        <f>'[1]CHH File'!AG559</f>
        <v>25387.75</v>
      </c>
      <c r="G559" s="90">
        <f>'[1]CHH File'!AH559</f>
        <v>6346.93</v>
      </c>
      <c r="H559" s="90">
        <f>'[1]CHH File'!AI559</f>
        <v>3618.43</v>
      </c>
      <c r="I559" s="91">
        <f>'[1]CHH File'!AJ559</f>
        <v>23549.15</v>
      </c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3" thickBot="1" x14ac:dyDescent="0.3">
      <c r="A561" s="1"/>
      <c r="B561" s="1"/>
      <c r="C561" s="30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02" t="s">
        <v>786</v>
      </c>
      <c r="C562" s="103" t="s">
        <v>738</v>
      </c>
      <c r="D562" s="84">
        <f>'[1]CHH File'!AE562</f>
        <v>-366074.54</v>
      </c>
      <c r="E562" s="85">
        <f>'[1]CHH File'!AF562</f>
        <v>0</v>
      </c>
      <c r="F562" s="85">
        <f>'[1]CHH File'!AG562</f>
        <v>0</v>
      </c>
      <c r="G562" s="85">
        <f>'[1]CHH File'!AH562</f>
        <v>0</v>
      </c>
      <c r="H562" s="85">
        <f>'[1]CHH File'!AI562</f>
        <v>-2134.44</v>
      </c>
      <c r="I562" s="86">
        <f>'[1]CHH File'!AJ562</f>
        <v>-368208.98</v>
      </c>
      <c r="J562" s="1"/>
    </row>
    <row r="563" spans="1:10" x14ac:dyDescent="0.25">
      <c r="A563" s="1"/>
      <c r="B563" s="104"/>
      <c r="C563" s="105" t="s">
        <v>418</v>
      </c>
      <c r="D563" s="87">
        <f>'[1]CHH File'!AE563</f>
        <v>57997.27</v>
      </c>
      <c r="E563" s="46">
        <f>'[1]CHH File'!AF563</f>
        <v>28998.63</v>
      </c>
      <c r="F563" s="46">
        <f>'[1]CHH File'!AG563</f>
        <v>114641.9</v>
      </c>
      <c r="G563" s="46">
        <f>'[1]CHH File'!AH563</f>
        <v>28660.47</v>
      </c>
      <c r="H563" s="46">
        <f>'[1]CHH File'!AI563</f>
        <v>338.16</v>
      </c>
      <c r="I563" s="88">
        <f>'[1]CHH File'!AJ563</f>
        <v>58335.43</v>
      </c>
      <c r="J563" s="1"/>
    </row>
    <row r="564" spans="1:10" x14ac:dyDescent="0.25">
      <c r="A564" s="1"/>
      <c r="B564" s="104"/>
      <c r="C564" s="105" t="s">
        <v>419</v>
      </c>
      <c r="D564" s="87">
        <f>'[1]CHH File'!AE564</f>
        <v>1598.5</v>
      </c>
      <c r="E564" s="46">
        <f>'[1]CHH File'!AF564</f>
        <v>799.25</v>
      </c>
      <c r="F564" s="46">
        <f>'[1]CHH File'!AG564</f>
        <v>3159.72</v>
      </c>
      <c r="G564" s="46">
        <f>'[1]CHH File'!AH564</f>
        <v>789.93</v>
      </c>
      <c r="H564" s="46">
        <f>'[1]CHH File'!AI564</f>
        <v>9.32</v>
      </c>
      <c r="I564" s="88">
        <f>'[1]CHH File'!AJ564</f>
        <v>1607.82</v>
      </c>
      <c r="J564" s="1"/>
    </row>
    <row r="565" spans="1:10" x14ac:dyDescent="0.25">
      <c r="A565" s="1"/>
      <c r="B565" s="104"/>
      <c r="C565" s="105" t="s">
        <v>840</v>
      </c>
      <c r="D565" s="87">
        <f>'[1]CHH File'!AE565</f>
        <v>0</v>
      </c>
      <c r="E565" s="46">
        <f>'[1]CHH File'!AF565</f>
        <v>0</v>
      </c>
      <c r="F565" s="46">
        <f>'[1]CHH File'!AG565</f>
        <v>0</v>
      </c>
      <c r="G565" s="46">
        <f>'[1]CHH File'!AH565</f>
        <v>0</v>
      </c>
      <c r="H565" s="46">
        <f>'[1]CHH File'!AI565</f>
        <v>0</v>
      </c>
      <c r="I565" s="88">
        <f>'[1]CHH File'!AJ565</f>
        <v>0</v>
      </c>
      <c r="J565" s="1"/>
    </row>
    <row r="566" spans="1:10" x14ac:dyDescent="0.25">
      <c r="A566" s="1"/>
      <c r="B566" s="104"/>
      <c r="C566" s="105" t="s">
        <v>420</v>
      </c>
      <c r="D566" s="87">
        <f>'[1]CHH File'!AE566</f>
        <v>18174.71</v>
      </c>
      <c r="E566" s="46">
        <f>'[1]CHH File'!AF566</f>
        <v>9087.35</v>
      </c>
      <c r="F566" s="46">
        <f>'[1]CHH File'!AG566</f>
        <v>35925.550000000003</v>
      </c>
      <c r="G566" s="46">
        <f>'[1]CHH File'!AH566</f>
        <v>8981.3799999999992</v>
      </c>
      <c r="H566" s="46">
        <f>'[1]CHH File'!AI566</f>
        <v>105.97</v>
      </c>
      <c r="I566" s="88">
        <f>'[1]CHH File'!AJ566</f>
        <v>18280.68</v>
      </c>
      <c r="J566" s="1"/>
    </row>
    <row r="567" spans="1:10" x14ac:dyDescent="0.25">
      <c r="A567" s="1"/>
      <c r="B567" s="104"/>
      <c r="C567" s="105" t="s">
        <v>421</v>
      </c>
      <c r="D567" s="87">
        <f>'[1]CHH File'!AE567</f>
        <v>8743.8799999999992</v>
      </c>
      <c r="E567" s="46">
        <f>'[1]CHH File'!AF567</f>
        <v>4371.9399999999996</v>
      </c>
      <c r="F567" s="46">
        <f>'[1]CHH File'!AG567</f>
        <v>17283.84</v>
      </c>
      <c r="G567" s="46">
        <f>'[1]CHH File'!AH567</f>
        <v>4320.96</v>
      </c>
      <c r="H567" s="46">
        <f>'[1]CHH File'!AI567</f>
        <v>50.98</v>
      </c>
      <c r="I567" s="88">
        <f>'[1]CHH File'!AJ567</f>
        <v>8794.86</v>
      </c>
      <c r="J567" s="1"/>
    </row>
    <row r="568" spans="1:10" x14ac:dyDescent="0.25">
      <c r="A568" s="1"/>
      <c r="B568" s="104"/>
      <c r="C568" s="105" t="s">
        <v>422</v>
      </c>
      <c r="D568" s="87">
        <f>'[1]CHH File'!AE568</f>
        <v>9597.67</v>
      </c>
      <c r="E568" s="46">
        <f>'[1]CHH File'!AF568</f>
        <v>4798.83</v>
      </c>
      <c r="F568" s="46">
        <f>'[1]CHH File'!AG568</f>
        <v>18971.509999999998</v>
      </c>
      <c r="G568" s="46">
        <f>'[1]CHH File'!AH568</f>
        <v>4742.87</v>
      </c>
      <c r="H568" s="46">
        <f>'[1]CHH File'!AI568</f>
        <v>55.96</v>
      </c>
      <c r="I568" s="88">
        <f>'[1]CHH File'!AJ568</f>
        <v>9653.6299999999992</v>
      </c>
      <c r="J568" s="1"/>
    </row>
    <row r="569" spans="1:10" x14ac:dyDescent="0.25">
      <c r="A569" s="1"/>
      <c r="B569" s="104"/>
      <c r="C569" s="105" t="s">
        <v>423</v>
      </c>
      <c r="D569" s="87">
        <f>'[1]CHH File'!AE569</f>
        <v>116032.95</v>
      </c>
      <c r="E569" s="46">
        <f>'[1]CHH File'!AF569</f>
        <v>58016.47</v>
      </c>
      <c r="F569" s="46">
        <f>'[1]CHH File'!AG569</f>
        <v>229359.73</v>
      </c>
      <c r="G569" s="46">
        <f>'[1]CHH File'!AH569</f>
        <v>57339.93</v>
      </c>
      <c r="H569" s="46">
        <f>'[1]CHH File'!AI569</f>
        <v>676.54</v>
      </c>
      <c r="I569" s="88">
        <f>'[1]CHH File'!AJ569</f>
        <v>116709.49</v>
      </c>
      <c r="J569" s="1"/>
    </row>
    <row r="570" spans="1:10" x14ac:dyDescent="0.25">
      <c r="A570" s="1"/>
      <c r="B570" s="104"/>
      <c r="C570" s="105" t="s">
        <v>424</v>
      </c>
      <c r="D570" s="87">
        <f>'[1]CHH File'!AE570</f>
        <v>7658.92</v>
      </c>
      <c r="E570" s="46">
        <f>'[1]CHH File'!AF570</f>
        <v>3829.46</v>
      </c>
      <c r="F570" s="46">
        <f>'[1]CHH File'!AG570</f>
        <v>15139.23</v>
      </c>
      <c r="G570" s="46">
        <f>'[1]CHH File'!AH570</f>
        <v>3784.8</v>
      </c>
      <c r="H570" s="46">
        <f>'[1]CHH File'!AI570</f>
        <v>44.66</v>
      </c>
      <c r="I570" s="88">
        <f>'[1]CHH File'!AJ570</f>
        <v>7703.58</v>
      </c>
      <c r="J570" s="1"/>
    </row>
    <row r="571" spans="1:10" x14ac:dyDescent="0.25">
      <c r="A571" s="1"/>
      <c r="B571" s="104"/>
      <c r="C571" s="105" t="s">
        <v>425</v>
      </c>
      <c r="D571" s="87">
        <f>'[1]CHH File'!AE571</f>
        <v>102467.75</v>
      </c>
      <c r="E571" s="46">
        <f>'[1]CHH File'!AF571</f>
        <v>51233.87</v>
      </c>
      <c r="F571" s="46">
        <f>'[1]CHH File'!AG571</f>
        <v>202545.7</v>
      </c>
      <c r="G571" s="46">
        <f>'[1]CHH File'!AH571</f>
        <v>50636.42</v>
      </c>
      <c r="H571" s="46">
        <f>'[1]CHH File'!AI571</f>
        <v>597.45000000000005</v>
      </c>
      <c r="I571" s="88">
        <f>'[1]CHH File'!AJ571</f>
        <v>103065.2</v>
      </c>
      <c r="J571" s="1"/>
    </row>
    <row r="572" spans="1:10" x14ac:dyDescent="0.25">
      <c r="A572" s="1"/>
      <c r="B572" s="104"/>
      <c r="C572" s="105" t="s">
        <v>426</v>
      </c>
      <c r="D572" s="87">
        <f>'[1]CHH File'!AE572</f>
        <v>4153.63</v>
      </c>
      <c r="E572" s="46">
        <f>'[1]CHH File'!AF572</f>
        <v>2076.81</v>
      </c>
      <c r="F572" s="46">
        <f>'[1]CHH File'!AG572</f>
        <v>8210.3799999999992</v>
      </c>
      <c r="G572" s="46">
        <f>'[1]CHH File'!AH572</f>
        <v>2052.59</v>
      </c>
      <c r="H572" s="46">
        <f>'[1]CHH File'!AI572</f>
        <v>24.22</v>
      </c>
      <c r="I572" s="88">
        <f>'[1]CHH File'!AJ572</f>
        <v>4177.8500000000004</v>
      </c>
      <c r="J572" s="1"/>
    </row>
    <row r="573" spans="1:10" x14ac:dyDescent="0.25">
      <c r="A573" s="1"/>
      <c r="B573" s="104"/>
      <c r="C573" s="105" t="s">
        <v>427</v>
      </c>
      <c r="D573" s="87">
        <f>'[1]CHH File'!AE573</f>
        <v>6317.19</v>
      </c>
      <c r="E573" s="46">
        <f>'[1]CHH File'!AF573</f>
        <v>3158.59</v>
      </c>
      <c r="F573" s="46">
        <f>'[1]CHH File'!AG573</f>
        <v>12487.06</v>
      </c>
      <c r="G573" s="46">
        <f>'[1]CHH File'!AH573</f>
        <v>3121.76</v>
      </c>
      <c r="H573" s="46">
        <f>'[1]CHH File'!AI573</f>
        <v>36.83</v>
      </c>
      <c r="I573" s="88">
        <f>'[1]CHH File'!AJ573</f>
        <v>6354.02</v>
      </c>
      <c r="J573" s="1"/>
    </row>
    <row r="574" spans="1:10" ht="13" thickBot="1" x14ac:dyDescent="0.3">
      <c r="A574" s="1"/>
      <c r="B574" s="106"/>
      <c r="C574" s="107" t="s">
        <v>428</v>
      </c>
      <c r="D574" s="89">
        <f>'[1]CHH File'!AE574</f>
        <v>33332.07</v>
      </c>
      <c r="E574" s="90">
        <f>'[1]CHH File'!AF574</f>
        <v>16666.03</v>
      </c>
      <c r="F574" s="90">
        <f>'[1]CHH File'!AG574</f>
        <v>65886.75</v>
      </c>
      <c r="G574" s="90">
        <f>'[1]CHH File'!AH574</f>
        <v>16471.68</v>
      </c>
      <c r="H574" s="90">
        <f>'[1]CHH File'!AI574</f>
        <v>194.35</v>
      </c>
      <c r="I574" s="91">
        <f>'[1]CHH File'!AJ574</f>
        <v>33526.42</v>
      </c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3" thickBot="1" x14ac:dyDescent="0.3">
      <c r="A576" s="1"/>
      <c r="B576" s="1"/>
      <c r="C576" s="30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02" t="s">
        <v>787</v>
      </c>
      <c r="C577" s="103" t="s">
        <v>738</v>
      </c>
      <c r="D577" s="84">
        <f>'[1]CHH File'!AE577</f>
        <v>-289199.18</v>
      </c>
      <c r="E577" s="85">
        <f>'[1]CHH File'!AF577</f>
        <v>0</v>
      </c>
      <c r="F577" s="85">
        <f>'[1]CHH File'!AG577</f>
        <v>0</v>
      </c>
      <c r="G577" s="85">
        <f>'[1]CHH File'!AH577</f>
        <v>0</v>
      </c>
      <c r="H577" s="85">
        <f>'[1]CHH File'!AI577</f>
        <v>-13043.61</v>
      </c>
      <c r="I577" s="86">
        <f>'[1]CHH File'!AJ577</f>
        <v>-302242.78999999998</v>
      </c>
      <c r="J577" s="1"/>
    </row>
    <row r="578" spans="1:10" x14ac:dyDescent="0.25">
      <c r="A578" s="1"/>
      <c r="B578" s="104"/>
      <c r="C578" s="105" t="s">
        <v>429</v>
      </c>
      <c r="D578" s="87">
        <f>'[1]CHH File'!AE578</f>
        <v>3033.77</v>
      </c>
      <c r="E578" s="46">
        <f>'[1]CHH File'!AF578</f>
        <v>1516.88</v>
      </c>
      <c r="F578" s="46">
        <f>'[1]CHH File'!AG578</f>
        <v>5520.22</v>
      </c>
      <c r="G578" s="46">
        <f>'[1]CHH File'!AH578</f>
        <v>1380.05</v>
      </c>
      <c r="H578" s="46">
        <f>'[1]CHH File'!AI578</f>
        <v>136.83000000000001</v>
      </c>
      <c r="I578" s="88">
        <f>'[1]CHH File'!AJ578</f>
        <v>3170.6</v>
      </c>
      <c r="J578" s="1"/>
    </row>
    <row r="579" spans="1:10" x14ac:dyDescent="0.25">
      <c r="A579" s="1"/>
      <c r="B579" s="104"/>
      <c r="C579" s="105" t="s">
        <v>430</v>
      </c>
      <c r="D579" s="87">
        <f>'[1]CHH File'!AE579</f>
        <v>1399.38</v>
      </c>
      <c r="E579" s="46">
        <f>'[1]CHH File'!AF579</f>
        <v>699.69</v>
      </c>
      <c r="F579" s="46">
        <f>'[1]CHH File'!AG579</f>
        <v>2546.29</v>
      </c>
      <c r="G579" s="46">
        <f>'[1]CHH File'!AH579</f>
        <v>636.57000000000005</v>
      </c>
      <c r="H579" s="46">
        <f>'[1]CHH File'!AI579</f>
        <v>63.12</v>
      </c>
      <c r="I579" s="88">
        <f>'[1]CHH File'!AJ579</f>
        <v>1462.5</v>
      </c>
      <c r="J579" s="1"/>
    </row>
    <row r="580" spans="1:10" x14ac:dyDescent="0.25">
      <c r="A580" s="1"/>
      <c r="B580" s="104"/>
      <c r="C580" s="105" t="s">
        <v>431</v>
      </c>
      <c r="D580" s="87">
        <f>'[1]CHH File'!AE580</f>
        <v>5821.9</v>
      </c>
      <c r="E580" s="46">
        <f>'[1]CHH File'!AF580</f>
        <v>2910.95</v>
      </c>
      <c r="F580" s="46">
        <f>'[1]CHH File'!AG580</f>
        <v>10593.47</v>
      </c>
      <c r="G580" s="46">
        <f>'[1]CHH File'!AH580</f>
        <v>2648.36</v>
      </c>
      <c r="H580" s="46">
        <f>'[1]CHH File'!AI580</f>
        <v>262.58999999999997</v>
      </c>
      <c r="I580" s="88">
        <f>'[1]CHH File'!AJ580</f>
        <v>6084.49</v>
      </c>
      <c r="J580" s="1"/>
    </row>
    <row r="581" spans="1:10" x14ac:dyDescent="0.25">
      <c r="A581" s="1"/>
      <c r="B581" s="104"/>
      <c r="C581" s="105" t="s">
        <v>432</v>
      </c>
      <c r="D581" s="87">
        <f>'[1]CHH File'!AE581</f>
        <v>4903.26</v>
      </c>
      <c r="E581" s="46">
        <f>'[1]CHH File'!AF581</f>
        <v>2451.63</v>
      </c>
      <c r="F581" s="46">
        <f>'[1]CHH File'!AG581</f>
        <v>8921.92</v>
      </c>
      <c r="G581" s="46">
        <f>'[1]CHH File'!AH581</f>
        <v>2230.48</v>
      </c>
      <c r="H581" s="46">
        <f>'[1]CHH File'!AI581</f>
        <v>221.15</v>
      </c>
      <c r="I581" s="88">
        <f>'[1]CHH File'!AJ581</f>
        <v>5124.41</v>
      </c>
      <c r="J581" s="1"/>
    </row>
    <row r="582" spans="1:10" x14ac:dyDescent="0.25">
      <c r="A582" s="1"/>
      <c r="B582" s="104"/>
      <c r="C582" s="105" t="s">
        <v>433</v>
      </c>
      <c r="D582" s="87">
        <f>'[1]CHH File'!AE582</f>
        <v>1484.88</v>
      </c>
      <c r="E582" s="46">
        <f>'[1]CHH File'!AF582</f>
        <v>742.44</v>
      </c>
      <c r="F582" s="46">
        <f>'[1]CHH File'!AG582</f>
        <v>2701.88</v>
      </c>
      <c r="G582" s="46">
        <f>'[1]CHH File'!AH582</f>
        <v>675.47</v>
      </c>
      <c r="H582" s="46">
        <f>'[1]CHH File'!AI582</f>
        <v>66.97</v>
      </c>
      <c r="I582" s="88">
        <f>'[1]CHH File'!AJ582</f>
        <v>1551.85</v>
      </c>
      <c r="J582" s="1"/>
    </row>
    <row r="583" spans="1:10" x14ac:dyDescent="0.25">
      <c r="A583" s="1"/>
      <c r="B583" s="104"/>
      <c r="C583" s="105" t="s">
        <v>434</v>
      </c>
      <c r="D583" s="87">
        <f>'[1]CHH File'!AE583</f>
        <v>30599.73</v>
      </c>
      <c r="E583" s="46">
        <f>'[1]CHH File'!AF583</f>
        <v>15299.86</v>
      </c>
      <c r="F583" s="46">
        <f>'[1]CHH File'!AG583</f>
        <v>55678.96</v>
      </c>
      <c r="G583" s="46">
        <f>'[1]CHH File'!AH583</f>
        <v>13919.74</v>
      </c>
      <c r="H583" s="46">
        <f>'[1]CHH File'!AI583</f>
        <v>1380.12</v>
      </c>
      <c r="I583" s="88">
        <f>'[1]CHH File'!AJ583</f>
        <v>31979.85</v>
      </c>
      <c r="J583" s="1"/>
    </row>
    <row r="584" spans="1:10" x14ac:dyDescent="0.25">
      <c r="A584" s="1"/>
      <c r="B584" s="104"/>
      <c r="C584" s="105" t="s">
        <v>435</v>
      </c>
      <c r="D584" s="87">
        <f>'[1]CHH File'!AE584</f>
        <v>17951.79</v>
      </c>
      <c r="E584" s="46">
        <f>'[1]CHH File'!AF584</f>
        <v>8975.89</v>
      </c>
      <c r="F584" s="46">
        <f>'[1]CHH File'!AG584</f>
        <v>32664.89</v>
      </c>
      <c r="G584" s="46">
        <f>'[1]CHH File'!AH584</f>
        <v>8166.22</v>
      </c>
      <c r="H584" s="46">
        <f>'[1]CHH File'!AI584</f>
        <v>809.67</v>
      </c>
      <c r="I584" s="88">
        <f>'[1]CHH File'!AJ584</f>
        <v>18761.46</v>
      </c>
      <c r="J584" s="1"/>
    </row>
    <row r="585" spans="1:10" x14ac:dyDescent="0.25">
      <c r="A585" s="1"/>
      <c r="B585" s="104"/>
      <c r="C585" s="105" t="s">
        <v>381</v>
      </c>
      <c r="D585" s="87">
        <f>'[1]CHH File'!AE585</f>
        <v>209604.67</v>
      </c>
      <c r="E585" s="46">
        <f>'[1]CHH File'!AF585</f>
        <v>104802.33</v>
      </c>
      <c r="F585" s="46">
        <f>'[1]CHH File'!AG585</f>
        <v>381394.56</v>
      </c>
      <c r="G585" s="46">
        <f>'[1]CHH File'!AH585</f>
        <v>95348.64</v>
      </c>
      <c r="H585" s="46">
        <f>'[1]CHH File'!AI585</f>
        <v>9453.69</v>
      </c>
      <c r="I585" s="88">
        <f>'[1]CHH File'!AJ585</f>
        <v>219058.36</v>
      </c>
      <c r="J585" s="1"/>
    </row>
    <row r="586" spans="1:10" x14ac:dyDescent="0.25">
      <c r="A586" s="1"/>
      <c r="B586" s="104"/>
      <c r="C586" s="105" t="s">
        <v>246</v>
      </c>
      <c r="D586" s="87">
        <f>'[1]CHH File'!AE586</f>
        <v>5645.62</v>
      </c>
      <c r="E586" s="46">
        <f>'[1]CHH File'!AF586</f>
        <v>2822.81</v>
      </c>
      <c r="F586" s="46">
        <f>'[1]CHH File'!AG586</f>
        <v>10272.709999999999</v>
      </c>
      <c r="G586" s="46">
        <f>'[1]CHH File'!AH586</f>
        <v>2568.17</v>
      </c>
      <c r="H586" s="46">
        <f>'[1]CHH File'!AI586</f>
        <v>254.64</v>
      </c>
      <c r="I586" s="88">
        <f>'[1]CHH File'!AJ586</f>
        <v>5900.26</v>
      </c>
      <c r="J586" s="1"/>
    </row>
    <row r="587" spans="1:10" x14ac:dyDescent="0.25">
      <c r="A587" s="1"/>
      <c r="B587" s="104"/>
      <c r="C587" s="105" t="s">
        <v>436</v>
      </c>
      <c r="D587" s="87">
        <f>'[1]CHH File'!AE587</f>
        <v>6959.57</v>
      </c>
      <c r="E587" s="46">
        <f>'[1]CHH File'!AF587</f>
        <v>3479.78</v>
      </c>
      <c r="F587" s="46">
        <f>'[1]CHH File'!AG587</f>
        <v>12663.57</v>
      </c>
      <c r="G587" s="46">
        <f>'[1]CHH File'!AH587</f>
        <v>3165.89</v>
      </c>
      <c r="H587" s="46">
        <f>'[1]CHH File'!AI587</f>
        <v>313.89</v>
      </c>
      <c r="I587" s="88">
        <f>'[1]CHH File'!AJ587</f>
        <v>7273.46</v>
      </c>
      <c r="J587" s="1"/>
    </row>
    <row r="588" spans="1:10" ht="13" thickBot="1" x14ac:dyDescent="0.3">
      <c r="A588" s="1"/>
      <c r="B588" s="106"/>
      <c r="C588" s="107" t="s">
        <v>384</v>
      </c>
      <c r="D588" s="89">
        <f>'[1]CHH File'!AE588</f>
        <v>1794.61</v>
      </c>
      <c r="E588" s="90">
        <f>'[1]CHH File'!AF588</f>
        <v>897.3</v>
      </c>
      <c r="F588" s="90">
        <f>'[1]CHH File'!AG588</f>
        <v>3265.46</v>
      </c>
      <c r="G588" s="90">
        <f>'[1]CHH File'!AH588</f>
        <v>816.36</v>
      </c>
      <c r="H588" s="90">
        <f>'[1]CHH File'!AI588</f>
        <v>80.94</v>
      </c>
      <c r="I588" s="91">
        <f>'[1]CHH File'!AJ588</f>
        <v>1875.55</v>
      </c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3" thickBot="1" x14ac:dyDescent="0.3">
      <c r="A590" s="1"/>
      <c r="B590" s="1"/>
      <c r="C590" s="30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02" t="s">
        <v>788</v>
      </c>
      <c r="C591" s="103" t="s">
        <v>746</v>
      </c>
      <c r="D591" s="84">
        <f>'[1]CHH File'!AE591</f>
        <v>-628875.73</v>
      </c>
      <c r="E591" s="85">
        <f>'[1]CHH File'!AF591</f>
        <v>0</v>
      </c>
      <c r="F591" s="85">
        <f>'[1]CHH File'!AG591</f>
        <v>0</v>
      </c>
      <c r="G591" s="85">
        <f>'[1]CHH File'!AH591</f>
        <v>0</v>
      </c>
      <c r="H591" s="85">
        <f>'[1]CHH File'!AI591</f>
        <v>144022.97</v>
      </c>
      <c r="I591" s="86">
        <f>'[1]CHH File'!AJ591</f>
        <v>-484852.76</v>
      </c>
      <c r="J591" s="1"/>
    </row>
    <row r="592" spans="1:10" x14ac:dyDescent="0.25">
      <c r="A592" s="1"/>
      <c r="B592" s="104"/>
      <c r="C592" s="105" t="s">
        <v>185</v>
      </c>
      <c r="D592" s="87">
        <f>'[1]CHH File'!AE592</f>
        <v>41841.47</v>
      </c>
      <c r="E592" s="46">
        <f>'[1]CHH File'!AF592</f>
        <v>20920.73</v>
      </c>
      <c r="F592" s="46">
        <f>'[1]CHH File'!AG592</f>
        <v>122012.51</v>
      </c>
      <c r="G592" s="46">
        <f>'[1]CHH File'!AH592</f>
        <v>30503.119999999999</v>
      </c>
      <c r="H592" s="46">
        <f>'[1]CHH File'!AI592</f>
        <v>-9582.39</v>
      </c>
      <c r="I592" s="88">
        <f>'[1]CHH File'!AJ592</f>
        <v>32259.08</v>
      </c>
      <c r="J592" s="1"/>
    </row>
    <row r="593" spans="1:10" x14ac:dyDescent="0.25">
      <c r="A593" s="1"/>
      <c r="B593" s="104"/>
      <c r="C593" s="105" t="s">
        <v>186</v>
      </c>
      <c r="D593" s="87">
        <f>'[1]CHH File'!AE593</f>
        <v>21827.24</v>
      </c>
      <c r="E593" s="46">
        <f>'[1]CHH File'!AF593</f>
        <v>10913.62</v>
      </c>
      <c r="F593" s="46">
        <f>'[1]CHH File'!AG593</f>
        <v>63649.69</v>
      </c>
      <c r="G593" s="46">
        <f>'[1]CHH File'!AH593</f>
        <v>15912.42</v>
      </c>
      <c r="H593" s="46">
        <f>'[1]CHH File'!AI593</f>
        <v>-4998.8</v>
      </c>
      <c r="I593" s="88">
        <f>'[1]CHH File'!AJ593</f>
        <v>16828.439999999999</v>
      </c>
      <c r="J593" s="1"/>
    </row>
    <row r="594" spans="1:10" x14ac:dyDescent="0.25">
      <c r="A594" s="1"/>
      <c r="B594" s="104"/>
      <c r="C594" s="105" t="s">
        <v>187</v>
      </c>
      <c r="D594" s="87">
        <f>'[1]CHH File'!AE594</f>
        <v>542437.73</v>
      </c>
      <c r="E594" s="46">
        <f>'[1]CHH File'!AF594</f>
        <v>271218.86</v>
      </c>
      <c r="F594" s="46">
        <f>'[1]CHH File'!AG594</f>
        <v>1581784.36</v>
      </c>
      <c r="G594" s="46">
        <f>'[1]CHH File'!AH594</f>
        <v>395446.09</v>
      </c>
      <c r="H594" s="46">
        <f>'[1]CHH File'!AI594</f>
        <v>-124227.23</v>
      </c>
      <c r="I594" s="88">
        <f>'[1]CHH File'!AJ594</f>
        <v>418210.5</v>
      </c>
      <c r="J594" s="1"/>
    </row>
    <row r="595" spans="1:10" ht="13" thickBot="1" x14ac:dyDescent="0.3">
      <c r="A595" s="1"/>
      <c r="B595" s="106"/>
      <c r="C595" s="107" t="s">
        <v>188</v>
      </c>
      <c r="D595" s="89">
        <f>'[1]CHH File'!AE595</f>
        <v>22769.29</v>
      </c>
      <c r="E595" s="90">
        <f>'[1]CHH File'!AF595</f>
        <v>11384.64</v>
      </c>
      <c r="F595" s="90">
        <f>'[1]CHH File'!AG595</f>
        <v>66396.77</v>
      </c>
      <c r="G595" s="90">
        <f>'[1]CHH File'!AH595</f>
        <v>16599.189999999999</v>
      </c>
      <c r="H595" s="90">
        <f>'[1]CHH File'!AI595</f>
        <v>-5214.55</v>
      </c>
      <c r="I595" s="91">
        <f>'[1]CHH File'!AJ595</f>
        <v>17554.740000000002</v>
      </c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3" thickBot="1" x14ac:dyDescent="0.3">
      <c r="A597" s="1"/>
      <c r="B597" s="1"/>
      <c r="C597" s="30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02" t="s">
        <v>789</v>
      </c>
      <c r="C598" s="103" t="s">
        <v>738</v>
      </c>
      <c r="D598" s="84">
        <f>'[1]CHH File'!AE598</f>
        <v>-36066.480000000003</v>
      </c>
      <c r="E598" s="85">
        <f>'[1]CHH File'!AF598</f>
        <v>0</v>
      </c>
      <c r="F598" s="85">
        <f>'[1]CHH File'!AG598</f>
        <v>0</v>
      </c>
      <c r="G598" s="85">
        <f>'[1]CHH File'!AH598</f>
        <v>0</v>
      </c>
      <c r="H598" s="85">
        <f>'[1]CHH File'!AI598</f>
        <v>-10401.23</v>
      </c>
      <c r="I598" s="86">
        <f>'[1]CHH File'!AJ598</f>
        <v>-46467.71</v>
      </c>
      <c r="J598" s="1"/>
    </row>
    <row r="599" spans="1:10" x14ac:dyDescent="0.25">
      <c r="A599" s="1"/>
      <c r="B599" s="104"/>
      <c r="C599" s="105" t="s">
        <v>437</v>
      </c>
      <c r="D599" s="87">
        <f>'[1]CHH File'!AE599</f>
        <v>5080.46</v>
      </c>
      <c r="E599" s="46">
        <f>'[1]CHH File'!AF599</f>
        <v>2540.23</v>
      </c>
      <c r="F599" s="46">
        <f>'[1]CHH File'!AG599</f>
        <v>4300.3</v>
      </c>
      <c r="G599" s="46">
        <f>'[1]CHH File'!AH599</f>
        <v>1075.07</v>
      </c>
      <c r="H599" s="46">
        <f>'[1]CHH File'!AI599</f>
        <v>1465.16</v>
      </c>
      <c r="I599" s="88">
        <f>'[1]CHH File'!AJ599</f>
        <v>6545.62</v>
      </c>
      <c r="J599" s="1"/>
    </row>
    <row r="600" spans="1:10" x14ac:dyDescent="0.25">
      <c r="A600" s="1"/>
      <c r="B600" s="104"/>
      <c r="C600" s="105" t="s">
        <v>438</v>
      </c>
      <c r="D600" s="87">
        <f>'[1]CHH File'!AE600</f>
        <v>6107.59</v>
      </c>
      <c r="E600" s="46">
        <f>'[1]CHH File'!AF600</f>
        <v>3053.79</v>
      </c>
      <c r="F600" s="46">
        <f>'[1]CHH File'!AG600</f>
        <v>5169.7</v>
      </c>
      <c r="G600" s="46">
        <f>'[1]CHH File'!AH600</f>
        <v>1292.42</v>
      </c>
      <c r="H600" s="46">
        <f>'[1]CHH File'!AI600</f>
        <v>1761.37</v>
      </c>
      <c r="I600" s="88">
        <f>'[1]CHH File'!AJ600</f>
        <v>7868.96</v>
      </c>
      <c r="J600" s="1"/>
    </row>
    <row r="601" spans="1:10" x14ac:dyDescent="0.25">
      <c r="A601" s="1"/>
      <c r="B601" s="104"/>
      <c r="C601" s="105" t="s">
        <v>8</v>
      </c>
      <c r="D601" s="87">
        <f>'[1]CHH File'!AE601</f>
        <v>6824.51</v>
      </c>
      <c r="E601" s="46">
        <f>'[1]CHH File'!AF601</f>
        <v>3412.25</v>
      </c>
      <c r="F601" s="46">
        <f>'[1]CHH File'!AG601</f>
        <v>5776.53</v>
      </c>
      <c r="G601" s="46">
        <f>'[1]CHH File'!AH601</f>
        <v>1444.13</v>
      </c>
      <c r="H601" s="46">
        <f>'[1]CHH File'!AI601</f>
        <v>1968.12</v>
      </c>
      <c r="I601" s="88">
        <f>'[1]CHH File'!AJ601</f>
        <v>8792.6299999999992</v>
      </c>
      <c r="J601" s="1"/>
    </row>
    <row r="602" spans="1:10" x14ac:dyDescent="0.25">
      <c r="A602" s="1"/>
      <c r="B602" s="104"/>
      <c r="C602" s="105" t="s">
        <v>13</v>
      </c>
      <c r="D602" s="87">
        <f>'[1]CHH File'!AE602</f>
        <v>2902.14</v>
      </c>
      <c r="E602" s="46">
        <f>'[1]CHH File'!AF602</f>
        <v>1451.07</v>
      </c>
      <c r="F602" s="46">
        <f>'[1]CHH File'!AG602</f>
        <v>2456.4899999999998</v>
      </c>
      <c r="G602" s="46">
        <f>'[1]CHH File'!AH602</f>
        <v>614.12</v>
      </c>
      <c r="H602" s="46">
        <f>'[1]CHH File'!AI602</f>
        <v>836.95</v>
      </c>
      <c r="I602" s="88">
        <f>'[1]CHH File'!AJ602</f>
        <v>3739.09</v>
      </c>
      <c r="J602" s="1"/>
    </row>
    <row r="603" spans="1:10" x14ac:dyDescent="0.25">
      <c r="A603" s="1"/>
      <c r="B603" s="104"/>
      <c r="C603" s="105" t="s">
        <v>439</v>
      </c>
      <c r="D603" s="87">
        <f>'[1]CHH File'!AE603</f>
        <v>434.28</v>
      </c>
      <c r="E603" s="46">
        <f>'[1]CHH File'!AF603</f>
        <v>217.14</v>
      </c>
      <c r="F603" s="46">
        <f>'[1]CHH File'!AG603</f>
        <v>367.59</v>
      </c>
      <c r="G603" s="46">
        <f>'[1]CHH File'!AH603</f>
        <v>91.89</v>
      </c>
      <c r="H603" s="46">
        <f>'[1]CHH File'!AI603</f>
        <v>125.25</v>
      </c>
      <c r="I603" s="88">
        <f>'[1]CHH File'!AJ603</f>
        <v>559.53</v>
      </c>
      <c r="J603" s="1"/>
    </row>
    <row r="604" spans="1:10" x14ac:dyDescent="0.25">
      <c r="A604" s="1"/>
      <c r="B604" s="104"/>
      <c r="C604" s="105" t="s">
        <v>440</v>
      </c>
      <c r="D604" s="87">
        <f>'[1]CHH File'!AE604</f>
        <v>6004.19</v>
      </c>
      <c r="E604" s="46">
        <f>'[1]CHH File'!AF604</f>
        <v>3002.09</v>
      </c>
      <c r="F604" s="46">
        <f>'[1]CHH File'!AG604</f>
        <v>5082.17</v>
      </c>
      <c r="G604" s="46">
        <f>'[1]CHH File'!AH604</f>
        <v>1270.54</v>
      </c>
      <c r="H604" s="46">
        <f>'[1]CHH File'!AI604</f>
        <v>1731.55</v>
      </c>
      <c r="I604" s="88">
        <f>'[1]CHH File'!AJ604</f>
        <v>7735.74</v>
      </c>
      <c r="J604" s="1"/>
    </row>
    <row r="605" spans="1:10" x14ac:dyDescent="0.25">
      <c r="A605" s="1"/>
      <c r="B605" s="104"/>
      <c r="C605" s="105" t="s">
        <v>441</v>
      </c>
      <c r="D605" s="87">
        <f>'[1]CHH File'!AE605</f>
        <v>3660.42</v>
      </c>
      <c r="E605" s="46">
        <f>'[1]CHH File'!AF605</f>
        <v>1830.21</v>
      </c>
      <c r="F605" s="46">
        <f>'[1]CHH File'!AG605</f>
        <v>3098.32</v>
      </c>
      <c r="G605" s="46">
        <f>'[1]CHH File'!AH605</f>
        <v>774.58</v>
      </c>
      <c r="H605" s="46">
        <f>'[1]CHH File'!AI605</f>
        <v>1055.6300000000001</v>
      </c>
      <c r="I605" s="88">
        <f>'[1]CHH File'!AJ605</f>
        <v>4716.05</v>
      </c>
      <c r="J605" s="1"/>
    </row>
    <row r="606" spans="1:10" x14ac:dyDescent="0.25">
      <c r="A606" s="1"/>
      <c r="B606" s="104"/>
      <c r="C606" s="105" t="s">
        <v>442</v>
      </c>
      <c r="D606" s="87">
        <f>'[1]CHH File'!AE606</f>
        <v>1289.07</v>
      </c>
      <c r="E606" s="46">
        <f>'[1]CHH File'!AF606</f>
        <v>644.53</v>
      </c>
      <c r="F606" s="46">
        <f>'[1]CHH File'!AG606</f>
        <v>1091.1199999999999</v>
      </c>
      <c r="G606" s="46">
        <f>'[1]CHH File'!AH606</f>
        <v>272.77999999999997</v>
      </c>
      <c r="H606" s="46">
        <f>'[1]CHH File'!AI606</f>
        <v>371.75</v>
      </c>
      <c r="I606" s="88">
        <f>'[1]CHH File'!AJ606</f>
        <v>1660.82</v>
      </c>
      <c r="J606" s="1"/>
    </row>
    <row r="607" spans="1:10" ht="13" thickBot="1" x14ac:dyDescent="0.3">
      <c r="A607" s="1"/>
      <c r="B607" s="106"/>
      <c r="C607" s="107" t="s">
        <v>443</v>
      </c>
      <c r="D607" s="89">
        <f>'[1]CHH File'!AE607</f>
        <v>3763.82</v>
      </c>
      <c r="E607" s="90">
        <f>'[1]CHH File'!AF607</f>
        <v>1881.91</v>
      </c>
      <c r="F607" s="90">
        <f>'[1]CHH File'!AG607</f>
        <v>3185.84</v>
      </c>
      <c r="G607" s="90">
        <f>'[1]CHH File'!AH607</f>
        <v>796.46</v>
      </c>
      <c r="H607" s="90">
        <f>'[1]CHH File'!AI607</f>
        <v>1085.45</v>
      </c>
      <c r="I607" s="91">
        <f>'[1]CHH File'!AJ607</f>
        <v>4849.2700000000004</v>
      </c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3" thickBot="1" x14ac:dyDescent="0.3">
      <c r="A609" s="1"/>
      <c r="B609" s="1"/>
      <c r="C609" s="30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02" t="s">
        <v>790</v>
      </c>
      <c r="C610" s="103" t="s">
        <v>746</v>
      </c>
      <c r="D610" s="84">
        <f>'[1]CHH File'!AE610</f>
        <v>-461651.45</v>
      </c>
      <c r="E610" s="85">
        <f>'[1]CHH File'!AF610</f>
        <v>0</v>
      </c>
      <c r="F610" s="85">
        <f>'[1]CHH File'!AG610</f>
        <v>0</v>
      </c>
      <c r="G610" s="85">
        <f>'[1]CHH File'!AH610</f>
        <v>0</v>
      </c>
      <c r="H610" s="85">
        <f>'[1]CHH File'!AI610</f>
        <v>-45765.29</v>
      </c>
      <c r="I610" s="86">
        <f>'[1]CHH File'!AJ610</f>
        <v>-507416.74</v>
      </c>
      <c r="J610" s="1"/>
    </row>
    <row r="611" spans="1:10" x14ac:dyDescent="0.25">
      <c r="A611" s="1"/>
      <c r="B611" s="104"/>
      <c r="C611" s="105" t="s">
        <v>444</v>
      </c>
      <c r="D611" s="87">
        <f>'[1]CHH File'!AE611</f>
        <v>24253.25</v>
      </c>
      <c r="E611" s="46">
        <f>'[1]CHH File'!AF611</f>
        <v>12126.62</v>
      </c>
      <c r="F611" s="46">
        <f>'[1]CHH File'!AG611</f>
        <v>38889.24</v>
      </c>
      <c r="G611" s="46">
        <f>'[1]CHH File'!AH611</f>
        <v>9722.31</v>
      </c>
      <c r="H611" s="46">
        <f>'[1]CHH File'!AI611</f>
        <v>2404.31</v>
      </c>
      <c r="I611" s="88">
        <f>'[1]CHH File'!AJ611</f>
        <v>26657.56</v>
      </c>
      <c r="J611" s="1"/>
    </row>
    <row r="612" spans="1:10" x14ac:dyDescent="0.25">
      <c r="A612" s="1"/>
      <c r="B612" s="104"/>
      <c r="C612" s="105" t="s">
        <v>445</v>
      </c>
      <c r="D612" s="87">
        <f>'[1]CHH File'!AE612</f>
        <v>326189.49</v>
      </c>
      <c r="E612" s="46">
        <f>'[1]CHH File'!AF612</f>
        <v>163094.74</v>
      </c>
      <c r="F612" s="46">
        <f>'[1]CHH File'!AG612</f>
        <v>523033.31</v>
      </c>
      <c r="G612" s="46">
        <f>'[1]CHH File'!AH612</f>
        <v>130758.32</v>
      </c>
      <c r="H612" s="46">
        <f>'[1]CHH File'!AI612</f>
        <v>32336.42</v>
      </c>
      <c r="I612" s="88">
        <f>'[1]CHH File'!AJ612</f>
        <v>358525.91</v>
      </c>
      <c r="J612" s="1"/>
    </row>
    <row r="613" spans="1:10" x14ac:dyDescent="0.25">
      <c r="A613" s="1"/>
      <c r="B613" s="104"/>
      <c r="C613" s="105" t="s">
        <v>446</v>
      </c>
      <c r="D613" s="87">
        <f>'[1]CHH File'!AE613</f>
        <v>61041.54</v>
      </c>
      <c r="E613" s="46">
        <f>'[1]CHH File'!AF613</f>
        <v>30520.77</v>
      </c>
      <c r="F613" s="46">
        <f>'[1]CHH File'!AG613</f>
        <v>97877.95</v>
      </c>
      <c r="G613" s="46">
        <f>'[1]CHH File'!AH613</f>
        <v>24469.48</v>
      </c>
      <c r="H613" s="46">
        <f>'[1]CHH File'!AI613</f>
        <v>6051.29</v>
      </c>
      <c r="I613" s="88">
        <f>'[1]CHH File'!AJ613</f>
        <v>67092.83</v>
      </c>
      <c r="J613" s="1"/>
    </row>
    <row r="614" spans="1:10" x14ac:dyDescent="0.25">
      <c r="A614" s="1"/>
      <c r="B614" s="104"/>
      <c r="C614" s="105" t="s">
        <v>447</v>
      </c>
      <c r="D614" s="87">
        <f>'[1]CHH File'!AE614</f>
        <v>9240.18</v>
      </c>
      <c r="E614" s="46">
        <f>'[1]CHH File'!AF614</f>
        <v>4620.09</v>
      </c>
      <c r="F614" s="46">
        <f>'[1]CHH File'!AG614</f>
        <v>14816.31</v>
      </c>
      <c r="G614" s="46">
        <f>'[1]CHH File'!AH614</f>
        <v>3704.07</v>
      </c>
      <c r="H614" s="46">
        <f>'[1]CHH File'!AI614</f>
        <v>916.02</v>
      </c>
      <c r="I614" s="88">
        <f>'[1]CHH File'!AJ614</f>
        <v>10156.200000000001</v>
      </c>
      <c r="J614" s="1"/>
    </row>
    <row r="615" spans="1:10" x14ac:dyDescent="0.25">
      <c r="A615" s="1"/>
      <c r="B615" s="104"/>
      <c r="C615" s="105" t="s">
        <v>448</v>
      </c>
      <c r="D615" s="87">
        <f>'[1]CHH File'!AE615</f>
        <v>15582.22</v>
      </c>
      <c r="E615" s="46">
        <f>'[1]CHH File'!AF615</f>
        <v>7791.11</v>
      </c>
      <c r="F615" s="46">
        <f>'[1]CHH File'!AG615</f>
        <v>24985.54</v>
      </c>
      <c r="G615" s="46">
        <f>'[1]CHH File'!AH615</f>
        <v>6246.38</v>
      </c>
      <c r="H615" s="46">
        <f>'[1]CHH File'!AI615</f>
        <v>1544.73</v>
      </c>
      <c r="I615" s="88">
        <f>'[1]CHH File'!AJ615</f>
        <v>17126.95</v>
      </c>
      <c r="J615" s="1"/>
    </row>
    <row r="616" spans="1:10" ht="13" thickBot="1" x14ac:dyDescent="0.3">
      <c r="A616" s="1"/>
      <c r="B616" s="106"/>
      <c r="C616" s="107" t="s">
        <v>449</v>
      </c>
      <c r="D616" s="89">
        <f>'[1]CHH File'!AE616</f>
        <v>25344.77</v>
      </c>
      <c r="E616" s="90">
        <f>'[1]CHH File'!AF616</f>
        <v>12672.38</v>
      </c>
      <c r="F616" s="90">
        <f>'[1]CHH File'!AG616</f>
        <v>40639.440000000002</v>
      </c>
      <c r="G616" s="90">
        <f>'[1]CHH File'!AH616</f>
        <v>10159.86</v>
      </c>
      <c r="H616" s="90">
        <f>'[1]CHH File'!AI616</f>
        <v>2512.52</v>
      </c>
      <c r="I616" s="91">
        <f>'[1]CHH File'!AJ616</f>
        <v>27857.29</v>
      </c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3" thickBot="1" x14ac:dyDescent="0.3">
      <c r="A618" s="1"/>
      <c r="B618" s="1"/>
      <c r="C618" s="30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02" t="s">
        <v>791</v>
      </c>
      <c r="C619" s="103" t="s">
        <v>738</v>
      </c>
      <c r="D619" s="84">
        <f>'[1]CHH File'!AE619</f>
        <v>-591285.27</v>
      </c>
      <c r="E619" s="85">
        <f>'[1]CHH File'!AF619</f>
        <v>0</v>
      </c>
      <c r="F619" s="85">
        <f>'[1]CHH File'!AG619</f>
        <v>0</v>
      </c>
      <c r="G619" s="85">
        <f>'[1]CHH File'!AH619</f>
        <v>0</v>
      </c>
      <c r="H619" s="85">
        <f>'[1]CHH File'!AI619</f>
        <v>-88643.34</v>
      </c>
      <c r="I619" s="86">
        <f>'[1]CHH File'!AJ619</f>
        <v>-679928.61</v>
      </c>
      <c r="J619" s="1"/>
    </row>
    <row r="620" spans="1:10" x14ac:dyDescent="0.25">
      <c r="A620" s="1"/>
      <c r="B620" s="104"/>
      <c r="C620" s="105" t="s">
        <v>450</v>
      </c>
      <c r="D620" s="87">
        <f>'[1]CHH File'!AE620</f>
        <v>135059.9</v>
      </c>
      <c r="E620" s="46">
        <f>'[1]CHH File'!AF620</f>
        <v>67529.95</v>
      </c>
      <c r="F620" s="46">
        <f>'[1]CHH File'!AG620</f>
        <v>189129.06</v>
      </c>
      <c r="G620" s="46">
        <f>'[1]CHH File'!AH620</f>
        <v>47282.26</v>
      </c>
      <c r="H620" s="46">
        <f>'[1]CHH File'!AI620</f>
        <v>20247.689999999999</v>
      </c>
      <c r="I620" s="88">
        <f>'[1]CHH File'!AJ620</f>
        <v>155307.59</v>
      </c>
      <c r="J620" s="1"/>
    </row>
    <row r="621" spans="1:10" x14ac:dyDescent="0.25">
      <c r="A621" s="1"/>
      <c r="B621" s="104"/>
      <c r="C621" s="105" t="s">
        <v>372</v>
      </c>
      <c r="D621" s="87">
        <f>'[1]CHH File'!AE621</f>
        <v>374679.39</v>
      </c>
      <c r="E621" s="46">
        <f>'[1]CHH File'!AF621</f>
        <v>187339.69</v>
      </c>
      <c r="F621" s="46">
        <f>'[1]CHH File'!AG621</f>
        <v>524676.53</v>
      </c>
      <c r="G621" s="46">
        <f>'[1]CHH File'!AH621</f>
        <v>131169.13</v>
      </c>
      <c r="H621" s="46">
        <f>'[1]CHH File'!AI621</f>
        <v>56170.559999999998</v>
      </c>
      <c r="I621" s="88">
        <f>'[1]CHH File'!AJ621</f>
        <v>430849.95</v>
      </c>
      <c r="J621" s="1"/>
    </row>
    <row r="622" spans="1:10" x14ac:dyDescent="0.25">
      <c r="A622" s="1"/>
      <c r="B622" s="104"/>
      <c r="C622" s="105" t="s">
        <v>373</v>
      </c>
      <c r="D622" s="87">
        <f>'[1]CHH File'!AE622</f>
        <v>915.92</v>
      </c>
      <c r="E622" s="46">
        <f>'[1]CHH File'!AF622</f>
        <v>457.96</v>
      </c>
      <c r="F622" s="46">
        <f>'[1]CHH File'!AG622</f>
        <v>1282.5899999999999</v>
      </c>
      <c r="G622" s="46">
        <f>'[1]CHH File'!AH622</f>
        <v>320.64</v>
      </c>
      <c r="H622" s="46">
        <f>'[1]CHH File'!AI622</f>
        <v>137.32</v>
      </c>
      <c r="I622" s="88">
        <f>'[1]CHH File'!AJ622</f>
        <v>1053.24</v>
      </c>
      <c r="J622" s="1"/>
    </row>
    <row r="623" spans="1:10" x14ac:dyDescent="0.25">
      <c r="A623" s="1"/>
      <c r="B623" s="104"/>
      <c r="C623" s="105" t="s">
        <v>451</v>
      </c>
      <c r="D623" s="87">
        <f>'[1]CHH File'!AE623</f>
        <v>61070.44</v>
      </c>
      <c r="E623" s="46">
        <f>'[1]CHH File'!AF623</f>
        <v>30535.22</v>
      </c>
      <c r="F623" s="46">
        <f>'[1]CHH File'!AG623</f>
        <v>85519.05</v>
      </c>
      <c r="G623" s="46">
        <f>'[1]CHH File'!AH623</f>
        <v>21379.759999999998</v>
      </c>
      <c r="H623" s="46">
        <f>'[1]CHH File'!AI623</f>
        <v>9155.4599999999991</v>
      </c>
      <c r="I623" s="88">
        <f>'[1]CHH File'!AJ623</f>
        <v>70225.899999999994</v>
      </c>
      <c r="J623" s="1"/>
    </row>
    <row r="624" spans="1:10" ht="13" thickBot="1" x14ac:dyDescent="0.3">
      <c r="A624" s="1"/>
      <c r="B624" s="106"/>
      <c r="C624" s="107" t="s">
        <v>256</v>
      </c>
      <c r="D624" s="89">
        <f>'[1]CHH File'!AE624</f>
        <v>19559.62</v>
      </c>
      <c r="E624" s="90">
        <f>'[1]CHH File'!AF624</f>
        <v>9779.81</v>
      </c>
      <c r="F624" s="90">
        <f>'[1]CHH File'!AG624</f>
        <v>27390.02</v>
      </c>
      <c r="G624" s="90">
        <f>'[1]CHH File'!AH624</f>
        <v>6847.5</v>
      </c>
      <c r="H624" s="90">
        <f>'[1]CHH File'!AI624</f>
        <v>2932.31</v>
      </c>
      <c r="I624" s="91">
        <f>'[1]CHH File'!AJ624</f>
        <v>22491.93</v>
      </c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3" thickBot="1" x14ac:dyDescent="0.3">
      <c r="A626" s="1"/>
      <c r="B626" s="1"/>
      <c r="C626" s="30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02" t="s">
        <v>792</v>
      </c>
      <c r="C627" s="103" t="s">
        <v>746</v>
      </c>
      <c r="D627" s="84">
        <f>'[1]CHH File'!AE627</f>
        <v>-8180.14</v>
      </c>
      <c r="E627" s="85">
        <f>'[1]CHH File'!AF627</f>
        <v>0</v>
      </c>
      <c r="F627" s="85">
        <f>'[1]CHH File'!AG627</f>
        <v>0</v>
      </c>
      <c r="G627" s="85">
        <f>'[1]CHH File'!AH627</f>
        <v>0</v>
      </c>
      <c r="H627" s="85">
        <f>'[1]CHH File'!AI627</f>
        <v>-1352.9</v>
      </c>
      <c r="I627" s="86">
        <f>'[1]CHH File'!AJ627</f>
        <v>-9533.0400000000009</v>
      </c>
      <c r="J627" s="1"/>
    </row>
    <row r="628" spans="1:10" x14ac:dyDescent="0.25">
      <c r="A628" s="1"/>
      <c r="B628" s="104"/>
      <c r="C628" s="105" t="s">
        <v>189</v>
      </c>
      <c r="D628" s="87">
        <f>'[1]CHH File'!AE628</f>
        <v>407.96</v>
      </c>
      <c r="E628" s="46">
        <f>'[1]CHH File'!AF628</f>
        <v>203.98</v>
      </c>
      <c r="F628" s="46">
        <f>'[1]CHH File'!AG628</f>
        <v>546.03</v>
      </c>
      <c r="G628" s="46">
        <f>'[1]CHH File'!AH628</f>
        <v>136.5</v>
      </c>
      <c r="H628" s="46">
        <f>'[1]CHH File'!AI628</f>
        <v>67.48</v>
      </c>
      <c r="I628" s="88">
        <f>'[1]CHH File'!AJ628</f>
        <v>475.44</v>
      </c>
      <c r="J628" s="1"/>
    </row>
    <row r="629" spans="1:10" x14ac:dyDescent="0.25">
      <c r="A629" s="1"/>
      <c r="B629" s="104"/>
      <c r="C629" s="105" t="s">
        <v>190</v>
      </c>
      <c r="D629" s="87">
        <f>'[1]CHH File'!AE629</f>
        <v>0</v>
      </c>
      <c r="E629" s="46">
        <f>'[1]CHH File'!AF629</f>
        <v>0</v>
      </c>
      <c r="F629" s="46">
        <f>'[1]CHH File'!AG629</f>
        <v>0</v>
      </c>
      <c r="G629" s="46">
        <f>'[1]CHH File'!AH629</f>
        <v>0</v>
      </c>
      <c r="H629" s="46">
        <f>'[1]CHH File'!AI629</f>
        <v>0</v>
      </c>
      <c r="I629" s="88">
        <f>'[1]CHH File'!AJ629</f>
        <v>0</v>
      </c>
      <c r="J629" s="1"/>
    </row>
    <row r="630" spans="1:10" x14ac:dyDescent="0.25">
      <c r="A630" s="1"/>
      <c r="B630" s="104"/>
      <c r="C630" s="105" t="s">
        <v>191</v>
      </c>
      <c r="D630" s="87">
        <f>'[1]CHH File'!AE630</f>
        <v>912.97</v>
      </c>
      <c r="E630" s="46">
        <f>'[1]CHH File'!AF630</f>
        <v>456.48</v>
      </c>
      <c r="F630" s="46">
        <f>'[1]CHH File'!AG630</f>
        <v>1221.96</v>
      </c>
      <c r="G630" s="46">
        <f>'[1]CHH File'!AH630</f>
        <v>305.49</v>
      </c>
      <c r="H630" s="46">
        <f>'[1]CHH File'!AI630</f>
        <v>150.99</v>
      </c>
      <c r="I630" s="88">
        <f>'[1]CHH File'!AJ630</f>
        <v>1063.96</v>
      </c>
      <c r="J630" s="1"/>
    </row>
    <row r="631" spans="1:10" x14ac:dyDescent="0.25">
      <c r="A631" s="1"/>
      <c r="B631" s="104"/>
      <c r="C631" s="105" t="s">
        <v>192</v>
      </c>
      <c r="D631" s="87">
        <f>'[1]CHH File'!AE631</f>
        <v>278.26</v>
      </c>
      <c r="E631" s="46">
        <f>'[1]CHH File'!AF631</f>
        <v>139.13</v>
      </c>
      <c r="F631" s="46">
        <f>'[1]CHH File'!AG631</f>
        <v>372.44</v>
      </c>
      <c r="G631" s="46">
        <f>'[1]CHH File'!AH631</f>
        <v>93.11</v>
      </c>
      <c r="H631" s="46">
        <f>'[1]CHH File'!AI631</f>
        <v>46.02</v>
      </c>
      <c r="I631" s="88">
        <f>'[1]CHH File'!AJ631</f>
        <v>324.27999999999997</v>
      </c>
      <c r="J631" s="1"/>
    </row>
    <row r="632" spans="1:10" x14ac:dyDescent="0.25">
      <c r="A632" s="1"/>
      <c r="B632" s="104"/>
      <c r="C632" s="105" t="s">
        <v>193</v>
      </c>
      <c r="D632" s="87">
        <f>'[1]CHH File'!AE632</f>
        <v>245.39</v>
      </c>
      <c r="E632" s="46">
        <f>'[1]CHH File'!AF632</f>
        <v>122.69</v>
      </c>
      <c r="F632" s="46">
        <f>'[1]CHH File'!AG632</f>
        <v>328.44</v>
      </c>
      <c r="G632" s="46">
        <f>'[1]CHH File'!AH632</f>
        <v>82.11</v>
      </c>
      <c r="H632" s="46">
        <f>'[1]CHH File'!AI632</f>
        <v>40.58</v>
      </c>
      <c r="I632" s="88">
        <f>'[1]CHH File'!AJ632</f>
        <v>285.97000000000003</v>
      </c>
      <c r="J632" s="1"/>
    </row>
    <row r="633" spans="1:10" x14ac:dyDescent="0.25">
      <c r="A633" s="1"/>
      <c r="B633" s="104"/>
      <c r="C633" s="105" t="s">
        <v>194</v>
      </c>
      <c r="D633" s="87">
        <f>'[1]CHH File'!AE633</f>
        <v>1080.99</v>
      </c>
      <c r="E633" s="46">
        <f>'[1]CHH File'!AF633</f>
        <v>540.49</v>
      </c>
      <c r="F633" s="46">
        <f>'[1]CHH File'!AG633</f>
        <v>1446.84</v>
      </c>
      <c r="G633" s="46">
        <f>'[1]CHH File'!AH633</f>
        <v>361.71</v>
      </c>
      <c r="H633" s="46">
        <f>'[1]CHH File'!AI633</f>
        <v>178.78</v>
      </c>
      <c r="I633" s="88">
        <f>'[1]CHH File'!AJ633</f>
        <v>1259.77</v>
      </c>
      <c r="J633" s="1"/>
    </row>
    <row r="634" spans="1:10" x14ac:dyDescent="0.25">
      <c r="A634" s="1"/>
      <c r="B634" s="104"/>
      <c r="C634" s="105" t="s">
        <v>195</v>
      </c>
      <c r="D634" s="87">
        <f>'[1]CHH File'!AE634</f>
        <v>4535.18</v>
      </c>
      <c r="E634" s="46">
        <f>'[1]CHH File'!AF634</f>
        <v>2267.59</v>
      </c>
      <c r="F634" s="46">
        <f>'[1]CHH File'!AG634</f>
        <v>6070.08</v>
      </c>
      <c r="G634" s="46">
        <f>'[1]CHH File'!AH634</f>
        <v>1517.52</v>
      </c>
      <c r="H634" s="46">
        <f>'[1]CHH File'!AI634</f>
        <v>750.07</v>
      </c>
      <c r="I634" s="88">
        <f>'[1]CHH File'!AJ634</f>
        <v>5285.25</v>
      </c>
      <c r="J634" s="1"/>
    </row>
    <row r="635" spans="1:10" x14ac:dyDescent="0.25">
      <c r="A635" s="1"/>
      <c r="B635" s="104"/>
      <c r="C635" s="105" t="s">
        <v>196</v>
      </c>
      <c r="D635" s="87">
        <f>'[1]CHH File'!AE635</f>
        <v>287.55</v>
      </c>
      <c r="E635" s="46">
        <f>'[1]CHH File'!AF635</f>
        <v>143.77000000000001</v>
      </c>
      <c r="F635" s="46">
        <f>'[1]CHH File'!AG635</f>
        <v>384.87</v>
      </c>
      <c r="G635" s="46">
        <f>'[1]CHH File'!AH635</f>
        <v>96.21</v>
      </c>
      <c r="H635" s="46">
        <f>'[1]CHH File'!AI635</f>
        <v>47.56</v>
      </c>
      <c r="I635" s="88">
        <f>'[1]CHH File'!AJ635</f>
        <v>335.11</v>
      </c>
      <c r="J635" s="1"/>
    </row>
    <row r="636" spans="1:10" ht="13" thickBot="1" x14ac:dyDescent="0.3">
      <c r="A636" s="1"/>
      <c r="B636" s="106"/>
      <c r="C636" s="107" t="s">
        <v>197</v>
      </c>
      <c r="D636" s="89">
        <f>'[1]CHH File'!AE636</f>
        <v>431.84</v>
      </c>
      <c r="E636" s="90">
        <f>'[1]CHH File'!AF636</f>
        <v>215.92</v>
      </c>
      <c r="F636" s="90">
        <f>'[1]CHH File'!AG636</f>
        <v>578</v>
      </c>
      <c r="G636" s="90">
        <f>'[1]CHH File'!AH636</f>
        <v>144.5</v>
      </c>
      <c r="H636" s="90">
        <f>'[1]CHH File'!AI636</f>
        <v>71.42</v>
      </c>
      <c r="I636" s="91">
        <f>'[1]CHH File'!AJ636</f>
        <v>503.26</v>
      </c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3" thickBot="1" x14ac:dyDescent="0.3">
      <c r="A638" s="1"/>
      <c r="B638" s="1"/>
      <c r="C638" s="30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02" t="s">
        <v>793</v>
      </c>
      <c r="C639" s="103" t="s">
        <v>746</v>
      </c>
      <c r="D639" s="84">
        <f>'[1]CHH File'!AE639</f>
        <v>-99446.94</v>
      </c>
      <c r="E639" s="85">
        <f>'[1]CHH File'!AF639</f>
        <v>0</v>
      </c>
      <c r="F639" s="85">
        <f>'[1]CHH File'!AG639</f>
        <v>0</v>
      </c>
      <c r="G639" s="85">
        <f>'[1]CHH File'!AH639</f>
        <v>0</v>
      </c>
      <c r="H639" s="85">
        <f>'[1]CHH File'!AI639</f>
        <v>-5981.98</v>
      </c>
      <c r="I639" s="86">
        <f>'[1]CHH File'!AJ639</f>
        <v>-105428.92</v>
      </c>
      <c r="J639" s="1"/>
    </row>
    <row r="640" spans="1:10" ht="13" thickBot="1" x14ac:dyDescent="0.3">
      <c r="A640" s="1"/>
      <c r="B640" s="106"/>
      <c r="C640" s="107" t="s">
        <v>198</v>
      </c>
      <c r="D640" s="89">
        <f>'[1]CHH File'!AE640</f>
        <v>99446.94</v>
      </c>
      <c r="E640" s="90">
        <f>'[1]CHH File'!AF640</f>
        <v>49723.47</v>
      </c>
      <c r="F640" s="90">
        <f>'[1]CHH File'!AG640</f>
        <v>174965.97</v>
      </c>
      <c r="G640" s="90">
        <f>'[1]CHH File'!AH640</f>
        <v>43741.49</v>
      </c>
      <c r="H640" s="90">
        <f>'[1]CHH File'!AI640</f>
        <v>5981.98</v>
      </c>
      <c r="I640" s="91">
        <f>'[1]CHH File'!AJ640</f>
        <v>105428.92</v>
      </c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3" thickBot="1" x14ac:dyDescent="0.3">
      <c r="A642" s="1"/>
      <c r="B642" s="1"/>
      <c r="C642" s="30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02" t="s">
        <v>794</v>
      </c>
      <c r="C643" s="103" t="s">
        <v>738</v>
      </c>
      <c r="D643" s="84">
        <f>'[1]CHH File'!AE643</f>
        <v>-73191.56</v>
      </c>
      <c r="E643" s="85">
        <f>'[1]CHH File'!AF643</f>
        <v>0</v>
      </c>
      <c r="F643" s="85">
        <f>'[1]CHH File'!AG643</f>
        <v>0</v>
      </c>
      <c r="G643" s="85">
        <f>'[1]CHH File'!AH643</f>
        <v>0</v>
      </c>
      <c r="H643" s="85">
        <f>'[1]CHH File'!AI643</f>
        <v>-3720</v>
      </c>
      <c r="I643" s="86">
        <f>'[1]CHH File'!AJ643</f>
        <v>-76911.56</v>
      </c>
      <c r="J643" s="1"/>
    </row>
    <row r="644" spans="1:10" x14ac:dyDescent="0.25">
      <c r="A644" s="1"/>
      <c r="B644" s="104"/>
      <c r="C644" s="105" t="s">
        <v>452</v>
      </c>
      <c r="D644" s="87">
        <f>'[1]CHH File'!AE644</f>
        <v>2371.0100000000002</v>
      </c>
      <c r="E644" s="46">
        <f>'[1]CHH File'!AF644</f>
        <v>1185.5</v>
      </c>
      <c r="F644" s="46">
        <f>'[1]CHH File'!AG644</f>
        <v>4259.9799999999996</v>
      </c>
      <c r="G644" s="46">
        <f>'[1]CHH File'!AH644</f>
        <v>1064.99</v>
      </c>
      <c r="H644" s="46">
        <f>'[1]CHH File'!AI644</f>
        <v>120.51</v>
      </c>
      <c r="I644" s="88">
        <f>'[1]CHH File'!AJ644</f>
        <v>2491.52</v>
      </c>
      <c r="J644" s="1"/>
    </row>
    <row r="645" spans="1:10" x14ac:dyDescent="0.25">
      <c r="A645" s="1"/>
      <c r="B645" s="104"/>
      <c r="C645" s="105" t="s">
        <v>453</v>
      </c>
      <c r="D645" s="87">
        <f>'[1]CHH File'!AE645</f>
        <v>32566.59</v>
      </c>
      <c r="E645" s="46">
        <f>'[1]CHH File'!AF645</f>
        <v>16283.29</v>
      </c>
      <c r="F645" s="46">
        <f>'[1]CHH File'!AG645</f>
        <v>58512.32</v>
      </c>
      <c r="G645" s="46">
        <f>'[1]CHH File'!AH645</f>
        <v>14628.08</v>
      </c>
      <c r="H645" s="46">
        <f>'[1]CHH File'!AI645</f>
        <v>1655.21</v>
      </c>
      <c r="I645" s="88">
        <f>'[1]CHH File'!AJ645</f>
        <v>34221.800000000003</v>
      </c>
      <c r="J645" s="1"/>
    </row>
    <row r="646" spans="1:10" x14ac:dyDescent="0.25">
      <c r="A646" s="1"/>
      <c r="B646" s="104"/>
      <c r="C646" s="105" t="s">
        <v>454</v>
      </c>
      <c r="D646" s="87">
        <f>'[1]CHH File'!AE646</f>
        <v>3293.07</v>
      </c>
      <c r="E646" s="46">
        <f>'[1]CHH File'!AF646</f>
        <v>1646.53</v>
      </c>
      <c r="F646" s="46">
        <f>'[1]CHH File'!AG646</f>
        <v>5916.65</v>
      </c>
      <c r="G646" s="46">
        <f>'[1]CHH File'!AH646</f>
        <v>1479.16</v>
      </c>
      <c r="H646" s="46">
        <f>'[1]CHH File'!AI646</f>
        <v>167.37</v>
      </c>
      <c r="I646" s="88">
        <f>'[1]CHH File'!AJ646</f>
        <v>3460.44</v>
      </c>
      <c r="J646" s="1"/>
    </row>
    <row r="647" spans="1:10" x14ac:dyDescent="0.25">
      <c r="A647" s="1"/>
      <c r="B647" s="104"/>
      <c r="C647" s="105" t="s">
        <v>448</v>
      </c>
      <c r="D647" s="87">
        <f>'[1]CHH File'!AE647</f>
        <v>29815.96</v>
      </c>
      <c r="E647" s="46">
        <f>'[1]CHH File'!AF647</f>
        <v>14907.98</v>
      </c>
      <c r="F647" s="46">
        <f>'[1]CHH File'!AG647</f>
        <v>53570.25</v>
      </c>
      <c r="G647" s="46">
        <f>'[1]CHH File'!AH647</f>
        <v>13392.56</v>
      </c>
      <c r="H647" s="46">
        <f>'[1]CHH File'!AI647</f>
        <v>1515.42</v>
      </c>
      <c r="I647" s="88">
        <f>'[1]CHH File'!AJ647</f>
        <v>31331.38</v>
      </c>
      <c r="J647" s="1"/>
    </row>
    <row r="648" spans="1:10" x14ac:dyDescent="0.25">
      <c r="A648" s="1"/>
      <c r="B648" s="104"/>
      <c r="C648" s="105" t="s">
        <v>455</v>
      </c>
      <c r="D648" s="87">
        <f>'[1]CHH File'!AE648</f>
        <v>3719.22</v>
      </c>
      <c r="E648" s="46">
        <f>'[1]CHH File'!AF648</f>
        <v>1859.61</v>
      </c>
      <c r="F648" s="46">
        <f>'[1]CHH File'!AG648</f>
        <v>6682.32</v>
      </c>
      <c r="G648" s="46">
        <f>'[1]CHH File'!AH648</f>
        <v>1670.58</v>
      </c>
      <c r="H648" s="46">
        <f>'[1]CHH File'!AI648</f>
        <v>189.03</v>
      </c>
      <c r="I648" s="88">
        <f>'[1]CHH File'!AJ648</f>
        <v>3908.25</v>
      </c>
      <c r="J648" s="1"/>
    </row>
    <row r="649" spans="1:10" x14ac:dyDescent="0.25">
      <c r="A649" s="1"/>
      <c r="B649" s="104"/>
      <c r="C649" s="105" t="s">
        <v>370</v>
      </c>
      <c r="D649" s="87">
        <f>'[1]CHH File'!AE649</f>
        <v>0</v>
      </c>
      <c r="E649" s="46">
        <f>'[1]CHH File'!AF649</f>
        <v>0</v>
      </c>
      <c r="F649" s="46">
        <f>'[1]CHH File'!AG649</f>
        <v>0</v>
      </c>
      <c r="G649" s="46">
        <f>'[1]CHH File'!AH649</f>
        <v>0</v>
      </c>
      <c r="H649" s="46">
        <f>'[1]CHH File'!AI649</f>
        <v>0</v>
      </c>
      <c r="I649" s="88">
        <f>'[1]CHH File'!AJ649</f>
        <v>0</v>
      </c>
      <c r="J649" s="1"/>
    </row>
    <row r="650" spans="1:10" ht="13" thickBot="1" x14ac:dyDescent="0.3">
      <c r="A650" s="1"/>
      <c r="B650" s="106"/>
      <c r="C650" s="107" t="s">
        <v>456</v>
      </c>
      <c r="D650" s="89">
        <f>'[1]CHH File'!AE650</f>
        <v>1425.71</v>
      </c>
      <c r="E650" s="90">
        <f>'[1]CHH File'!AF650</f>
        <v>712.85</v>
      </c>
      <c r="F650" s="90">
        <f>'[1]CHH File'!AG650</f>
        <v>2561.5700000000002</v>
      </c>
      <c r="G650" s="90">
        <f>'[1]CHH File'!AH650</f>
        <v>640.39</v>
      </c>
      <c r="H650" s="90">
        <f>'[1]CHH File'!AI650</f>
        <v>72.459999999999994</v>
      </c>
      <c r="I650" s="91">
        <f>'[1]CHH File'!AJ650</f>
        <v>1498.17</v>
      </c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3" thickBot="1" x14ac:dyDescent="0.3">
      <c r="A652" s="1"/>
      <c r="B652" s="1"/>
      <c r="C652" s="30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02" t="s">
        <v>795</v>
      </c>
      <c r="C653" s="103" t="s">
        <v>738</v>
      </c>
      <c r="D653" s="84">
        <f>'[1]CHH File'!AE653</f>
        <v>-20396.27</v>
      </c>
      <c r="E653" s="85">
        <f>'[1]CHH File'!AF653</f>
        <v>0</v>
      </c>
      <c r="F653" s="85">
        <f>'[1]CHH File'!AG653</f>
        <v>0</v>
      </c>
      <c r="G653" s="85">
        <f>'[1]CHH File'!AH653</f>
        <v>0</v>
      </c>
      <c r="H653" s="85">
        <f>'[1]CHH File'!AI653</f>
        <v>-6892.27</v>
      </c>
      <c r="I653" s="86">
        <f>'[1]CHH File'!AJ653</f>
        <v>-27288.54</v>
      </c>
      <c r="J653" s="1"/>
    </row>
    <row r="654" spans="1:10" x14ac:dyDescent="0.25">
      <c r="A654" s="1"/>
      <c r="B654" s="104"/>
      <c r="C654" s="105" t="s">
        <v>12</v>
      </c>
      <c r="D654" s="87">
        <f>'[1]CHH File'!AE654</f>
        <v>15787.3</v>
      </c>
      <c r="E654" s="46">
        <f>'[1]CHH File'!AF654</f>
        <v>7893.65</v>
      </c>
      <c r="F654" s="46">
        <f>'[1]CHH File'!AG654</f>
        <v>10235.35</v>
      </c>
      <c r="G654" s="46">
        <f>'[1]CHH File'!AH654</f>
        <v>2558.83</v>
      </c>
      <c r="H654" s="46">
        <f>'[1]CHH File'!AI654</f>
        <v>5334.82</v>
      </c>
      <c r="I654" s="88">
        <f>'[1]CHH File'!AJ654</f>
        <v>21122.12</v>
      </c>
      <c r="J654" s="1"/>
    </row>
    <row r="655" spans="1:10" ht="13" thickBot="1" x14ac:dyDescent="0.3">
      <c r="A655" s="1"/>
      <c r="B655" s="106"/>
      <c r="C655" s="107" t="s">
        <v>457</v>
      </c>
      <c r="D655" s="89">
        <f>'[1]CHH File'!AE655</f>
        <v>4608.97</v>
      </c>
      <c r="E655" s="90">
        <f>'[1]CHH File'!AF655</f>
        <v>2304.48</v>
      </c>
      <c r="F655" s="90">
        <f>'[1]CHH File'!AG655</f>
        <v>2988.12</v>
      </c>
      <c r="G655" s="90">
        <f>'[1]CHH File'!AH655</f>
        <v>747.03</v>
      </c>
      <c r="H655" s="90">
        <f>'[1]CHH File'!AI655</f>
        <v>1557.45</v>
      </c>
      <c r="I655" s="91">
        <f>'[1]CHH File'!AJ655</f>
        <v>6166.42</v>
      </c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3" thickBot="1" x14ac:dyDescent="0.3">
      <c r="A657" s="1"/>
      <c r="B657" s="1"/>
      <c r="C657" s="30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02" t="s">
        <v>796</v>
      </c>
      <c r="C658" s="103" t="s">
        <v>746</v>
      </c>
      <c r="D658" s="84">
        <f>'[1]CHH File'!AE658</f>
        <v>-39606.699999999997</v>
      </c>
      <c r="E658" s="85">
        <f>'[1]CHH File'!AF658</f>
        <v>0</v>
      </c>
      <c r="F658" s="85">
        <f>'[1]CHH File'!AG658</f>
        <v>0</v>
      </c>
      <c r="G658" s="85">
        <f>'[1]CHH File'!AH658</f>
        <v>0</v>
      </c>
      <c r="H658" s="85">
        <f>'[1]CHH File'!AI658</f>
        <v>-6448.35</v>
      </c>
      <c r="I658" s="86">
        <f>'[1]CHH File'!AJ658</f>
        <v>-46055.05</v>
      </c>
      <c r="J658" s="1"/>
    </row>
    <row r="659" spans="1:10" ht="13" thickBot="1" x14ac:dyDescent="0.3">
      <c r="A659" s="1"/>
      <c r="B659" s="106"/>
      <c r="C659" s="107" t="s">
        <v>199</v>
      </c>
      <c r="D659" s="89">
        <f>'[1]CHH File'!AE659</f>
        <v>39606.699999999997</v>
      </c>
      <c r="E659" s="90">
        <f>'[1]CHH File'!AF659</f>
        <v>19803.349999999999</v>
      </c>
      <c r="F659" s="90">
        <f>'[1]CHH File'!AG659</f>
        <v>53420.03</v>
      </c>
      <c r="G659" s="90">
        <f>'[1]CHH File'!AH659</f>
        <v>13355</v>
      </c>
      <c r="H659" s="90">
        <f>'[1]CHH File'!AI659</f>
        <v>6448.35</v>
      </c>
      <c r="I659" s="91">
        <f>'[1]CHH File'!AJ659</f>
        <v>46055.05</v>
      </c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3" thickBot="1" x14ac:dyDescent="0.3">
      <c r="A661" s="1"/>
      <c r="B661" s="1"/>
      <c r="C661" s="30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02" t="s">
        <v>797</v>
      </c>
      <c r="C662" s="103" t="s">
        <v>738</v>
      </c>
      <c r="D662" s="84">
        <f>'[1]CHH File'!AE662</f>
        <v>-664052.41</v>
      </c>
      <c r="E662" s="85">
        <f>'[1]CHH File'!AF662</f>
        <v>0</v>
      </c>
      <c r="F662" s="85">
        <f>'[1]CHH File'!AG662</f>
        <v>0</v>
      </c>
      <c r="G662" s="85">
        <f>'[1]CHH File'!AH662</f>
        <v>0</v>
      </c>
      <c r="H662" s="85">
        <f>'[1]CHH File'!AI662</f>
        <v>-31442.51</v>
      </c>
      <c r="I662" s="86">
        <f>'[1]CHH File'!AJ662</f>
        <v>-695494.92</v>
      </c>
      <c r="J662" s="1"/>
    </row>
    <row r="663" spans="1:10" x14ac:dyDescent="0.25">
      <c r="A663" s="1"/>
      <c r="B663" s="104"/>
      <c r="C663" s="105" t="s">
        <v>458</v>
      </c>
      <c r="D663" s="87">
        <f>'[1]CHH File'!AE663</f>
        <v>28741.35</v>
      </c>
      <c r="E663" s="46">
        <f>'[1]CHH File'!AF663</f>
        <v>14370.67</v>
      </c>
      <c r="F663" s="46">
        <f>'[1]CHH File'!AG663</f>
        <v>52039.15</v>
      </c>
      <c r="G663" s="46">
        <f>'[1]CHH File'!AH663</f>
        <v>13009.78</v>
      </c>
      <c r="H663" s="46">
        <f>'[1]CHH File'!AI663</f>
        <v>1360.89</v>
      </c>
      <c r="I663" s="88">
        <f>'[1]CHH File'!AJ663</f>
        <v>30102.240000000002</v>
      </c>
      <c r="J663" s="1"/>
    </row>
    <row r="664" spans="1:10" x14ac:dyDescent="0.25">
      <c r="A664" s="1"/>
      <c r="B664" s="104"/>
      <c r="C664" s="105" t="s">
        <v>459</v>
      </c>
      <c r="D664" s="87">
        <f>'[1]CHH File'!AE664</f>
        <v>7899.38</v>
      </c>
      <c r="E664" s="46">
        <f>'[1]CHH File'!AF664</f>
        <v>3949.69</v>
      </c>
      <c r="F664" s="46">
        <f>'[1]CHH File'!AG664</f>
        <v>14302.63</v>
      </c>
      <c r="G664" s="46">
        <f>'[1]CHH File'!AH664</f>
        <v>3575.65</v>
      </c>
      <c r="H664" s="46">
        <f>'[1]CHH File'!AI664</f>
        <v>374.04</v>
      </c>
      <c r="I664" s="88">
        <f>'[1]CHH File'!AJ664</f>
        <v>8273.42</v>
      </c>
      <c r="J664" s="1"/>
    </row>
    <row r="665" spans="1:10" x14ac:dyDescent="0.25">
      <c r="A665" s="1"/>
      <c r="B665" s="104"/>
      <c r="C665" s="105" t="s">
        <v>460</v>
      </c>
      <c r="D665" s="87">
        <f>'[1]CHH File'!AE665</f>
        <v>271.19</v>
      </c>
      <c r="E665" s="46">
        <f>'[1]CHH File'!AF665</f>
        <v>135.59</v>
      </c>
      <c r="F665" s="46">
        <f>'[1]CHH File'!AG665</f>
        <v>491.01</v>
      </c>
      <c r="G665" s="46">
        <f>'[1]CHH File'!AH665</f>
        <v>122.75</v>
      </c>
      <c r="H665" s="46">
        <f>'[1]CHH File'!AI665</f>
        <v>12.84</v>
      </c>
      <c r="I665" s="88">
        <f>'[1]CHH File'!AJ665</f>
        <v>284.02999999999997</v>
      </c>
      <c r="J665" s="1"/>
    </row>
    <row r="666" spans="1:10" x14ac:dyDescent="0.25">
      <c r="A666" s="1"/>
      <c r="B666" s="104"/>
      <c r="C666" s="105" t="s">
        <v>461</v>
      </c>
      <c r="D666" s="87">
        <f>'[1]CHH File'!AE666</f>
        <v>25561.98</v>
      </c>
      <c r="E666" s="46">
        <f>'[1]CHH File'!AF666</f>
        <v>12780.99</v>
      </c>
      <c r="F666" s="46">
        <f>'[1]CHH File'!AG666</f>
        <v>46282.58</v>
      </c>
      <c r="G666" s="46">
        <f>'[1]CHH File'!AH666</f>
        <v>11570.64</v>
      </c>
      <c r="H666" s="46">
        <f>'[1]CHH File'!AI666</f>
        <v>1210.3499999999999</v>
      </c>
      <c r="I666" s="88">
        <f>'[1]CHH File'!AJ666</f>
        <v>26772.33</v>
      </c>
      <c r="J666" s="1"/>
    </row>
    <row r="667" spans="1:10" x14ac:dyDescent="0.25">
      <c r="A667" s="1"/>
      <c r="B667" s="104"/>
      <c r="C667" s="105" t="s">
        <v>462</v>
      </c>
      <c r="D667" s="87">
        <f>'[1]CHH File'!AE667</f>
        <v>2209.92</v>
      </c>
      <c r="E667" s="46">
        <f>'[1]CHH File'!AF667</f>
        <v>1104.96</v>
      </c>
      <c r="F667" s="46">
        <f>'[1]CHH File'!AG667</f>
        <v>4001.28</v>
      </c>
      <c r="G667" s="46">
        <f>'[1]CHH File'!AH667</f>
        <v>1000.32</v>
      </c>
      <c r="H667" s="46">
        <f>'[1]CHH File'!AI667</f>
        <v>104.64</v>
      </c>
      <c r="I667" s="88">
        <f>'[1]CHH File'!AJ667</f>
        <v>2314.56</v>
      </c>
      <c r="J667" s="1"/>
    </row>
    <row r="668" spans="1:10" x14ac:dyDescent="0.25">
      <c r="A668" s="1"/>
      <c r="B668" s="104"/>
      <c r="C668" s="105" t="s">
        <v>463</v>
      </c>
      <c r="D668" s="87">
        <f>'[1]CHH File'!AE668</f>
        <v>520541.98</v>
      </c>
      <c r="E668" s="46">
        <f>'[1]CHH File'!AF668</f>
        <v>260270.99</v>
      </c>
      <c r="F668" s="46">
        <f>'[1]CHH File'!AG668</f>
        <v>942494.56</v>
      </c>
      <c r="G668" s="46">
        <f>'[1]CHH File'!AH668</f>
        <v>235623.64</v>
      </c>
      <c r="H668" s="46">
        <f>'[1]CHH File'!AI668</f>
        <v>24647.35</v>
      </c>
      <c r="I668" s="88">
        <f>'[1]CHH File'!AJ668</f>
        <v>545189.32999999996</v>
      </c>
      <c r="J668" s="1"/>
    </row>
    <row r="669" spans="1:10" x14ac:dyDescent="0.25">
      <c r="A669" s="1"/>
      <c r="B669" s="104"/>
      <c r="C669" s="105" t="s">
        <v>161</v>
      </c>
      <c r="D669" s="87">
        <f>'[1]CHH File'!AE669</f>
        <v>13219.58</v>
      </c>
      <c r="E669" s="46">
        <f>'[1]CHH File'!AF669</f>
        <v>6609.79</v>
      </c>
      <c r="F669" s="46">
        <f>'[1]CHH File'!AG669</f>
        <v>23935.4</v>
      </c>
      <c r="G669" s="46">
        <f>'[1]CHH File'!AH669</f>
        <v>5983.85</v>
      </c>
      <c r="H669" s="46">
        <f>'[1]CHH File'!AI669</f>
        <v>625.94000000000005</v>
      </c>
      <c r="I669" s="88">
        <f>'[1]CHH File'!AJ669</f>
        <v>13845.52</v>
      </c>
      <c r="J669" s="1"/>
    </row>
    <row r="670" spans="1:10" x14ac:dyDescent="0.25">
      <c r="A670" s="1"/>
      <c r="B670" s="104"/>
      <c r="C670" s="105" t="s">
        <v>464</v>
      </c>
      <c r="D670" s="87">
        <f>'[1]CHH File'!AE670</f>
        <v>2279.16</v>
      </c>
      <c r="E670" s="46">
        <f>'[1]CHH File'!AF670</f>
        <v>1139.58</v>
      </c>
      <c r="F670" s="46">
        <f>'[1]CHH File'!AG670</f>
        <v>4126.66</v>
      </c>
      <c r="G670" s="46">
        <f>'[1]CHH File'!AH670</f>
        <v>1031.6600000000001</v>
      </c>
      <c r="H670" s="46">
        <f>'[1]CHH File'!AI670</f>
        <v>107.92</v>
      </c>
      <c r="I670" s="88">
        <f>'[1]CHH File'!AJ670</f>
        <v>2387.08</v>
      </c>
      <c r="J670" s="1"/>
    </row>
    <row r="671" spans="1:10" x14ac:dyDescent="0.25">
      <c r="A671" s="1"/>
      <c r="B671" s="104"/>
      <c r="C671" s="105" t="s">
        <v>465</v>
      </c>
      <c r="D671" s="87">
        <f>'[1]CHH File'!AE671</f>
        <v>2550.35</v>
      </c>
      <c r="E671" s="46">
        <f>'[1]CHH File'!AF671</f>
        <v>1275.17</v>
      </c>
      <c r="F671" s="46">
        <f>'[1]CHH File'!AG671</f>
        <v>4617.67</v>
      </c>
      <c r="G671" s="46">
        <f>'[1]CHH File'!AH671</f>
        <v>1154.4100000000001</v>
      </c>
      <c r="H671" s="46">
        <f>'[1]CHH File'!AI671</f>
        <v>120.76</v>
      </c>
      <c r="I671" s="88">
        <f>'[1]CHH File'!AJ671</f>
        <v>2671.11</v>
      </c>
      <c r="J671" s="1"/>
    </row>
    <row r="672" spans="1:10" ht="13" thickBot="1" x14ac:dyDescent="0.3">
      <c r="A672" s="1"/>
      <c r="B672" s="106"/>
      <c r="C672" s="107" t="s">
        <v>466</v>
      </c>
      <c r="D672" s="89">
        <f>'[1]CHH File'!AE672</f>
        <v>60777.52</v>
      </c>
      <c r="E672" s="90">
        <f>'[1]CHH File'!AF672</f>
        <v>30388.76</v>
      </c>
      <c r="F672" s="90">
        <f>'[1]CHH File'!AG672</f>
        <v>110043.93</v>
      </c>
      <c r="G672" s="90">
        <f>'[1]CHH File'!AH672</f>
        <v>27510.98</v>
      </c>
      <c r="H672" s="90">
        <f>'[1]CHH File'!AI672</f>
        <v>2877.78</v>
      </c>
      <c r="I672" s="91">
        <f>'[1]CHH File'!AJ672</f>
        <v>63655.3</v>
      </c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3" thickBot="1" x14ac:dyDescent="0.3">
      <c r="A674" s="1"/>
      <c r="B674" s="1"/>
      <c r="C674" s="30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02" t="s">
        <v>798</v>
      </c>
      <c r="C675" s="103" t="s">
        <v>738</v>
      </c>
      <c r="D675" s="84">
        <f>'[1]CHH File'!AE675</f>
        <v>-25129.93</v>
      </c>
      <c r="E675" s="85">
        <f>'[1]CHH File'!AF675</f>
        <v>0</v>
      </c>
      <c r="F675" s="85">
        <f>'[1]CHH File'!AG675</f>
        <v>0</v>
      </c>
      <c r="G675" s="85">
        <f>'[1]CHH File'!AH675</f>
        <v>0</v>
      </c>
      <c r="H675" s="85">
        <f>'[1]CHH File'!AI675</f>
        <v>-3794.58</v>
      </c>
      <c r="I675" s="86">
        <f>'[1]CHH File'!AJ675</f>
        <v>-28924.51</v>
      </c>
      <c r="J675" s="1"/>
    </row>
    <row r="676" spans="1:10" x14ac:dyDescent="0.25">
      <c r="A676" s="1"/>
      <c r="B676" s="104"/>
      <c r="C676" s="105" t="s">
        <v>6</v>
      </c>
      <c r="D676" s="87">
        <f>'[1]CHH File'!AE676</f>
        <v>8271.2000000000007</v>
      </c>
      <c r="E676" s="46">
        <f>'[1]CHH File'!AF676</f>
        <v>4135.6000000000004</v>
      </c>
      <c r="F676" s="46">
        <f>'[1]CHH File'!AG676</f>
        <v>11546.65</v>
      </c>
      <c r="G676" s="46">
        <f>'[1]CHH File'!AH676</f>
        <v>2886.66</v>
      </c>
      <c r="H676" s="46">
        <f>'[1]CHH File'!AI676</f>
        <v>1248.94</v>
      </c>
      <c r="I676" s="88">
        <f>'[1]CHH File'!AJ676</f>
        <v>9520.14</v>
      </c>
      <c r="J676" s="1"/>
    </row>
    <row r="677" spans="1:10" x14ac:dyDescent="0.25">
      <c r="A677" s="1"/>
      <c r="B677" s="104"/>
      <c r="C677" s="105" t="s">
        <v>399</v>
      </c>
      <c r="D677" s="87">
        <f>'[1]CHH File'!AE677</f>
        <v>4791.42</v>
      </c>
      <c r="E677" s="46">
        <f>'[1]CHH File'!AF677</f>
        <v>2395.71</v>
      </c>
      <c r="F677" s="46">
        <f>'[1]CHH File'!AG677</f>
        <v>6688.86</v>
      </c>
      <c r="G677" s="46">
        <f>'[1]CHH File'!AH677</f>
        <v>1672.21</v>
      </c>
      <c r="H677" s="46">
        <f>'[1]CHH File'!AI677</f>
        <v>723.5</v>
      </c>
      <c r="I677" s="88">
        <f>'[1]CHH File'!AJ677</f>
        <v>5514.92</v>
      </c>
      <c r="J677" s="1"/>
    </row>
    <row r="678" spans="1:10" ht="13" thickBot="1" x14ac:dyDescent="0.3">
      <c r="A678" s="1"/>
      <c r="B678" s="106"/>
      <c r="C678" s="107" t="s">
        <v>467</v>
      </c>
      <c r="D678" s="89">
        <f>'[1]CHH File'!AE678</f>
        <v>12067.31</v>
      </c>
      <c r="E678" s="90">
        <f>'[1]CHH File'!AF678</f>
        <v>6033.65</v>
      </c>
      <c r="F678" s="90">
        <f>'[1]CHH File'!AG678</f>
        <v>16846.04</v>
      </c>
      <c r="G678" s="90">
        <f>'[1]CHH File'!AH678</f>
        <v>4211.51</v>
      </c>
      <c r="H678" s="90">
        <f>'[1]CHH File'!AI678</f>
        <v>1822.14</v>
      </c>
      <c r="I678" s="91">
        <f>'[1]CHH File'!AJ678</f>
        <v>13889.45</v>
      </c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3" thickBot="1" x14ac:dyDescent="0.3">
      <c r="A680" s="1"/>
      <c r="B680" s="1"/>
      <c r="C680" s="30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02" t="s">
        <v>799</v>
      </c>
      <c r="C681" s="103" t="s">
        <v>738</v>
      </c>
      <c r="D681" s="84">
        <f>'[1]CHH File'!AE681</f>
        <v>-367732.53</v>
      </c>
      <c r="E681" s="85">
        <f>'[1]CHH File'!AF681</f>
        <v>0</v>
      </c>
      <c r="F681" s="85">
        <f>'[1]CHH File'!AG681</f>
        <v>0</v>
      </c>
      <c r="G681" s="85">
        <f>'[1]CHH File'!AH681</f>
        <v>0</v>
      </c>
      <c r="H681" s="85">
        <f>'[1]CHH File'!AI681</f>
        <v>-68115.58</v>
      </c>
      <c r="I681" s="86">
        <f>'[1]CHH File'!AJ681</f>
        <v>-435848.11</v>
      </c>
      <c r="J681" s="1"/>
    </row>
    <row r="682" spans="1:10" x14ac:dyDescent="0.25">
      <c r="A682" s="1"/>
      <c r="B682" s="104"/>
      <c r="C682" s="105" t="s">
        <v>116</v>
      </c>
      <c r="D682" s="87">
        <f>'[1]CHH File'!AE682</f>
        <v>74246.539999999994</v>
      </c>
      <c r="E682" s="46">
        <f>'[1]CHH File'!AF682</f>
        <v>37123.269999999997</v>
      </c>
      <c r="F682" s="46">
        <f>'[1]CHH File'!AG682</f>
        <v>93481.93</v>
      </c>
      <c r="G682" s="46">
        <f>'[1]CHH File'!AH682</f>
        <v>23370.48</v>
      </c>
      <c r="H682" s="46">
        <f>'[1]CHH File'!AI682</f>
        <v>13752.79</v>
      </c>
      <c r="I682" s="88">
        <f>'[1]CHH File'!AJ682</f>
        <v>87999.33</v>
      </c>
      <c r="J682" s="1"/>
    </row>
    <row r="683" spans="1:10" x14ac:dyDescent="0.25">
      <c r="A683" s="1"/>
      <c r="B683" s="104"/>
      <c r="C683" s="105" t="s">
        <v>468</v>
      </c>
      <c r="D683" s="87">
        <f>'[1]CHH File'!AE683</f>
        <v>175148.13</v>
      </c>
      <c r="E683" s="46">
        <f>'[1]CHH File'!AF683</f>
        <v>87574.06</v>
      </c>
      <c r="F683" s="46">
        <f>'[1]CHH File'!AG683</f>
        <v>220524.57</v>
      </c>
      <c r="G683" s="46">
        <f>'[1]CHH File'!AH683</f>
        <v>55131.14</v>
      </c>
      <c r="H683" s="46">
        <f>'[1]CHH File'!AI683</f>
        <v>32442.92</v>
      </c>
      <c r="I683" s="88">
        <f>'[1]CHH File'!AJ683</f>
        <v>207591.05</v>
      </c>
      <c r="J683" s="1"/>
    </row>
    <row r="684" spans="1:10" x14ac:dyDescent="0.25">
      <c r="A684" s="1"/>
      <c r="B684" s="104"/>
      <c r="C684" s="105" t="s">
        <v>469</v>
      </c>
      <c r="D684" s="87">
        <f>'[1]CHH File'!AE684</f>
        <v>7650.27</v>
      </c>
      <c r="E684" s="46">
        <f>'[1]CHH File'!AF684</f>
        <v>3825.13</v>
      </c>
      <c r="F684" s="46">
        <f>'[1]CHH File'!AG684</f>
        <v>9632.27</v>
      </c>
      <c r="G684" s="46">
        <f>'[1]CHH File'!AH684</f>
        <v>2408.06</v>
      </c>
      <c r="H684" s="46">
        <f>'[1]CHH File'!AI684</f>
        <v>1417.07</v>
      </c>
      <c r="I684" s="88">
        <f>'[1]CHH File'!AJ684</f>
        <v>9067.34</v>
      </c>
      <c r="J684" s="1"/>
    </row>
    <row r="685" spans="1:10" x14ac:dyDescent="0.25">
      <c r="A685" s="1"/>
      <c r="B685" s="104"/>
      <c r="C685" s="105" t="s">
        <v>85</v>
      </c>
      <c r="D685" s="87">
        <f>'[1]CHH File'!AE685</f>
        <v>51.05</v>
      </c>
      <c r="E685" s="46">
        <f>'[1]CHH File'!AF685</f>
        <v>25.52</v>
      </c>
      <c r="F685" s="46">
        <f>'[1]CHH File'!AG685</f>
        <v>64.28</v>
      </c>
      <c r="G685" s="46">
        <f>'[1]CHH File'!AH685</f>
        <v>16.07</v>
      </c>
      <c r="H685" s="46">
        <f>'[1]CHH File'!AI685</f>
        <v>9.4499999999999993</v>
      </c>
      <c r="I685" s="88">
        <f>'[1]CHH File'!AJ685</f>
        <v>60.5</v>
      </c>
      <c r="J685" s="1"/>
    </row>
    <row r="686" spans="1:10" x14ac:dyDescent="0.25">
      <c r="A686" s="1"/>
      <c r="B686" s="104"/>
      <c r="C686" s="105" t="s">
        <v>470</v>
      </c>
      <c r="D686" s="87">
        <f>'[1]CHH File'!AE686</f>
        <v>16977.34</v>
      </c>
      <c r="E686" s="46">
        <f>'[1]CHH File'!AF686</f>
        <v>8488.67</v>
      </c>
      <c r="F686" s="46">
        <f>'[1]CHH File'!AG686</f>
        <v>21375.74</v>
      </c>
      <c r="G686" s="46">
        <f>'[1]CHH File'!AH686</f>
        <v>5343.93</v>
      </c>
      <c r="H686" s="46">
        <f>'[1]CHH File'!AI686</f>
        <v>3144.74</v>
      </c>
      <c r="I686" s="88">
        <f>'[1]CHH File'!AJ686</f>
        <v>20122.080000000002</v>
      </c>
      <c r="J686" s="1"/>
    </row>
    <row r="687" spans="1:10" x14ac:dyDescent="0.25">
      <c r="A687" s="1"/>
      <c r="B687" s="104"/>
      <c r="C687" s="105" t="s">
        <v>471</v>
      </c>
      <c r="D687" s="87">
        <f>'[1]CHH File'!AE687</f>
        <v>11303.32</v>
      </c>
      <c r="E687" s="46">
        <f>'[1]CHH File'!AF687</f>
        <v>5651.66</v>
      </c>
      <c r="F687" s="46">
        <f>'[1]CHH File'!AG687</f>
        <v>14231.73</v>
      </c>
      <c r="G687" s="46">
        <f>'[1]CHH File'!AH687</f>
        <v>3557.93</v>
      </c>
      <c r="H687" s="46">
        <f>'[1]CHH File'!AI687</f>
        <v>2093.73</v>
      </c>
      <c r="I687" s="88">
        <f>'[1]CHH File'!AJ687</f>
        <v>13397.05</v>
      </c>
      <c r="J687" s="1"/>
    </row>
    <row r="688" spans="1:10" x14ac:dyDescent="0.25">
      <c r="A688" s="1"/>
      <c r="B688" s="104"/>
      <c r="C688" s="105" t="s">
        <v>472</v>
      </c>
      <c r="D688" s="87">
        <f>'[1]CHH File'!AE688</f>
        <v>29664.21</v>
      </c>
      <c r="E688" s="46">
        <f>'[1]CHH File'!AF688</f>
        <v>14832.1</v>
      </c>
      <c r="F688" s="46">
        <f>'[1]CHH File'!AG688</f>
        <v>37349.46</v>
      </c>
      <c r="G688" s="46">
        <f>'[1]CHH File'!AH688</f>
        <v>9337.36</v>
      </c>
      <c r="H688" s="46">
        <f>'[1]CHH File'!AI688</f>
        <v>5494.74</v>
      </c>
      <c r="I688" s="88">
        <f>'[1]CHH File'!AJ688</f>
        <v>35158.949999999997</v>
      </c>
      <c r="J688" s="1"/>
    </row>
    <row r="689" spans="1:10" x14ac:dyDescent="0.25">
      <c r="A689" s="1"/>
      <c r="B689" s="104"/>
      <c r="C689" s="105" t="s">
        <v>473</v>
      </c>
      <c r="D689" s="87">
        <f>'[1]CHH File'!AE689</f>
        <v>1517.31</v>
      </c>
      <c r="E689" s="46">
        <f>'[1]CHH File'!AF689</f>
        <v>758.65</v>
      </c>
      <c r="F689" s="46">
        <f>'[1]CHH File'!AG689</f>
        <v>1910.41</v>
      </c>
      <c r="G689" s="46">
        <f>'[1]CHH File'!AH689</f>
        <v>477.6</v>
      </c>
      <c r="H689" s="46">
        <f>'[1]CHH File'!AI689</f>
        <v>281.05</v>
      </c>
      <c r="I689" s="88">
        <f>'[1]CHH File'!AJ689</f>
        <v>1798.36</v>
      </c>
      <c r="J689" s="1"/>
    </row>
    <row r="690" spans="1:10" x14ac:dyDescent="0.25">
      <c r="A690" s="1"/>
      <c r="B690" s="104"/>
      <c r="C690" s="105" t="s">
        <v>474</v>
      </c>
      <c r="D690" s="87">
        <f>'[1]CHH File'!AE690</f>
        <v>2550.09</v>
      </c>
      <c r="E690" s="46">
        <f>'[1]CHH File'!AF690</f>
        <v>1275.04</v>
      </c>
      <c r="F690" s="46">
        <f>'[1]CHH File'!AG690</f>
        <v>3210.76</v>
      </c>
      <c r="G690" s="46">
        <f>'[1]CHH File'!AH690</f>
        <v>802.69</v>
      </c>
      <c r="H690" s="46">
        <f>'[1]CHH File'!AI690</f>
        <v>472.35</v>
      </c>
      <c r="I690" s="88">
        <f>'[1]CHH File'!AJ690</f>
        <v>3022.44</v>
      </c>
      <c r="J690" s="1"/>
    </row>
    <row r="691" spans="1:10" x14ac:dyDescent="0.25">
      <c r="A691" s="1"/>
      <c r="B691" s="104"/>
      <c r="C691" s="105" t="s">
        <v>357</v>
      </c>
      <c r="D691" s="87">
        <f>'[1]CHH File'!AE691</f>
        <v>3627.59</v>
      </c>
      <c r="E691" s="46">
        <f>'[1]CHH File'!AF691</f>
        <v>1813.79</v>
      </c>
      <c r="F691" s="46">
        <f>'[1]CHH File'!AG691</f>
        <v>4567.41</v>
      </c>
      <c r="G691" s="46">
        <f>'[1]CHH File'!AH691</f>
        <v>1141.8499999999999</v>
      </c>
      <c r="H691" s="46">
        <f>'[1]CHH File'!AI691</f>
        <v>671.94</v>
      </c>
      <c r="I691" s="88">
        <f>'[1]CHH File'!AJ691</f>
        <v>4299.53</v>
      </c>
      <c r="J691" s="1"/>
    </row>
    <row r="692" spans="1:10" ht="13" thickBot="1" x14ac:dyDescent="0.3">
      <c r="A692" s="1"/>
      <c r="B692" s="106"/>
      <c r="C692" s="107" t="s">
        <v>475</v>
      </c>
      <c r="D692" s="89">
        <f>'[1]CHH File'!AE692</f>
        <v>44996.68</v>
      </c>
      <c r="E692" s="90">
        <f>'[1]CHH File'!AF692</f>
        <v>22498.34</v>
      </c>
      <c r="F692" s="90">
        <f>'[1]CHH File'!AG692</f>
        <v>56654.18</v>
      </c>
      <c r="G692" s="90">
        <f>'[1]CHH File'!AH692</f>
        <v>14163.54</v>
      </c>
      <c r="H692" s="90">
        <f>'[1]CHH File'!AI692</f>
        <v>8334.7999999999993</v>
      </c>
      <c r="I692" s="91">
        <f>'[1]CHH File'!AJ692</f>
        <v>53331.48</v>
      </c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3" thickBot="1" x14ac:dyDescent="0.3">
      <c r="A694" s="1"/>
      <c r="B694" s="1"/>
      <c r="C694" s="30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02" t="s">
        <v>800</v>
      </c>
      <c r="C695" s="103" t="s">
        <v>738</v>
      </c>
      <c r="D695" s="84">
        <f>'[1]CHH File'!AE695</f>
        <v>-75883.850000000006</v>
      </c>
      <c r="E695" s="85">
        <f>'[1]CHH File'!AF695</f>
        <v>0</v>
      </c>
      <c r="F695" s="85">
        <f>'[1]CHH File'!AG695</f>
        <v>0</v>
      </c>
      <c r="G695" s="85">
        <f>'[1]CHH File'!AH695</f>
        <v>0</v>
      </c>
      <c r="H695" s="85">
        <f>'[1]CHH File'!AI695</f>
        <v>-15842.71</v>
      </c>
      <c r="I695" s="86">
        <f>'[1]CHH File'!AJ695</f>
        <v>-91726.56</v>
      </c>
      <c r="J695" s="1"/>
    </row>
    <row r="696" spans="1:10" x14ac:dyDescent="0.25">
      <c r="A696" s="1"/>
      <c r="B696" s="104"/>
      <c r="C696" s="105" t="s">
        <v>476</v>
      </c>
      <c r="D696" s="87">
        <f>'[1]CHH File'!AE696</f>
        <v>1426.76</v>
      </c>
      <c r="E696" s="46">
        <f>'[1]CHH File'!AF696</f>
        <v>713.38</v>
      </c>
      <c r="F696" s="46">
        <f>'[1]CHH File'!AG696</f>
        <v>1662.03</v>
      </c>
      <c r="G696" s="46">
        <f>'[1]CHH File'!AH696</f>
        <v>415.5</v>
      </c>
      <c r="H696" s="46">
        <f>'[1]CHH File'!AI696</f>
        <v>297.88</v>
      </c>
      <c r="I696" s="88">
        <f>'[1]CHH File'!AJ696</f>
        <v>1724.64</v>
      </c>
      <c r="J696" s="1"/>
    </row>
    <row r="697" spans="1:10" x14ac:dyDescent="0.25">
      <c r="A697" s="1"/>
      <c r="B697" s="104"/>
      <c r="C697" s="105" t="s">
        <v>477</v>
      </c>
      <c r="D697" s="87">
        <f>'[1]CHH File'!AE697</f>
        <v>3122.46</v>
      </c>
      <c r="E697" s="46">
        <f>'[1]CHH File'!AF697</f>
        <v>1561.23</v>
      </c>
      <c r="F697" s="46">
        <f>'[1]CHH File'!AG697</f>
        <v>3637.35</v>
      </c>
      <c r="G697" s="46">
        <f>'[1]CHH File'!AH697</f>
        <v>909.33</v>
      </c>
      <c r="H697" s="46">
        <f>'[1]CHH File'!AI697</f>
        <v>651.9</v>
      </c>
      <c r="I697" s="88">
        <f>'[1]CHH File'!AJ697</f>
        <v>3774.36</v>
      </c>
      <c r="J697" s="1"/>
    </row>
    <row r="698" spans="1:10" x14ac:dyDescent="0.25">
      <c r="A698" s="1"/>
      <c r="B698" s="104"/>
      <c r="C698" s="105" t="s">
        <v>478</v>
      </c>
      <c r="D698" s="87">
        <f>'[1]CHH File'!AE698</f>
        <v>26317.439999999999</v>
      </c>
      <c r="E698" s="46">
        <f>'[1]CHH File'!AF698</f>
        <v>13158.72</v>
      </c>
      <c r="F698" s="46">
        <f>'[1]CHH File'!AG698</f>
        <v>30657.119999999999</v>
      </c>
      <c r="G698" s="46">
        <f>'[1]CHH File'!AH698</f>
        <v>7664.28</v>
      </c>
      <c r="H698" s="46">
        <f>'[1]CHH File'!AI698</f>
        <v>5494.44</v>
      </c>
      <c r="I698" s="88">
        <f>'[1]CHH File'!AJ698</f>
        <v>31811.88</v>
      </c>
      <c r="J698" s="1"/>
    </row>
    <row r="699" spans="1:10" x14ac:dyDescent="0.25">
      <c r="A699" s="1"/>
      <c r="B699" s="104"/>
      <c r="C699" s="105" t="s">
        <v>479</v>
      </c>
      <c r="D699" s="87">
        <f>'[1]CHH File'!AE699</f>
        <v>498.31</v>
      </c>
      <c r="E699" s="46">
        <f>'[1]CHH File'!AF699</f>
        <v>249.15</v>
      </c>
      <c r="F699" s="46">
        <f>'[1]CHH File'!AG699</f>
        <v>580.48</v>
      </c>
      <c r="G699" s="46">
        <f>'[1]CHH File'!AH699</f>
        <v>145.12</v>
      </c>
      <c r="H699" s="46">
        <f>'[1]CHH File'!AI699</f>
        <v>104.03</v>
      </c>
      <c r="I699" s="88">
        <f>'[1]CHH File'!AJ699</f>
        <v>602.34</v>
      </c>
      <c r="J699" s="1"/>
    </row>
    <row r="700" spans="1:10" x14ac:dyDescent="0.25">
      <c r="A700" s="1"/>
      <c r="B700" s="104"/>
      <c r="C700" s="105" t="s">
        <v>480</v>
      </c>
      <c r="D700" s="87">
        <f>'[1]CHH File'!AE700</f>
        <v>0</v>
      </c>
      <c r="E700" s="46">
        <f>'[1]CHH File'!AF700</f>
        <v>0</v>
      </c>
      <c r="F700" s="46">
        <f>'[1]CHH File'!AG700</f>
        <v>0</v>
      </c>
      <c r="G700" s="46">
        <f>'[1]CHH File'!AH700</f>
        <v>0</v>
      </c>
      <c r="H700" s="46">
        <f>'[1]CHH File'!AI700</f>
        <v>0</v>
      </c>
      <c r="I700" s="88">
        <f>'[1]CHH File'!AJ700</f>
        <v>0</v>
      </c>
      <c r="J700" s="1"/>
    </row>
    <row r="701" spans="1:10" ht="13" thickBot="1" x14ac:dyDescent="0.3">
      <c r="A701" s="1"/>
      <c r="B701" s="106"/>
      <c r="C701" s="107" t="s">
        <v>17</v>
      </c>
      <c r="D701" s="89">
        <f>'[1]CHH File'!AE701</f>
        <v>44518.879999999997</v>
      </c>
      <c r="E701" s="90">
        <f>'[1]CHH File'!AF701</f>
        <v>22259.439999999999</v>
      </c>
      <c r="F701" s="90">
        <f>'[1]CHH File'!AG701</f>
        <v>51859.93</v>
      </c>
      <c r="G701" s="90">
        <f>'[1]CHH File'!AH701</f>
        <v>12964.98</v>
      </c>
      <c r="H701" s="90">
        <f>'[1]CHH File'!AI701</f>
        <v>9294.4599999999991</v>
      </c>
      <c r="I701" s="91">
        <f>'[1]CHH File'!AJ701</f>
        <v>53813.34</v>
      </c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3" thickBot="1" x14ac:dyDescent="0.3">
      <c r="A703" s="1"/>
      <c r="B703" s="1"/>
      <c r="C703" s="30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02" t="s">
        <v>801</v>
      </c>
      <c r="C704" s="103" t="s">
        <v>738</v>
      </c>
      <c r="D704" s="84">
        <f>'[1]CHH File'!AE704</f>
        <v>-242704.22</v>
      </c>
      <c r="E704" s="85">
        <f>'[1]CHH File'!AF704</f>
        <v>0</v>
      </c>
      <c r="F704" s="85">
        <f>'[1]CHH File'!AG704</f>
        <v>0</v>
      </c>
      <c r="G704" s="85">
        <f>'[1]CHH File'!AH704</f>
        <v>0</v>
      </c>
      <c r="H704" s="85">
        <f>'[1]CHH File'!AI704</f>
        <v>-51293.65</v>
      </c>
      <c r="I704" s="86">
        <f>'[1]CHH File'!AJ704</f>
        <v>-293997.87</v>
      </c>
      <c r="J704" s="1"/>
    </row>
    <row r="705" spans="1:10" x14ac:dyDescent="0.25">
      <c r="A705" s="1"/>
      <c r="B705" s="104"/>
      <c r="C705" s="105" t="s">
        <v>481</v>
      </c>
      <c r="D705" s="87">
        <f>'[1]CHH File'!AE705</f>
        <v>15929.46</v>
      </c>
      <c r="E705" s="46">
        <f>'[1]CHH File'!AF705</f>
        <v>7964.73</v>
      </c>
      <c r="F705" s="46">
        <f>'[1]CHH File'!AG705</f>
        <v>18392.66</v>
      </c>
      <c r="G705" s="46">
        <f>'[1]CHH File'!AH705</f>
        <v>4598.16</v>
      </c>
      <c r="H705" s="46">
        <f>'[1]CHH File'!AI705</f>
        <v>3366.57</v>
      </c>
      <c r="I705" s="88">
        <f>'[1]CHH File'!AJ705</f>
        <v>19296.03</v>
      </c>
      <c r="J705" s="1"/>
    </row>
    <row r="706" spans="1:10" x14ac:dyDescent="0.25">
      <c r="A706" s="1"/>
      <c r="B706" s="104"/>
      <c r="C706" s="105" t="s">
        <v>482</v>
      </c>
      <c r="D706" s="87">
        <f>'[1]CHH File'!AE706</f>
        <v>596.76</v>
      </c>
      <c r="E706" s="46">
        <f>'[1]CHH File'!AF706</f>
        <v>298.38</v>
      </c>
      <c r="F706" s="46">
        <f>'[1]CHH File'!AG706</f>
        <v>689.04</v>
      </c>
      <c r="G706" s="46">
        <f>'[1]CHH File'!AH706</f>
        <v>172.26</v>
      </c>
      <c r="H706" s="46">
        <f>'[1]CHH File'!AI706</f>
        <v>126.12</v>
      </c>
      <c r="I706" s="88">
        <f>'[1]CHH File'!AJ706</f>
        <v>722.88</v>
      </c>
      <c r="J706" s="1"/>
    </row>
    <row r="707" spans="1:10" x14ac:dyDescent="0.25">
      <c r="A707" s="1"/>
      <c r="B707" s="104"/>
      <c r="C707" s="105" t="s">
        <v>483</v>
      </c>
      <c r="D707" s="87">
        <f>'[1]CHH File'!AE707</f>
        <v>137507.22</v>
      </c>
      <c r="E707" s="46">
        <f>'[1]CHH File'!AF707</f>
        <v>68753.61</v>
      </c>
      <c r="F707" s="46">
        <f>'[1]CHH File'!AG707</f>
        <v>158770.17000000001</v>
      </c>
      <c r="G707" s="46">
        <f>'[1]CHH File'!AH707</f>
        <v>39692.54</v>
      </c>
      <c r="H707" s="46">
        <f>'[1]CHH File'!AI707</f>
        <v>29061.07</v>
      </c>
      <c r="I707" s="88">
        <f>'[1]CHH File'!AJ707</f>
        <v>166568.29</v>
      </c>
      <c r="J707" s="1"/>
    </row>
    <row r="708" spans="1:10" x14ac:dyDescent="0.25">
      <c r="A708" s="1"/>
      <c r="B708" s="104"/>
      <c r="C708" s="105" t="s">
        <v>484</v>
      </c>
      <c r="D708" s="87">
        <f>'[1]CHH File'!AE708</f>
        <v>807.75</v>
      </c>
      <c r="E708" s="46">
        <f>'[1]CHH File'!AF708</f>
        <v>403.87</v>
      </c>
      <c r="F708" s="46">
        <f>'[1]CHH File'!AG708</f>
        <v>932.65</v>
      </c>
      <c r="G708" s="46">
        <f>'[1]CHH File'!AH708</f>
        <v>233.16</v>
      </c>
      <c r="H708" s="46">
        <f>'[1]CHH File'!AI708</f>
        <v>170.71</v>
      </c>
      <c r="I708" s="88">
        <f>'[1]CHH File'!AJ708</f>
        <v>978.46</v>
      </c>
      <c r="J708" s="1"/>
    </row>
    <row r="709" spans="1:10" x14ac:dyDescent="0.25">
      <c r="A709" s="1"/>
      <c r="B709" s="104"/>
      <c r="C709" s="105" t="s">
        <v>211</v>
      </c>
      <c r="D709" s="87">
        <f>'[1]CHH File'!AE709</f>
        <v>13833.66</v>
      </c>
      <c r="E709" s="46">
        <f>'[1]CHH File'!AF709</f>
        <v>6916.83</v>
      </c>
      <c r="F709" s="46">
        <f>'[1]CHH File'!AG709</f>
        <v>15972.77</v>
      </c>
      <c r="G709" s="46">
        <f>'[1]CHH File'!AH709</f>
        <v>3993.19</v>
      </c>
      <c r="H709" s="46">
        <f>'[1]CHH File'!AI709</f>
        <v>2923.64</v>
      </c>
      <c r="I709" s="88">
        <f>'[1]CHH File'!AJ709</f>
        <v>16757.3</v>
      </c>
      <c r="J709" s="1"/>
    </row>
    <row r="710" spans="1:10" x14ac:dyDescent="0.25">
      <c r="A710" s="1"/>
      <c r="B710" s="104"/>
      <c r="C710" s="105" t="s">
        <v>485</v>
      </c>
      <c r="D710" s="87">
        <f>'[1]CHH File'!AE710</f>
        <v>683.99</v>
      </c>
      <c r="E710" s="46">
        <f>'[1]CHH File'!AF710</f>
        <v>341.99</v>
      </c>
      <c r="F710" s="46">
        <f>'[1]CHH File'!AG710</f>
        <v>789.76</v>
      </c>
      <c r="G710" s="46">
        <f>'[1]CHH File'!AH710</f>
        <v>197.44</v>
      </c>
      <c r="H710" s="46">
        <f>'[1]CHH File'!AI710</f>
        <v>144.55000000000001</v>
      </c>
      <c r="I710" s="88">
        <f>'[1]CHH File'!AJ710</f>
        <v>828.54</v>
      </c>
      <c r="J710" s="1"/>
    </row>
    <row r="711" spans="1:10" x14ac:dyDescent="0.25">
      <c r="A711" s="1"/>
      <c r="B711" s="104"/>
      <c r="C711" s="105" t="s">
        <v>486</v>
      </c>
      <c r="D711" s="87">
        <f>'[1]CHH File'!AE711</f>
        <v>429.39</v>
      </c>
      <c r="E711" s="46">
        <f>'[1]CHH File'!AF711</f>
        <v>214.69</v>
      </c>
      <c r="F711" s="46">
        <f>'[1]CHH File'!AG711</f>
        <v>495.79</v>
      </c>
      <c r="G711" s="46">
        <f>'[1]CHH File'!AH711</f>
        <v>123.94</v>
      </c>
      <c r="H711" s="46">
        <f>'[1]CHH File'!AI711</f>
        <v>90.75</v>
      </c>
      <c r="I711" s="88">
        <f>'[1]CHH File'!AJ711</f>
        <v>520.14</v>
      </c>
      <c r="J711" s="1"/>
    </row>
    <row r="712" spans="1:10" x14ac:dyDescent="0.25">
      <c r="A712" s="1"/>
      <c r="B712" s="104"/>
      <c r="C712" s="105" t="s">
        <v>487</v>
      </c>
      <c r="D712" s="87">
        <f>'[1]CHH File'!AE712</f>
        <v>3667.68</v>
      </c>
      <c r="E712" s="46">
        <f>'[1]CHH File'!AF712</f>
        <v>1833.84</v>
      </c>
      <c r="F712" s="46">
        <f>'[1]CHH File'!AG712</f>
        <v>4234.82</v>
      </c>
      <c r="G712" s="46">
        <f>'[1]CHH File'!AH712</f>
        <v>1058.7</v>
      </c>
      <c r="H712" s="46">
        <f>'[1]CHH File'!AI712</f>
        <v>775.14</v>
      </c>
      <c r="I712" s="88">
        <f>'[1]CHH File'!AJ712</f>
        <v>4442.82</v>
      </c>
      <c r="J712" s="1"/>
    </row>
    <row r="713" spans="1:10" x14ac:dyDescent="0.25">
      <c r="A713" s="1"/>
      <c r="B713" s="104"/>
      <c r="C713" s="105" t="s">
        <v>488</v>
      </c>
      <c r="D713" s="87">
        <f>'[1]CHH File'!AE713</f>
        <v>22114.92</v>
      </c>
      <c r="E713" s="46">
        <f>'[1]CHH File'!AF713</f>
        <v>11057.46</v>
      </c>
      <c r="F713" s="46">
        <f>'[1]CHH File'!AG713</f>
        <v>25534.58</v>
      </c>
      <c r="G713" s="46">
        <f>'[1]CHH File'!AH713</f>
        <v>6383.64</v>
      </c>
      <c r="H713" s="46">
        <f>'[1]CHH File'!AI713</f>
        <v>4673.82</v>
      </c>
      <c r="I713" s="88">
        <f>'[1]CHH File'!AJ713</f>
        <v>26788.74</v>
      </c>
      <c r="J713" s="1"/>
    </row>
    <row r="714" spans="1:10" x14ac:dyDescent="0.25">
      <c r="A714" s="1"/>
      <c r="B714" s="104"/>
      <c r="C714" s="105" t="s">
        <v>489</v>
      </c>
      <c r="D714" s="87">
        <f>'[1]CHH File'!AE714</f>
        <v>895.09</v>
      </c>
      <c r="E714" s="46">
        <f>'[1]CHH File'!AF714</f>
        <v>447.54</v>
      </c>
      <c r="F714" s="46">
        <f>'[1]CHH File'!AG714</f>
        <v>1033.49</v>
      </c>
      <c r="G714" s="46">
        <f>'[1]CHH File'!AH714</f>
        <v>258.37</v>
      </c>
      <c r="H714" s="46">
        <f>'[1]CHH File'!AI714</f>
        <v>189.17</v>
      </c>
      <c r="I714" s="88">
        <f>'[1]CHH File'!AJ714</f>
        <v>1084.26</v>
      </c>
      <c r="J714" s="1"/>
    </row>
    <row r="715" spans="1:10" x14ac:dyDescent="0.25">
      <c r="A715" s="1"/>
      <c r="B715" s="104"/>
      <c r="C715" s="105" t="s">
        <v>490</v>
      </c>
      <c r="D715" s="87">
        <f>'[1]CHH File'!AE715</f>
        <v>436.58</v>
      </c>
      <c r="E715" s="46">
        <f>'[1]CHH File'!AF715</f>
        <v>218.29</v>
      </c>
      <c r="F715" s="46">
        <f>'[1]CHH File'!AG715</f>
        <v>504.09</v>
      </c>
      <c r="G715" s="46">
        <f>'[1]CHH File'!AH715</f>
        <v>126.02</v>
      </c>
      <c r="H715" s="46">
        <f>'[1]CHH File'!AI715</f>
        <v>92.27</v>
      </c>
      <c r="I715" s="88">
        <f>'[1]CHH File'!AJ715</f>
        <v>528.85</v>
      </c>
      <c r="J715" s="1"/>
    </row>
    <row r="716" spans="1:10" x14ac:dyDescent="0.25">
      <c r="A716" s="1"/>
      <c r="B716" s="104"/>
      <c r="C716" s="105" t="s">
        <v>401</v>
      </c>
      <c r="D716" s="87">
        <f>'[1]CHH File'!AE716</f>
        <v>22486.080000000002</v>
      </c>
      <c r="E716" s="46">
        <f>'[1]CHH File'!AF716</f>
        <v>11243.04</v>
      </c>
      <c r="F716" s="46">
        <f>'[1]CHH File'!AG716</f>
        <v>25963.14</v>
      </c>
      <c r="G716" s="46">
        <f>'[1]CHH File'!AH716</f>
        <v>6490.78</v>
      </c>
      <c r="H716" s="46">
        <f>'[1]CHH File'!AI716</f>
        <v>4752.26</v>
      </c>
      <c r="I716" s="88">
        <f>'[1]CHH File'!AJ716</f>
        <v>27238.34</v>
      </c>
      <c r="J716" s="1"/>
    </row>
    <row r="717" spans="1:10" x14ac:dyDescent="0.25">
      <c r="A717" s="1"/>
      <c r="B717" s="104"/>
      <c r="C717" s="105" t="s">
        <v>491</v>
      </c>
      <c r="D717" s="87">
        <f>'[1]CHH File'!AE717</f>
        <v>2001.16</v>
      </c>
      <c r="E717" s="46">
        <f>'[1]CHH File'!AF717</f>
        <v>1000.58</v>
      </c>
      <c r="F717" s="46">
        <f>'[1]CHH File'!AG717</f>
        <v>2310.6</v>
      </c>
      <c r="G717" s="46">
        <f>'[1]CHH File'!AH717</f>
        <v>577.65</v>
      </c>
      <c r="H717" s="46">
        <f>'[1]CHH File'!AI717</f>
        <v>422.93</v>
      </c>
      <c r="I717" s="88">
        <f>'[1]CHH File'!AJ717</f>
        <v>2424.09</v>
      </c>
      <c r="J717" s="1"/>
    </row>
    <row r="718" spans="1:10" x14ac:dyDescent="0.25">
      <c r="A718" s="1"/>
      <c r="B718" s="104"/>
      <c r="C718" s="105" t="s">
        <v>492</v>
      </c>
      <c r="D718" s="87">
        <f>'[1]CHH File'!AE718</f>
        <v>6440.17</v>
      </c>
      <c r="E718" s="46">
        <f>'[1]CHH File'!AF718</f>
        <v>3220.08</v>
      </c>
      <c r="F718" s="46">
        <f>'[1]CHH File'!AG718</f>
        <v>7436.03</v>
      </c>
      <c r="G718" s="46">
        <f>'[1]CHH File'!AH718</f>
        <v>1859</v>
      </c>
      <c r="H718" s="46">
        <f>'[1]CHH File'!AI718</f>
        <v>1361.08</v>
      </c>
      <c r="I718" s="88">
        <f>'[1]CHH File'!AJ718</f>
        <v>7801.25</v>
      </c>
      <c r="J718" s="1"/>
    </row>
    <row r="719" spans="1:10" ht="13" thickBot="1" x14ac:dyDescent="0.3">
      <c r="A719" s="1"/>
      <c r="B719" s="106"/>
      <c r="C719" s="107" t="s">
        <v>673</v>
      </c>
      <c r="D719" s="89">
        <f>'[1]CHH File'!AE719</f>
        <v>14874.31</v>
      </c>
      <c r="E719" s="90">
        <f>'[1]CHH File'!AF719</f>
        <v>7437.15</v>
      </c>
      <c r="F719" s="90">
        <f>'[1]CHH File'!AG719</f>
        <v>17174.34</v>
      </c>
      <c r="G719" s="90">
        <f>'[1]CHH File'!AH719</f>
        <v>4293.58</v>
      </c>
      <c r="H719" s="90">
        <f>'[1]CHH File'!AI719</f>
        <v>3143.57</v>
      </c>
      <c r="I719" s="91">
        <f>'[1]CHH File'!AJ719</f>
        <v>18017.88</v>
      </c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3" thickBot="1" x14ac:dyDescent="0.3">
      <c r="A721" s="1"/>
      <c r="B721" s="1"/>
      <c r="C721" s="30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02" t="s">
        <v>17</v>
      </c>
      <c r="C722" s="103" t="s">
        <v>738</v>
      </c>
      <c r="D722" s="84">
        <f>'[1]CHH File'!AE722</f>
        <v>-247137.24</v>
      </c>
      <c r="E722" s="85">
        <f>'[1]CHH File'!AF722</f>
        <v>0</v>
      </c>
      <c r="F722" s="85">
        <f>'[1]CHH File'!AG722</f>
        <v>0</v>
      </c>
      <c r="G722" s="85">
        <f>'[1]CHH File'!AH722</f>
        <v>0</v>
      </c>
      <c r="H722" s="85">
        <f>'[1]CHH File'!AI722</f>
        <v>-47871.16</v>
      </c>
      <c r="I722" s="86">
        <f>'[1]CHH File'!AJ722</f>
        <v>-295008.40000000002</v>
      </c>
      <c r="J722" s="1"/>
    </row>
    <row r="723" spans="1:10" x14ac:dyDescent="0.25">
      <c r="A723" s="1"/>
      <c r="B723" s="104"/>
      <c r="C723" s="105" t="s">
        <v>493</v>
      </c>
      <c r="D723" s="87">
        <f>'[1]CHH File'!AE723</f>
        <v>98359.89</v>
      </c>
      <c r="E723" s="46">
        <f>'[1]CHH File'!AF723</f>
        <v>49179.94</v>
      </c>
      <c r="F723" s="46">
        <f>'[1]CHH File'!AG723</f>
        <v>120509.44</v>
      </c>
      <c r="G723" s="46">
        <f>'[1]CHH File'!AH723</f>
        <v>30127.360000000001</v>
      </c>
      <c r="H723" s="46">
        <f>'[1]CHH File'!AI723</f>
        <v>19052.580000000002</v>
      </c>
      <c r="I723" s="88">
        <f>'[1]CHH File'!AJ723</f>
        <v>117412.47</v>
      </c>
      <c r="J723" s="1"/>
    </row>
    <row r="724" spans="1:10" x14ac:dyDescent="0.25">
      <c r="A724" s="1"/>
      <c r="B724" s="104"/>
      <c r="C724" s="105" t="s">
        <v>16</v>
      </c>
      <c r="D724" s="87">
        <f>'[1]CHH File'!AE724</f>
        <v>13674.08</v>
      </c>
      <c r="E724" s="46">
        <f>'[1]CHH File'!AF724</f>
        <v>6837.04</v>
      </c>
      <c r="F724" s="46">
        <f>'[1]CHH File'!AG724</f>
        <v>16753.34</v>
      </c>
      <c r="G724" s="46">
        <f>'[1]CHH File'!AH724</f>
        <v>4188.33</v>
      </c>
      <c r="H724" s="46">
        <f>'[1]CHH File'!AI724</f>
        <v>2648.71</v>
      </c>
      <c r="I724" s="88">
        <f>'[1]CHH File'!AJ724</f>
        <v>16322.79</v>
      </c>
      <c r="J724" s="1"/>
    </row>
    <row r="725" spans="1:10" x14ac:dyDescent="0.25">
      <c r="A725" s="1"/>
      <c r="B725" s="104"/>
      <c r="C725" s="105" t="s">
        <v>494</v>
      </c>
      <c r="D725" s="87">
        <f>'[1]CHH File'!AE725</f>
        <v>15586.34</v>
      </c>
      <c r="E725" s="46">
        <f>'[1]CHH File'!AF725</f>
        <v>7793.17</v>
      </c>
      <c r="F725" s="46">
        <f>'[1]CHH File'!AG725</f>
        <v>19096.21</v>
      </c>
      <c r="G725" s="46">
        <f>'[1]CHH File'!AH725</f>
        <v>4774.05</v>
      </c>
      <c r="H725" s="46">
        <f>'[1]CHH File'!AI725</f>
        <v>3019.12</v>
      </c>
      <c r="I725" s="88">
        <f>'[1]CHH File'!AJ725</f>
        <v>18605.46</v>
      </c>
      <c r="J725" s="1"/>
    </row>
    <row r="726" spans="1:10" x14ac:dyDescent="0.25">
      <c r="A726" s="1"/>
      <c r="B726" s="104"/>
      <c r="C726" s="105" t="s">
        <v>495</v>
      </c>
      <c r="D726" s="87">
        <f>'[1]CHH File'!AE726</f>
        <v>93863.69</v>
      </c>
      <c r="E726" s="46">
        <f>'[1]CHH File'!AF726</f>
        <v>46931.839999999997</v>
      </c>
      <c r="F726" s="46">
        <f>'[1]CHH File'!AG726</f>
        <v>115000.75</v>
      </c>
      <c r="G726" s="46">
        <f>'[1]CHH File'!AH726</f>
        <v>28750.18</v>
      </c>
      <c r="H726" s="46">
        <f>'[1]CHH File'!AI726</f>
        <v>18181.66</v>
      </c>
      <c r="I726" s="88">
        <f>'[1]CHH File'!AJ726</f>
        <v>112045.35</v>
      </c>
      <c r="J726" s="1"/>
    </row>
    <row r="727" spans="1:10" x14ac:dyDescent="0.25">
      <c r="A727" s="1"/>
      <c r="B727" s="104"/>
      <c r="C727" s="105" t="s">
        <v>496</v>
      </c>
      <c r="D727" s="87">
        <f>'[1]CHH File'!AE727</f>
        <v>8487.11</v>
      </c>
      <c r="E727" s="46">
        <f>'[1]CHH File'!AF727</f>
        <v>4243.55</v>
      </c>
      <c r="F727" s="46">
        <f>'[1]CHH File'!AG727</f>
        <v>10398.32</v>
      </c>
      <c r="G727" s="46">
        <f>'[1]CHH File'!AH727</f>
        <v>2599.58</v>
      </c>
      <c r="H727" s="46">
        <f>'[1]CHH File'!AI727</f>
        <v>1643.97</v>
      </c>
      <c r="I727" s="88">
        <f>'[1]CHH File'!AJ727</f>
        <v>10131.08</v>
      </c>
      <c r="J727" s="1"/>
    </row>
    <row r="728" spans="1:10" ht="13" thickBot="1" x14ac:dyDescent="0.3">
      <c r="A728" s="1"/>
      <c r="B728" s="106"/>
      <c r="C728" s="107" t="s">
        <v>497</v>
      </c>
      <c r="D728" s="89">
        <f>'[1]CHH File'!AE728</f>
        <v>17166.13</v>
      </c>
      <c r="E728" s="90">
        <f>'[1]CHH File'!AF728</f>
        <v>8583.06</v>
      </c>
      <c r="F728" s="90">
        <f>'[1]CHH File'!AG728</f>
        <v>21031.759999999998</v>
      </c>
      <c r="G728" s="90">
        <f>'[1]CHH File'!AH728</f>
        <v>5257.94</v>
      </c>
      <c r="H728" s="90">
        <f>'[1]CHH File'!AI728</f>
        <v>3325.12</v>
      </c>
      <c r="I728" s="91">
        <f>'[1]CHH File'!AJ728</f>
        <v>20491.25</v>
      </c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3" thickBot="1" x14ac:dyDescent="0.3">
      <c r="A730" s="1"/>
      <c r="B730" s="1"/>
      <c r="C730" s="30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02" t="s">
        <v>802</v>
      </c>
      <c r="C731" s="103" t="s">
        <v>738</v>
      </c>
      <c r="D731" s="84">
        <f>'[1]CHH File'!AE731</f>
        <v>-380394.71</v>
      </c>
      <c r="E731" s="85">
        <f>'[1]CHH File'!AF731</f>
        <v>0</v>
      </c>
      <c r="F731" s="85">
        <f>'[1]CHH File'!AG731</f>
        <v>0</v>
      </c>
      <c r="G731" s="85">
        <f>'[1]CHH File'!AH731</f>
        <v>0</v>
      </c>
      <c r="H731" s="85">
        <f>'[1]CHH File'!AI731</f>
        <v>-46872.09</v>
      </c>
      <c r="I731" s="86">
        <f>'[1]CHH File'!AJ731</f>
        <v>-427266.8</v>
      </c>
      <c r="J731" s="1"/>
    </row>
    <row r="732" spans="1:10" x14ac:dyDescent="0.25">
      <c r="A732" s="1"/>
      <c r="B732" s="104"/>
      <c r="C732" s="105" t="s">
        <v>498</v>
      </c>
      <c r="D732" s="87">
        <f>'[1]CHH File'!AE732</f>
        <v>25595.18</v>
      </c>
      <c r="E732" s="46">
        <f>'[1]CHH File'!AF732</f>
        <v>12797.59</v>
      </c>
      <c r="F732" s="46">
        <f>'[1]CHH File'!AG732</f>
        <v>38575.06</v>
      </c>
      <c r="G732" s="46">
        <f>'[1]CHH File'!AH732</f>
        <v>9643.76</v>
      </c>
      <c r="H732" s="46">
        <f>'[1]CHH File'!AI732</f>
        <v>3153.83</v>
      </c>
      <c r="I732" s="88">
        <f>'[1]CHH File'!AJ732</f>
        <v>28749.01</v>
      </c>
      <c r="J732" s="1"/>
    </row>
    <row r="733" spans="1:10" x14ac:dyDescent="0.25">
      <c r="A733" s="1"/>
      <c r="B733" s="104"/>
      <c r="C733" s="105" t="s">
        <v>5</v>
      </c>
      <c r="D733" s="87">
        <f>'[1]CHH File'!AE733</f>
        <v>4867.8999999999996</v>
      </c>
      <c r="E733" s="46">
        <f>'[1]CHH File'!AF733</f>
        <v>2433.9499999999998</v>
      </c>
      <c r="F733" s="46">
        <f>'[1]CHH File'!AG733</f>
        <v>7336.52</v>
      </c>
      <c r="G733" s="46">
        <f>'[1]CHH File'!AH733</f>
        <v>1834.13</v>
      </c>
      <c r="H733" s="46">
        <f>'[1]CHH File'!AI733</f>
        <v>599.82000000000005</v>
      </c>
      <c r="I733" s="88">
        <f>'[1]CHH File'!AJ733</f>
        <v>5467.72</v>
      </c>
      <c r="J733" s="1"/>
    </row>
    <row r="734" spans="1:10" x14ac:dyDescent="0.25">
      <c r="A734" s="1"/>
      <c r="B734" s="104"/>
      <c r="C734" s="105" t="s">
        <v>499</v>
      </c>
      <c r="D734" s="87">
        <f>'[1]CHH File'!AE734</f>
        <v>8959.75</v>
      </c>
      <c r="E734" s="46">
        <f>'[1]CHH File'!AF734</f>
        <v>4479.87</v>
      </c>
      <c r="F734" s="46">
        <f>'[1]CHH File'!AG734</f>
        <v>13503.44</v>
      </c>
      <c r="G734" s="46">
        <f>'[1]CHH File'!AH734</f>
        <v>3375.86</v>
      </c>
      <c r="H734" s="46">
        <f>'[1]CHH File'!AI734</f>
        <v>1104.01</v>
      </c>
      <c r="I734" s="88">
        <f>'[1]CHH File'!AJ734</f>
        <v>10063.76</v>
      </c>
      <c r="J734" s="1"/>
    </row>
    <row r="735" spans="1:10" x14ac:dyDescent="0.25">
      <c r="A735" s="1"/>
      <c r="B735" s="104"/>
      <c r="C735" s="105" t="s">
        <v>500</v>
      </c>
      <c r="D735" s="87">
        <f>'[1]CHH File'!AE735</f>
        <v>4691.05</v>
      </c>
      <c r="E735" s="46">
        <f>'[1]CHH File'!AF735</f>
        <v>2345.52</v>
      </c>
      <c r="F735" s="46">
        <f>'[1]CHH File'!AG735</f>
        <v>7069.99</v>
      </c>
      <c r="G735" s="46">
        <f>'[1]CHH File'!AH735</f>
        <v>1767.49</v>
      </c>
      <c r="H735" s="46">
        <f>'[1]CHH File'!AI735</f>
        <v>578.03</v>
      </c>
      <c r="I735" s="88">
        <f>'[1]CHH File'!AJ735</f>
        <v>5269.08</v>
      </c>
      <c r="J735" s="1"/>
    </row>
    <row r="736" spans="1:10" x14ac:dyDescent="0.25">
      <c r="A736" s="1"/>
      <c r="B736" s="104"/>
      <c r="C736" s="105" t="s">
        <v>501</v>
      </c>
      <c r="D736" s="87">
        <f>'[1]CHH File'!AE736</f>
        <v>17702.64</v>
      </c>
      <c r="E736" s="46">
        <f>'[1]CHH File'!AF736</f>
        <v>8851.32</v>
      </c>
      <c r="F736" s="46">
        <f>'[1]CHH File'!AG736</f>
        <v>26680.03</v>
      </c>
      <c r="G736" s="46">
        <f>'[1]CHH File'!AH736</f>
        <v>6670</v>
      </c>
      <c r="H736" s="46">
        <f>'[1]CHH File'!AI736</f>
        <v>2181.3200000000002</v>
      </c>
      <c r="I736" s="88">
        <f>'[1]CHH File'!AJ736</f>
        <v>19883.96</v>
      </c>
      <c r="J736" s="1"/>
    </row>
    <row r="737" spans="1:10" x14ac:dyDescent="0.25">
      <c r="A737" s="1"/>
      <c r="B737" s="104"/>
      <c r="C737" s="105" t="s">
        <v>35</v>
      </c>
      <c r="D737" s="87">
        <f>'[1]CHH File'!AE737</f>
        <v>59613.58</v>
      </c>
      <c r="E737" s="46">
        <f>'[1]CHH File'!AF737</f>
        <v>29806.79</v>
      </c>
      <c r="F737" s="46">
        <f>'[1]CHH File'!AG737</f>
        <v>89844.92</v>
      </c>
      <c r="G737" s="46">
        <f>'[1]CHH File'!AH737</f>
        <v>22461.23</v>
      </c>
      <c r="H737" s="46">
        <f>'[1]CHH File'!AI737</f>
        <v>7345.56</v>
      </c>
      <c r="I737" s="88">
        <f>'[1]CHH File'!AJ737</f>
        <v>66959.14</v>
      </c>
      <c r="J737" s="1"/>
    </row>
    <row r="738" spans="1:10" x14ac:dyDescent="0.25">
      <c r="A738" s="1"/>
      <c r="B738" s="104"/>
      <c r="C738" s="105" t="s">
        <v>502</v>
      </c>
      <c r="D738" s="87">
        <f>'[1]CHH File'!AE738</f>
        <v>21469.06</v>
      </c>
      <c r="E738" s="46">
        <f>'[1]CHH File'!AF738</f>
        <v>10734.53</v>
      </c>
      <c r="F738" s="46">
        <f>'[1]CHH File'!AG738</f>
        <v>32356.49</v>
      </c>
      <c r="G738" s="46">
        <f>'[1]CHH File'!AH738</f>
        <v>8089.12</v>
      </c>
      <c r="H738" s="46">
        <f>'[1]CHH File'!AI738</f>
        <v>2645.41</v>
      </c>
      <c r="I738" s="88">
        <f>'[1]CHH File'!AJ738</f>
        <v>24114.47</v>
      </c>
      <c r="J738" s="1"/>
    </row>
    <row r="739" spans="1:10" x14ac:dyDescent="0.25">
      <c r="A739" s="1"/>
      <c r="B739" s="104"/>
      <c r="C739" s="105" t="s">
        <v>503</v>
      </c>
      <c r="D739" s="87">
        <f>'[1]CHH File'!AE739</f>
        <v>13713.47</v>
      </c>
      <c r="E739" s="46">
        <f>'[1]CHH File'!AF739</f>
        <v>6856.73</v>
      </c>
      <c r="F739" s="46">
        <f>'[1]CHH File'!AG739</f>
        <v>20667.86</v>
      </c>
      <c r="G739" s="46">
        <f>'[1]CHH File'!AH739</f>
        <v>5166.96</v>
      </c>
      <c r="H739" s="46">
        <f>'[1]CHH File'!AI739</f>
        <v>1689.77</v>
      </c>
      <c r="I739" s="88">
        <f>'[1]CHH File'!AJ739</f>
        <v>15403.24</v>
      </c>
      <c r="J739" s="1"/>
    </row>
    <row r="740" spans="1:10" x14ac:dyDescent="0.25">
      <c r="A740" s="1"/>
      <c r="B740" s="104"/>
      <c r="C740" s="105" t="s">
        <v>504</v>
      </c>
      <c r="D740" s="87">
        <f>'[1]CHH File'!AE740</f>
        <v>204903.93</v>
      </c>
      <c r="E740" s="46">
        <f>'[1]CHH File'!AF740</f>
        <v>102451.96</v>
      </c>
      <c r="F740" s="46">
        <f>'[1]CHH File'!AG740</f>
        <v>308815.15000000002</v>
      </c>
      <c r="G740" s="46">
        <f>'[1]CHH File'!AH740</f>
        <v>77203.78</v>
      </c>
      <c r="H740" s="46">
        <f>'[1]CHH File'!AI740</f>
        <v>25248.18</v>
      </c>
      <c r="I740" s="88">
        <f>'[1]CHH File'!AJ740</f>
        <v>230152.11</v>
      </c>
      <c r="J740" s="1"/>
    </row>
    <row r="741" spans="1:10" ht="13" thickBot="1" x14ac:dyDescent="0.3">
      <c r="A741" s="1"/>
      <c r="B741" s="106"/>
      <c r="C741" s="107" t="s">
        <v>505</v>
      </c>
      <c r="D741" s="89">
        <f>'[1]CHH File'!AE741</f>
        <v>18878.150000000001</v>
      </c>
      <c r="E741" s="90">
        <f>'[1]CHH File'!AF741</f>
        <v>9439.07</v>
      </c>
      <c r="F741" s="90">
        <f>'[1]CHH File'!AG741</f>
        <v>28451.67</v>
      </c>
      <c r="G741" s="90">
        <f>'[1]CHH File'!AH741</f>
        <v>7112.91</v>
      </c>
      <c r="H741" s="90">
        <f>'[1]CHH File'!AI741</f>
        <v>2326.16</v>
      </c>
      <c r="I741" s="91">
        <f>'[1]CHH File'!AJ741</f>
        <v>21204.31</v>
      </c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3" thickBot="1" x14ac:dyDescent="0.3">
      <c r="A743" s="1"/>
      <c r="B743" s="1"/>
      <c r="C743" s="30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02" t="s">
        <v>803</v>
      </c>
      <c r="C744" s="103" t="s">
        <v>746</v>
      </c>
      <c r="D744" s="84">
        <f>'[1]CHH File'!AE744</f>
        <v>-117482.72</v>
      </c>
      <c r="E744" s="85">
        <f>'[1]CHH File'!AF744</f>
        <v>0</v>
      </c>
      <c r="F744" s="85">
        <f>'[1]CHH File'!AG744</f>
        <v>0</v>
      </c>
      <c r="G744" s="85">
        <f>'[1]CHH File'!AH744</f>
        <v>0</v>
      </c>
      <c r="H744" s="85">
        <f>'[1]CHH File'!AI744</f>
        <v>-15888.48</v>
      </c>
      <c r="I744" s="86">
        <f>'[1]CHH File'!AJ744</f>
        <v>-133371.20000000001</v>
      </c>
      <c r="J744" s="1"/>
    </row>
    <row r="745" spans="1:10" x14ac:dyDescent="0.25">
      <c r="A745" s="1"/>
      <c r="B745" s="104"/>
      <c r="C745" s="105" t="s">
        <v>200</v>
      </c>
      <c r="D745" s="87">
        <f>'[1]CHH File'!AE745</f>
        <v>488.67</v>
      </c>
      <c r="E745" s="46">
        <f>'[1]CHH File'!AF745</f>
        <v>244.33</v>
      </c>
      <c r="F745" s="46">
        <f>'[1]CHH File'!AG745</f>
        <v>712.99</v>
      </c>
      <c r="G745" s="46">
        <f>'[1]CHH File'!AH745</f>
        <v>178.24</v>
      </c>
      <c r="H745" s="46">
        <f>'[1]CHH File'!AI745</f>
        <v>66.09</v>
      </c>
      <c r="I745" s="88">
        <f>'[1]CHH File'!AJ745</f>
        <v>554.76</v>
      </c>
      <c r="J745" s="1"/>
    </row>
    <row r="746" spans="1:10" x14ac:dyDescent="0.25">
      <c r="A746" s="1"/>
      <c r="B746" s="104"/>
      <c r="C746" s="105" t="s">
        <v>201</v>
      </c>
      <c r="D746" s="87">
        <f>'[1]CHH File'!AE746</f>
        <v>1026.26</v>
      </c>
      <c r="E746" s="46">
        <f>'[1]CHH File'!AF746</f>
        <v>513.13</v>
      </c>
      <c r="F746" s="46">
        <f>'[1]CHH File'!AG746</f>
        <v>1497.34</v>
      </c>
      <c r="G746" s="46">
        <f>'[1]CHH File'!AH746</f>
        <v>374.33</v>
      </c>
      <c r="H746" s="46">
        <f>'[1]CHH File'!AI746</f>
        <v>138.80000000000001</v>
      </c>
      <c r="I746" s="88">
        <f>'[1]CHH File'!AJ746</f>
        <v>1165.06</v>
      </c>
      <c r="J746" s="1"/>
    </row>
    <row r="747" spans="1:10" x14ac:dyDescent="0.25">
      <c r="A747" s="1"/>
      <c r="B747" s="104"/>
      <c r="C747" s="105" t="s">
        <v>202</v>
      </c>
      <c r="D747" s="87">
        <f>'[1]CHH File'!AE747</f>
        <v>645.34</v>
      </c>
      <c r="E747" s="46">
        <f>'[1]CHH File'!AF747</f>
        <v>322.67</v>
      </c>
      <c r="F747" s="46">
        <f>'[1]CHH File'!AG747</f>
        <v>941.58</v>
      </c>
      <c r="G747" s="46">
        <f>'[1]CHH File'!AH747</f>
        <v>235.39</v>
      </c>
      <c r="H747" s="46">
        <f>'[1]CHH File'!AI747</f>
        <v>87.28</v>
      </c>
      <c r="I747" s="88">
        <f>'[1]CHH File'!AJ747</f>
        <v>732.62</v>
      </c>
      <c r="J747" s="1"/>
    </row>
    <row r="748" spans="1:10" x14ac:dyDescent="0.25">
      <c r="A748" s="1"/>
      <c r="B748" s="104"/>
      <c r="C748" s="105" t="s">
        <v>203</v>
      </c>
      <c r="D748" s="87">
        <f>'[1]CHH File'!AE748</f>
        <v>42164.89</v>
      </c>
      <c r="E748" s="46">
        <f>'[1]CHH File'!AF748</f>
        <v>21082.44</v>
      </c>
      <c r="F748" s="46">
        <f>'[1]CHH File'!AG748</f>
        <v>61520.11</v>
      </c>
      <c r="G748" s="46">
        <f>'[1]CHH File'!AH748</f>
        <v>15380.02</v>
      </c>
      <c r="H748" s="46">
        <f>'[1]CHH File'!AI748</f>
        <v>5702.42</v>
      </c>
      <c r="I748" s="88">
        <f>'[1]CHH File'!AJ748</f>
        <v>47867.31</v>
      </c>
      <c r="J748" s="1"/>
    </row>
    <row r="749" spans="1:10" x14ac:dyDescent="0.25">
      <c r="A749" s="1"/>
      <c r="B749" s="104"/>
      <c r="C749" s="105" t="s">
        <v>204</v>
      </c>
      <c r="D749" s="87">
        <f>'[1]CHH File'!AE749</f>
        <v>38982.9</v>
      </c>
      <c r="E749" s="46">
        <f>'[1]CHH File'!AF749</f>
        <v>19491.45</v>
      </c>
      <c r="F749" s="46">
        <f>'[1]CHH File'!AG749</f>
        <v>56877.48</v>
      </c>
      <c r="G749" s="46">
        <f>'[1]CHH File'!AH749</f>
        <v>14219.37</v>
      </c>
      <c r="H749" s="46">
        <f>'[1]CHH File'!AI749</f>
        <v>5272.08</v>
      </c>
      <c r="I749" s="88">
        <f>'[1]CHH File'!AJ749</f>
        <v>44254.98</v>
      </c>
      <c r="J749" s="1"/>
    </row>
    <row r="750" spans="1:10" x14ac:dyDescent="0.25">
      <c r="A750" s="1"/>
      <c r="B750" s="104"/>
      <c r="C750" s="105" t="s">
        <v>205</v>
      </c>
      <c r="D750" s="87">
        <f>'[1]CHH File'!AE750</f>
        <v>819.81</v>
      </c>
      <c r="E750" s="46">
        <f>'[1]CHH File'!AF750</f>
        <v>409.9</v>
      </c>
      <c r="F750" s="46">
        <f>'[1]CHH File'!AG750</f>
        <v>1196.1400000000001</v>
      </c>
      <c r="G750" s="46">
        <f>'[1]CHH File'!AH750</f>
        <v>299.02999999999997</v>
      </c>
      <c r="H750" s="46">
        <f>'[1]CHH File'!AI750</f>
        <v>110.87</v>
      </c>
      <c r="I750" s="88">
        <f>'[1]CHH File'!AJ750</f>
        <v>930.68</v>
      </c>
      <c r="J750" s="1"/>
    </row>
    <row r="751" spans="1:10" x14ac:dyDescent="0.25">
      <c r="A751" s="1"/>
      <c r="B751" s="104"/>
      <c r="C751" s="105" t="s">
        <v>206</v>
      </c>
      <c r="D751" s="87">
        <f>'[1]CHH File'!AE751</f>
        <v>19008.759999999998</v>
      </c>
      <c r="E751" s="46">
        <f>'[1]CHH File'!AF751</f>
        <v>9504.3799999999992</v>
      </c>
      <c r="F751" s="46">
        <f>'[1]CHH File'!AG751</f>
        <v>27734.48</v>
      </c>
      <c r="G751" s="46">
        <f>'[1]CHH File'!AH751</f>
        <v>6933.62</v>
      </c>
      <c r="H751" s="46">
        <f>'[1]CHH File'!AI751</f>
        <v>2570.7600000000002</v>
      </c>
      <c r="I751" s="88">
        <f>'[1]CHH File'!AJ751</f>
        <v>21579.52</v>
      </c>
      <c r="J751" s="1"/>
    </row>
    <row r="752" spans="1:10" ht="13" thickBot="1" x14ac:dyDescent="0.3">
      <c r="A752" s="1"/>
      <c r="B752" s="106"/>
      <c r="C752" s="107" t="s">
        <v>207</v>
      </c>
      <c r="D752" s="89">
        <f>'[1]CHH File'!AE752</f>
        <v>14346.09</v>
      </c>
      <c r="E752" s="90">
        <f>'[1]CHH File'!AF752</f>
        <v>7173.04</v>
      </c>
      <c r="F752" s="90">
        <f>'[1]CHH File'!AG752</f>
        <v>20931.47</v>
      </c>
      <c r="G752" s="90">
        <f>'[1]CHH File'!AH752</f>
        <v>5232.8599999999997</v>
      </c>
      <c r="H752" s="90">
        <f>'[1]CHH File'!AI752</f>
        <v>1940.18</v>
      </c>
      <c r="I752" s="91">
        <f>'[1]CHH File'!AJ752</f>
        <v>16286.27</v>
      </c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3" thickBot="1" x14ac:dyDescent="0.3">
      <c r="A754" s="1"/>
      <c r="B754" s="1"/>
      <c r="C754" s="30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02" t="s">
        <v>804</v>
      </c>
      <c r="C755" s="103" t="s">
        <v>738</v>
      </c>
      <c r="D755" s="84">
        <f>'[1]CHH File'!AE755</f>
        <v>-84460.13</v>
      </c>
      <c r="E755" s="85">
        <f>'[1]CHH File'!AF755</f>
        <v>0</v>
      </c>
      <c r="F755" s="85">
        <f>'[1]CHH File'!AG755</f>
        <v>0</v>
      </c>
      <c r="G755" s="85">
        <f>'[1]CHH File'!AH755</f>
        <v>0</v>
      </c>
      <c r="H755" s="85">
        <f>'[1]CHH File'!AI755</f>
        <v>-17226.16</v>
      </c>
      <c r="I755" s="86">
        <f>'[1]CHH File'!AJ755</f>
        <v>-101686.29</v>
      </c>
      <c r="J755" s="1"/>
    </row>
    <row r="756" spans="1:10" x14ac:dyDescent="0.25">
      <c r="A756" s="1"/>
      <c r="B756" s="104"/>
      <c r="C756" s="105" t="s">
        <v>506</v>
      </c>
      <c r="D756" s="87">
        <f>'[1]CHH File'!AE756</f>
        <v>1204.02</v>
      </c>
      <c r="E756" s="46">
        <f>'[1]CHH File'!AF756</f>
        <v>602.01</v>
      </c>
      <c r="F756" s="46">
        <f>'[1]CHH File'!AG756</f>
        <v>1425.76</v>
      </c>
      <c r="G756" s="46">
        <f>'[1]CHH File'!AH756</f>
        <v>356.44</v>
      </c>
      <c r="H756" s="46">
        <f>'[1]CHH File'!AI756</f>
        <v>245.57</v>
      </c>
      <c r="I756" s="88">
        <f>'[1]CHH File'!AJ756</f>
        <v>1449.59</v>
      </c>
      <c r="J756" s="1"/>
    </row>
    <row r="757" spans="1:10" x14ac:dyDescent="0.25">
      <c r="A757" s="1"/>
      <c r="B757" s="104"/>
      <c r="C757" s="105" t="s">
        <v>507</v>
      </c>
      <c r="D757" s="87">
        <f>'[1]CHH File'!AE757</f>
        <v>60380.14</v>
      </c>
      <c r="E757" s="46">
        <f>'[1]CHH File'!AF757</f>
        <v>30190.07</v>
      </c>
      <c r="F757" s="46">
        <f>'[1]CHH File'!AG757</f>
        <v>71500.710000000006</v>
      </c>
      <c r="G757" s="46">
        <f>'[1]CHH File'!AH757</f>
        <v>17875.169999999998</v>
      </c>
      <c r="H757" s="46">
        <f>'[1]CHH File'!AI757</f>
        <v>12314.9</v>
      </c>
      <c r="I757" s="88">
        <f>'[1]CHH File'!AJ757</f>
        <v>72695.039999999994</v>
      </c>
      <c r="J757" s="1"/>
    </row>
    <row r="758" spans="1:10" x14ac:dyDescent="0.25">
      <c r="A758" s="1"/>
      <c r="B758" s="104"/>
      <c r="C758" s="105" t="s">
        <v>841</v>
      </c>
      <c r="D758" s="87">
        <f>'[1]CHH File'!AE758</f>
        <v>0</v>
      </c>
      <c r="E758" s="46">
        <f>'[1]CHH File'!AF758</f>
        <v>0</v>
      </c>
      <c r="F758" s="46">
        <f>'[1]CHH File'!AG758</f>
        <v>0</v>
      </c>
      <c r="G758" s="46">
        <f>'[1]CHH File'!AH758</f>
        <v>0</v>
      </c>
      <c r="H758" s="46">
        <f>'[1]CHH File'!AI758</f>
        <v>0</v>
      </c>
      <c r="I758" s="88">
        <f>'[1]CHH File'!AJ758</f>
        <v>0</v>
      </c>
      <c r="J758" s="1"/>
    </row>
    <row r="759" spans="1:10" x14ac:dyDescent="0.25">
      <c r="A759" s="1"/>
      <c r="B759" s="104"/>
      <c r="C759" s="105" t="s">
        <v>347</v>
      </c>
      <c r="D759" s="87">
        <f>'[1]CHH File'!AE759</f>
        <v>0</v>
      </c>
      <c r="E759" s="46">
        <f>'[1]CHH File'!AF759</f>
        <v>0</v>
      </c>
      <c r="F759" s="46">
        <f>'[1]CHH File'!AG759</f>
        <v>0</v>
      </c>
      <c r="G759" s="46">
        <f>'[1]CHH File'!AH759</f>
        <v>0</v>
      </c>
      <c r="H759" s="46">
        <f>'[1]CHH File'!AI759</f>
        <v>0</v>
      </c>
      <c r="I759" s="88">
        <f>'[1]CHH File'!AJ759</f>
        <v>0</v>
      </c>
      <c r="J759" s="1"/>
    </row>
    <row r="760" spans="1:10" x14ac:dyDescent="0.25">
      <c r="A760" s="1"/>
      <c r="B760" s="104"/>
      <c r="C760" s="105" t="s">
        <v>508</v>
      </c>
      <c r="D760" s="87">
        <f>'[1]CHH File'!AE760</f>
        <v>4289.7</v>
      </c>
      <c r="E760" s="46">
        <f>'[1]CHH File'!AF760</f>
        <v>2144.85</v>
      </c>
      <c r="F760" s="46">
        <f>'[1]CHH File'!AG760</f>
        <v>5079.76</v>
      </c>
      <c r="G760" s="46">
        <f>'[1]CHH File'!AH760</f>
        <v>1269.94</v>
      </c>
      <c r="H760" s="46">
        <f>'[1]CHH File'!AI760</f>
        <v>874.91</v>
      </c>
      <c r="I760" s="88">
        <f>'[1]CHH File'!AJ760</f>
        <v>5164.6099999999997</v>
      </c>
      <c r="J760" s="1"/>
    </row>
    <row r="761" spans="1:10" x14ac:dyDescent="0.25">
      <c r="A761" s="1"/>
      <c r="B761" s="104"/>
      <c r="C761" s="105" t="s">
        <v>365</v>
      </c>
      <c r="D761" s="87">
        <f>'[1]CHH File'!AE761</f>
        <v>1153.53</v>
      </c>
      <c r="E761" s="46">
        <f>'[1]CHH File'!AF761</f>
        <v>576.76</v>
      </c>
      <c r="F761" s="46">
        <f>'[1]CHH File'!AG761</f>
        <v>1365.99</v>
      </c>
      <c r="G761" s="46">
        <f>'[1]CHH File'!AH761</f>
        <v>341.49</v>
      </c>
      <c r="H761" s="46">
        <f>'[1]CHH File'!AI761</f>
        <v>235.27</v>
      </c>
      <c r="I761" s="88">
        <f>'[1]CHH File'!AJ761</f>
        <v>1388.8</v>
      </c>
      <c r="J761" s="1"/>
    </row>
    <row r="762" spans="1:10" x14ac:dyDescent="0.25">
      <c r="A762" s="1"/>
      <c r="B762" s="104"/>
      <c r="C762" s="105" t="s">
        <v>509</v>
      </c>
      <c r="D762" s="87">
        <f>'[1]CHH File'!AE762</f>
        <v>4217.59</v>
      </c>
      <c r="E762" s="46">
        <f>'[1]CHH File'!AF762</f>
        <v>2108.79</v>
      </c>
      <c r="F762" s="46">
        <f>'[1]CHH File'!AG762</f>
        <v>4994.37</v>
      </c>
      <c r="G762" s="46">
        <f>'[1]CHH File'!AH762</f>
        <v>1248.5899999999999</v>
      </c>
      <c r="H762" s="46">
        <f>'[1]CHH File'!AI762</f>
        <v>860.2</v>
      </c>
      <c r="I762" s="88">
        <f>'[1]CHH File'!AJ762</f>
        <v>5077.79</v>
      </c>
      <c r="J762" s="1"/>
    </row>
    <row r="763" spans="1:10" x14ac:dyDescent="0.25">
      <c r="A763" s="1"/>
      <c r="B763" s="104"/>
      <c r="C763" s="105" t="s">
        <v>510</v>
      </c>
      <c r="D763" s="87">
        <f>'[1]CHH File'!AE763</f>
        <v>8384.74</v>
      </c>
      <c r="E763" s="46">
        <f>'[1]CHH File'!AF763</f>
        <v>4192.37</v>
      </c>
      <c r="F763" s="46">
        <f>'[1]CHH File'!AG763</f>
        <v>9929.01</v>
      </c>
      <c r="G763" s="46">
        <f>'[1]CHH File'!AH763</f>
        <v>2482.25</v>
      </c>
      <c r="H763" s="46">
        <f>'[1]CHH File'!AI763</f>
        <v>1710.12</v>
      </c>
      <c r="I763" s="88">
        <f>'[1]CHH File'!AJ763</f>
        <v>10094.86</v>
      </c>
      <c r="J763" s="1"/>
    </row>
    <row r="764" spans="1:10" x14ac:dyDescent="0.25">
      <c r="A764" s="1"/>
      <c r="B764" s="104"/>
      <c r="C764" s="105" t="s">
        <v>511</v>
      </c>
      <c r="D764" s="87">
        <f>'[1]CHH File'!AE764</f>
        <v>3294.76</v>
      </c>
      <c r="E764" s="46">
        <f>'[1]CHH File'!AF764</f>
        <v>1647.38</v>
      </c>
      <c r="F764" s="46">
        <f>'[1]CHH File'!AG764</f>
        <v>3901.58</v>
      </c>
      <c r="G764" s="46">
        <f>'[1]CHH File'!AH764</f>
        <v>975.39</v>
      </c>
      <c r="H764" s="46">
        <f>'[1]CHH File'!AI764</f>
        <v>671.99</v>
      </c>
      <c r="I764" s="88">
        <f>'[1]CHH File'!AJ764</f>
        <v>3966.75</v>
      </c>
      <c r="J764" s="1"/>
    </row>
    <row r="765" spans="1:10" ht="13" thickBot="1" x14ac:dyDescent="0.3">
      <c r="A765" s="1"/>
      <c r="B765" s="106"/>
      <c r="C765" s="107" t="s">
        <v>512</v>
      </c>
      <c r="D765" s="89">
        <f>'[1]CHH File'!AE765</f>
        <v>1535.65</v>
      </c>
      <c r="E765" s="90">
        <f>'[1]CHH File'!AF765</f>
        <v>767.82</v>
      </c>
      <c r="F765" s="90">
        <f>'[1]CHH File'!AG765</f>
        <v>1818.48</v>
      </c>
      <c r="G765" s="90">
        <f>'[1]CHH File'!AH765</f>
        <v>454.62</v>
      </c>
      <c r="H765" s="90">
        <f>'[1]CHH File'!AI765</f>
        <v>313.2</v>
      </c>
      <c r="I765" s="91">
        <f>'[1]CHH File'!AJ765</f>
        <v>1848.85</v>
      </c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3" thickBot="1" x14ac:dyDescent="0.3">
      <c r="A767" s="1"/>
      <c r="B767" s="1"/>
      <c r="C767" s="30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02" t="s">
        <v>805</v>
      </c>
      <c r="C768" s="103" t="s">
        <v>746</v>
      </c>
      <c r="D768" s="84">
        <f>'[1]CHH File'!AE768</f>
        <v>-39813.730000000003</v>
      </c>
      <c r="E768" s="85">
        <f>'[1]CHH File'!AF768</f>
        <v>0</v>
      </c>
      <c r="F768" s="85">
        <f>'[1]CHH File'!AG768</f>
        <v>0</v>
      </c>
      <c r="G768" s="85">
        <f>'[1]CHH File'!AH768</f>
        <v>0</v>
      </c>
      <c r="H768" s="85">
        <f>'[1]CHH File'!AI768</f>
        <v>-6592.64</v>
      </c>
      <c r="I768" s="86">
        <f>'[1]CHH File'!AJ768</f>
        <v>-46406.37</v>
      </c>
      <c r="J768" s="1"/>
    </row>
    <row r="769" spans="1:10" x14ac:dyDescent="0.25">
      <c r="A769" s="1"/>
      <c r="B769" s="104"/>
      <c r="C769" s="105" t="s">
        <v>208</v>
      </c>
      <c r="D769" s="87">
        <f>'[1]CHH File'!AE769</f>
        <v>0</v>
      </c>
      <c r="E769" s="46">
        <f>'[1]CHH File'!AF769</f>
        <v>0</v>
      </c>
      <c r="F769" s="46">
        <f>'[1]CHH File'!AG769</f>
        <v>0</v>
      </c>
      <c r="G769" s="46">
        <f>'[1]CHH File'!AH769</f>
        <v>0</v>
      </c>
      <c r="H769" s="46">
        <f>'[1]CHH File'!AI769</f>
        <v>0</v>
      </c>
      <c r="I769" s="88">
        <f>'[1]CHH File'!AJ769</f>
        <v>0</v>
      </c>
      <c r="J769" s="1"/>
    </row>
    <row r="770" spans="1:10" x14ac:dyDescent="0.25">
      <c r="A770" s="1"/>
      <c r="B770" s="104"/>
      <c r="C770" s="105" t="s">
        <v>209</v>
      </c>
      <c r="D770" s="87">
        <f>'[1]CHH File'!AE770</f>
        <v>1274.93</v>
      </c>
      <c r="E770" s="46">
        <f>'[1]CHH File'!AF770</f>
        <v>637.46</v>
      </c>
      <c r="F770" s="46">
        <f>'[1]CHH File'!AG770</f>
        <v>1705.41</v>
      </c>
      <c r="G770" s="46">
        <f>'[1]CHH File'!AH770</f>
        <v>426.35</v>
      </c>
      <c r="H770" s="46">
        <f>'[1]CHH File'!AI770</f>
        <v>211.11</v>
      </c>
      <c r="I770" s="88">
        <f>'[1]CHH File'!AJ770</f>
        <v>1486.04</v>
      </c>
      <c r="J770" s="1"/>
    </row>
    <row r="771" spans="1:10" x14ac:dyDescent="0.25">
      <c r="A771" s="1"/>
      <c r="B771" s="104"/>
      <c r="C771" s="105" t="s">
        <v>210</v>
      </c>
      <c r="D771" s="87">
        <f>'[1]CHH File'!AE771</f>
        <v>35202.82</v>
      </c>
      <c r="E771" s="46">
        <f>'[1]CHH File'!AF771</f>
        <v>17601.41</v>
      </c>
      <c r="F771" s="46">
        <f>'[1]CHH File'!AG771</f>
        <v>47089.120000000003</v>
      </c>
      <c r="G771" s="46">
        <f>'[1]CHH File'!AH771</f>
        <v>11772.28</v>
      </c>
      <c r="H771" s="46">
        <f>'[1]CHH File'!AI771</f>
        <v>5829.13</v>
      </c>
      <c r="I771" s="88">
        <f>'[1]CHH File'!AJ771</f>
        <v>41031.949999999997</v>
      </c>
      <c r="J771" s="1"/>
    </row>
    <row r="772" spans="1:10" x14ac:dyDescent="0.25">
      <c r="A772" s="1"/>
      <c r="B772" s="104"/>
      <c r="C772" s="105" t="s">
        <v>211</v>
      </c>
      <c r="D772" s="87">
        <f>'[1]CHH File'!AE772</f>
        <v>1343.32</v>
      </c>
      <c r="E772" s="46">
        <f>'[1]CHH File'!AF772</f>
        <v>671.66</v>
      </c>
      <c r="F772" s="46">
        <f>'[1]CHH File'!AG772</f>
        <v>1796.89</v>
      </c>
      <c r="G772" s="46">
        <f>'[1]CHH File'!AH772</f>
        <v>449.22</v>
      </c>
      <c r="H772" s="46">
        <f>'[1]CHH File'!AI772</f>
        <v>222.44</v>
      </c>
      <c r="I772" s="88">
        <f>'[1]CHH File'!AJ772</f>
        <v>1565.76</v>
      </c>
      <c r="J772" s="1"/>
    </row>
    <row r="773" spans="1:10" ht="13" thickBot="1" x14ac:dyDescent="0.3">
      <c r="A773" s="1"/>
      <c r="B773" s="106"/>
      <c r="C773" s="107" t="s">
        <v>212</v>
      </c>
      <c r="D773" s="89">
        <f>'[1]CHH File'!AE773</f>
        <v>1992.66</v>
      </c>
      <c r="E773" s="90">
        <f>'[1]CHH File'!AF773</f>
        <v>996.33</v>
      </c>
      <c r="F773" s="90">
        <f>'[1]CHH File'!AG773</f>
        <v>2665.49</v>
      </c>
      <c r="G773" s="90">
        <f>'[1]CHH File'!AH773</f>
        <v>666.37</v>
      </c>
      <c r="H773" s="90">
        <f>'[1]CHH File'!AI773</f>
        <v>329.96</v>
      </c>
      <c r="I773" s="91">
        <f>'[1]CHH File'!AJ773</f>
        <v>2322.62</v>
      </c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3" thickBot="1" x14ac:dyDescent="0.3">
      <c r="A775" s="1"/>
      <c r="B775" s="1"/>
      <c r="C775" s="30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02" t="s">
        <v>806</v>
      </c>
      <c r="C776" s="103" t="s">
        <v>738</v>
      </c>
      <c r="D776" s="84">
        <f>'[1]CHH File'!AE776</f>
        <v>-185588.7</v>
      </c>
      <c r="E776" s="85">
        <f>'[1]CHH File'!AF776</f>
        <v>0</v>
      </c>
      <c r="F776" s="85">
        <f>'[1]CHH File'!AG776</f>
        <v>0</v>
      </c>
      <c r="G776" s="85">
        <f>'[1]CHH File'!AH776</f>
        <v>0</v>
      </c>
      <c r="H776" s="85">
        <f>'[1]CHH File'!AI776</f>
        <v>-13143.85</v>
      </c>
      <c r="I776" s="86">
        <f>'[1]CHH File'!AJ776</f>
        <v>-198732.55</v>
      </c>
      <c r="J776" s="1"/>
    </row>
    <row r="777" spans="1:10" x14ac:dyDescent="0.25">
      <c r="A777" s="1"/>
      <c r="B777" s="104"/>
      <c r="C777" s="105" t="s">
        <v>513</v>
      </c>
      <c r="D777" s="87">
        <f>'[1]CHH File'!AE777</f>
        <v>97583.15</v>
      </c>
      <c r="E777" s="46">
        <f>'[1]CHH File'!AF777</f>
        <v>48791.57</v>
      </c>
      <c r="F777" s="46">
        <f>'[1]CHH File'!AG777</f>
        <v>167522</v>
      </c>
      <c r="G777" s="46">
        <f>'[1]CHH File'!AH777</f>
        <v>41880.5</v>
      </c>
      <c r="H777" s="46">
        <f>'[1]CHH File'!AI777</f>
        <v>6911.07</v>
      </c>
      <c r="I777" s="88">
        <f>'[1]CHH File'!AJ777</f>
        <v>104494.22</v>
      </c>
      <c r="J777" s="1"/>
    </row>
    <row r="778" spans="1:10" x14ac:dyDescent="0.25">
      <c r="A778" s="1"/>
      <c r="B778" s="104"/>
      <c r="C778" s="105" t="s">
        <v>514</v>
      </c>
      <c r="D778" s="87">
        <f>'[1]CHH File'!AE778</f>
        <v>10404.33</v>
      </c>
      <c r="E778" s="46">
        <f>'[1]CHH File'!AF778</f>
        <v>5202.16</v>
      </c>
      <c r="F778" s="46">
        <f>'[1]CHH File'!AG778</f>
        <v>17861.22</v>
      </c>
      <c r="G778" s="46">
        <f>'[1]CHH File'!AH778</f>
        <v>4465.3</v>
      </c>
      <c r="H778" s="46">
        <f>'[1]CHH File'!AI778</f>
        <v>736.86</v>
      </c>
      <c r="I778" s="88">
        <f>'[1]CHH File'!AJ778</f>
        <v>11141.19</v>
      </c>
      <c r="J778" s="1"/>
    </row>
    <row r="779" spans="1:10" x14ac:dyDescent="0.25">
      <c r="A779" s="1"/>
      <c r="B779" s="104"/>
      <c r="C779" s="105" t="s">
        <v>36</v>
      </c>
      <c r="D779" s="87">
        <f>'[1]CHH File'!AE779</f>
        <v>24615.87</v>
      </c>
      <c r="E779" s="46">
        <f>'[1]CHH File'!AF779</f>
        <v>12307.93</v>
      </c>
      <c r="F779" s="46">
        <f>'[1]CHH File'!AG779</f>
        <v>42258.31</v>
      </c>
      <c r="G779" s="46">
        <f>'[1]CHH File'!AH779</f>
        <v>10564.57</v>
      </c>
      <c r="H779" s="46">
        <f>'[1]CHH File'!AI779</f>
        <v>1743.36</v>
      </c>
      <c r="I779" s="88">
        <f>'[1]CHH File'!AJ779</f>
        <v>26359.23</v>
      </c>
      <c r="J779" s="1"/>
    </row>
    <row r="780" spans="1:10" x14ac:dyDescent="0.25">
      <c r="A780" s="1"/>
      <c r="B780" s="104"/>
      <c r="C780" s="105" t="s">
        <v>515</v>
      </c>
      <c r="D780" s="87">
        <f>'[1]CHH File'!AE780</f>
        <v>4074.87</v>
      </c>
      <c r="E780" s="46">
        <f>'[1]CHH File'!AF780</f>
        <v>2037.43</v>
      </c>
      <c r="F780" s="46">
        <f>'[1]CHH File'!AG780</f>
        <v>6995.37</v>
      </c>
      <c r="G780" s="46">
        <f>'[1]CHH File'!AH780</f>
        <v>1748.84</v>
      </c>
      <c r="H780" s="46">
        <f>'[1]CHH File'!AI780</f>
        <v>288.58999999999997</v>
      </c>
      <c r="I780" s="88">
        <f>'[1]CHH File'!AJ780</f>
        <v>4363.46</v>
      </c>
      <c r="J780" s="1"/>
    </row>
    <row r="781" spans="1:10" x14ac:dyDescent="0.25">
      <c r="A781" s="1"/>
      <c r="B781" s="104"/>
      <c r="C781" s="105" t="s">
        <v>516</v>
      </c>
      <c r="D781" s="87">
        <f>'[1]CHH File'!AE781</f>
        <v>4128.41</v>
      </c>
      <c r="E781" s="46">
        <f>'[1]CHH File'!AF781</f>
        <v>2064.1999999999998</v>
      </c>
      <c r="F781" s="46">
        <f>'[1]CHH File'!AG781</f>
        <v>7087.29</v>
      </c>
      <c r="G781" s="46">
        <f>'[1]CHH File'!AH781</f>
        <v>1771.82</v>
      </c>
      <c r="H781" s="46">
        <f>'[1]CHH File'!AI781</f>
        <v>292.38</v>
      </c>
      <c r="I781" s="88">
        <f>'[1]CHH File'!AJ781</f>
        <v>4420.79</v>
      </c>
      <c r="J781" s="1"/>
    </row>
    <row r="782" spans="1:10" x14ac:dyDescent="0.25">
      <c r="A782" s="1"/>
      <c r="B782" s="104"/>
      <c r="C782" s="105" t="s">
        <v>517</v>
      </c>
      <c r="D782" s="87">
        <f>'[1]CHH File'!AE782</f>
        <v>14104.45</v>
      </c>
      <c r="E782" s="46">
        <f>'[1]CHH File'!AF782</f>
        <v>7052.22</v>
      </c>
      <c r="F782" s="46">
        <f>'[1]CHH File'!AG782</f>
        <v>24213.25</v>
      </c>
      <c r="G782" s="46">
        <f>'[1]CHH File'!AH782</f>
        <v>6053.31</v>
      </c>
      <c r="H782" s="46">
        <f>'[1]CHH File'!AI782</f>
        <v>998.91</v>
      </c>
      <c r="I782" s="88">
        <f>'[1]CHH File'!AJ782</f>
        <v>15103.36</v>
      </c>
      <c r="J782" s="1"/>
    </row>
    <row r="783" spans="1:10" x14ac:dyDescent="0.25">
      <c r="A783" s="1"/>
      <c r="B783" s="104"/>
      <c r="C783" s="105" t="s">
        <v>518</v>
      </c>
      <c r="D783" s="87">
        <f>'[1]CHH File'!AE783</f>
        <v>12890.92</v>
      </c>
      <c r="E783" s="46">
        <f>'[1]CHH File'!AF783</f>
        <v>6445.46</v>
      </c>
      <c r="F783" s="46">
        <f>'[1]CHH File'!AG783</f>
        <v>22129.97</v>
      </c>
      <c r="G783" s="46">
        <f>'[1]CHH File'!AH783</f>
        <v>5532.49</v>
      </c>
      <c r="H783" s="46">
        <f>'[1]CHH File'!AI783</f>
        <v>912.97</v>
      </c>
      <c r="I783" s="88">
        <f>'[1]CHH File'!AJ783</f>
        <v>13803.89</v>
      </c>
      <c r="J783" s="1"/>
    </row>
    <row r="784" spans="1:10" x14ac:dyDescent="0.25">
      <c r="A784" s="1"/>
      <c r="B784" s="104"/>
      <c r="C784" s="105" t="s">
        <v>519</v>
      </c>
      <c r="D784" s="87">
        <f>'[1]CHH File'!AE784</f>
        <v>4824.43</v>
      </c>
      <c r="E784" s="46">
        <f>'[1]CHH File'!AF784</f>
        <v>2412.21</v>
      </c>
      <c r="F784" s="46">
        <f>'[1]CHH File'!AG784</f>
        <v>8282.14</v>
      </c>
      <c r="G784" s="46">
        <f>'[1]CHH File'!AH784</f>
        <v>2070.5300000000002</v>
      </c>
      <c r="H784" s="46">
        <f>'[1]CHH File'!AI784</f>
        <v>341.68</v>
      </c>
      <c r="I784" s="88">
        <f>'[1]CHH File'!AJ784</f>
        <v>5166.1099999999997</v>
      </c>
      <c r="J784" s="1"/>
    </row>
    <row r="785" spans="1:10" x14ac:dyDescent="0.25">
      <c r="A785" s="1"/>
      <c r="B785" s="104"/>
      <c r="C785" s="105" t="s">
        <v>520</v>
      </c>
      <c r="D785" s="87">
        <f>'[1]CHH File'!AE785</f>
        <v>3485.94</v>
      </c>
      <c r="E785" s="46">
        <f>'[1]CHH File'!AF785</f>
        <v>1742.97</v>
      </c>
      <c r="F785" s="46">
        <f>'[1]CHH File'!AG785</f>
        <v>5984.35</v>
      </c>
      <c r="G785" s="46">
        <f>'[1]CHH File'!AH785</f>
        <v>1496.08</v>
      </c>
      <c r="H785" s="46">
        <f>'[1]CHH File'!AI785</f>
        <v>246.89</v>
      </c>
      <c r="I785" s="88">
        <f>'[1]CHH File'!AJ785</f>
        <v>3732.83</v>
      </c>
      <c r="J785" s="1"/>
    </row>
    <row r="786" spans="1:10" ht="13" thickBot="1" x14ac:dyDescent="0.3">
      <c r="A786" s="1"/>
      <c r="B786" s="106"/>
      <c r="C786" s="107" t="s">
        <v>39</v>
      </c>
      <c r="D786" s="89">
        <f>'[1]CHH File'!AE786</f>
        <v>9476.33</v>
      </c>
      <c r="E786" s="90">
        <f>'[1]CHH File'!AF786</f>
        <v>4738.16</v>
      </c>
      <c r="F786" s="90">
        <f>'[1]CHH File'!AG786</f>
        <v>16268.11</v>
      </c>
      <c r="G786" s="90">
        <f>'[1]CHH File'!AH786</f>
        <v>4067.02</v>
      </c>
      <c r="H786" s="90">
        <f>'[1]CHH File'!AI786</f>
        <v>671.14</v>
      </c>
      <c r="I786" s="91">
        <f>'[1]CHH File'!AJ786</f>
        <v>10147.469999999999</v>
      </c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3" thickBot="1" x14ac:dyDescent="0.3">
      <c r="A788" s="1"/>
      <c r="B788" s="1"/>
      <c r="C788" s="30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02" t="s">
        <v>807</v>
      </c>
      <c r="C789" s="103" t="s">
        <v>746</v>
      </c>
      <c r="D789" s="84">
        <f>'[1]CHH File'!AE789</f>
        <v>-40094.339999999997</v>
      </c>
      <c r="E789" s="85">
        <f>'[1]CHH File'!AF789</f>
        <v>0</v>
      </c>
      <c r="F789" s="85">
        <f>'[1]CHH File'!AG789</f>
        <v>0</v>
      </c>
      <c r="G789" s="85">
        <f>'[1]CHH File'!AH789</f>
        <v>0</v>
      </c>
      <c r="H789" s="85">
        <f>'[1]CHH File'!AI789</f>
        <v>-12479.64</v>
      </c>
      <c r="I789" s="86">
        <f>'[1]CHH File'!AJ789</f>
        <v>-52573.98</v>
      </c>
      <c r="J789" s="1"/>
    </row>
    <row r="790" spans="1:10" x14ac:dyDescent="0.25">
      <c r="A790" s="1"/>
      <c r="B790" s="104"/>
      <c r="C790" s="105" t="s">
        <v>213</v>
      </c>
      <c r="D790" s="87">
        <f>'[1]CHH File'!AE790</f>
        <v>396.15</v>
      </c>
      <c r="E790" s="46">
        <f>'[1]CHH File'!AF790</f>
        <v>198.07</v>
      </c>
      <c r="F790" s="46">
        <f>'[1]CHH File'!AG790</f>
        <v>299.08</v>
      </c>
      <c r="G790" s="46">
        <f>'[1]CHH File'!AH790</f>
        <v>74.77</v>
      </c>
      <c r="H790" s="46">
        <f>'[1]CHH File'!AI790</f>
        <v>123.3</v>
      </c>
      <c r="I790" s="88">
        <f>'[1]CHH File'!AJ790</f>
        <v>519.45000000000005</v>
      </c>
      <c r="J790" s="1"/>
    </row>
    <row r="791" spans="1:10" x14ac:dyDescent="0.25">
      <c r="A791" s="1"/>
      <c r="B791" s="104"/>
      <c r="C791" s="105" t="s">
        <v>87</v>
      </c>
      <c r="D791" s="87">
        <f>'[1]CHH File'!AE791</f>
        <v>33752.870000000003</v>
      </c>
      <c r="E791" s="46">
        <f>'[1]CHH File'!AF791</f>
        <v>16876.43</v>
      </c>
      <c r="F791" s="46">
        <f>'[1]CHH File'!AG791</f>
        <v>25482.48</v>
      </c>
      <c r="G791" s="46">
        <f>'[1]CHH File'!AH791</f>
        <v>6370.62</v>
      </c>
      <c r="H791" s="46">
        <f>'[1]CHH File'!AI791</f>
        <v>10505.81</v>
      </c>
      <c r="I791" s="88">
        <f>'[1]CHH File'!AJ791</f>
        <v>44258.68</v>
      </c>
      <c r="J791" s="1"/>
    </row>
    <row r="792" spans="1:10" x14ac:dyDescent="0.25">
      <c r="A792" s="1"/>
      <c r="B792" s="104"/>
      <c r="C792" s="105" t="s">
        <v>90</v>
      </c>
      <c r="D792" s="87">
        <f>'[1]CHH File'!AE792</f>
        <v>0</v>
      </c>
      <c r="E792" s="46">
        <f>'[1]CHH File'!AF792</f>
        <v>0</v>
      </c>
      <c r="F792" s="46">
        <f>'[1]CHH File'!AG792</f>
        <v>0</v>
      </c>
      <c r="G792" s="46">
        <f>'[1]CHH File'!AH792</f>
        <v>0</v>
      </c>
      <c r="H792" s="46">
        <f>'[1]CHH File'!AI792</f>
        <v>0</v>
      </c>
      <c r="I792" s="88">
        <f>'[1]CHH File'!AJ792</f>
        <v>0</v>
      </c>
      <c r="J792" s="1"/>
    </row>
    <row r="793" spans="1:10" ht="13" thickBot="1" x14ac:dyDescent="0.3">
      <c r="A793" s="1"/>
      <c r="B793" s="106"/>
      <c r="C793" s="107" t="s">
        <v>214</v>
      </c>
      <c r="D793" s="89">
        <f>'[1]CHH File'!AE793</f>
        <v>5945.32</v>
      </c>
      <c r="E793" s="90">
        <f>'[1]CHH File'!AF793</f>
        <v>2972.66</v>
      </c>
      <c r="F793" s="90">
        <f>'[1]CHH File'!AG793</f>
        <v>4488.55</v>
      </c>
      <c r="G793" s="90">
        <f>'[1]CHH File'!AH793</f>
        <v>1122.1300000000001</v>
      </c>
      <c r="H793" s="90">
        <f>'[1]CHH File'!AI793</f>
        <v>1850.53</v>
      </c>
      <c r="I793" s="91">
        <f>'[1]CHH File'!AJ793</f>
        <v>7795.85</v>
      </c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3" thickBot="1" x14ac:dyDescent="0.3">
      <c r="A795" s="1"/>
      <c r="B795" s="1"/>
      <c r="C795" s="30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02" t="s">
        <v>808</v>
      </c>
      <c r="C796" s="103" t="s">
        <v>738</v>
      </c>
      <c r="D796" s="84">
        <f>'[1]CHH File'!AE796</f>
        <v>-133596.96</v>
      </c>
      <c r="E796" s="85">
        <f>'[1]CHH File'!AF796</f>
        <v>0</v>
      </c>
      <c r="F796" s="85">
        <f>'[1]CHH File'!AG796</f>
        <v>0</v>
      </c>
      <c r="G796" s="85">
        <f>'[1]CHH File'!AH796</f>
        <v>0</v>
      </c>
      <c r="H796" s="85">
        <f>'[1]CHH File'!AI796</f>
        <v>-10189.040000000001</v>
      </c>
      <c r="I796" s="86">
        <f>'[1]CHH File'!AJ796</f>
        <v>-143786</v>
      </c>
      <c r="J796" s="1"/>
    </row>
    <row r="797" spans="1:10" x14ac:dyDescent="0.25">
      <c r="A797" s="1"/>
      <c r="B797" s="104"/>
      <c r="C797" s="105" t="s">
        <v>521</v>
      </c>
      <c r="D797" s="87">
        <f>'[1]CHH File'!AE797</f>
        <v>11369.3</v>
      </c>
      <c r="E797" s="46">
        <f>'[1]CHH File'!AF797</f>
        <v>5684.65</v>
      </c>
      <c r="F797" s="46">
        <f>'[1]CHH File'!AG797</f>
        <v>19270.189999999999</v>
      </c>
      <c r="G797" s="46">
        <f>'[1]CHH File'!AH797</f>
        <v>4817.54</v>
      </c>
      <c r="H797" s="46">
        <f>'[1]CHH File'!AI797</f>
        <v>867.11</v>
      </c>
      <c r="I797" s="88">
        <f>'[1]CHH File'!AJ797</f>
        <v>12236.41</v>
      </c>
      <c r="J797" s="1"/>
    </row>
    <row r="798" spans="1:10" x14ac:dyDescent="0.25">
      <c r="A798" s="1"/>
      <c r="B798" s="104"/>
      <c r="C798" s="105" t="s">
        <v>522</v>
      </c>
      <c r="D798" s="87">
        <f>'[1]CHH File'!AE798</f>
        <v>30909.35</v>
      </c>
      <c r="E798" s="46">
        <f>'[1]CHH File'!AF798</f>
        <v>15454.67</v>
      </c>
      <c r="F798" s="46">
        <f>'[1]CHH File'!AG798</f>
        <v>52389.25</v>
      </c>
      <c r="G798" s="46">
        <f>'[1]CHH File'!AH798</f>
        <v>13097.31</v>
      </c>
      <c r="H798" s="46">
        <f>'[1]CHH File'!AI798</f>
        <v>2357.36</v>
      </c>
      <c r="I798" s="88">
        <f>'[1]CHH File'!AJ798</f>
        <v>33266.71</v>
      </c>
      <c r="J798" s="1"/>
    </row>
    <row r="799" spans="1:10" x14ac:dyDescent="0.25">
      <c r="A799" s="1"/>
      <c r="B799" s="104"/>
      <c r="C799" s="105" t="s">
        <v>523</v>
      </c>
      <c r="D799" s="87">
        <f>'[1]CHH File'!AE799</f>
        <v>80411.37</v>
      </c>
      <c r="E799" s="46">
        <f>'[1]CHH File'!AF799</f>
        <v>40205.68</v>
      </c>
      <c r="F799" s="46">
        <f>'[1]CHH File'!AG799</f>
        <v>136291.79999999999</v>
      </c>
      <c r="G799" s="46">
        <f>'[1]CHH File'!AH799</f>
        <v>34072.949999999997</v>
      </c>
      <c r="H799" s="46">
        <f>'[1]CHH File'!AI799</f>
        <v>6132.73</v>
      </c>
      <c r="I799" s="88">
        <f>'[1]CHH File'!AJ799</f>
        <v>86544.1</v>
      </c>
      <c r="J799" s="1"/>
    </row>
    <row r="800" spans="1:10" ht="13" thickBot="1" x14ac:dyDescent="0.3">
      <c r="A800" s="1"/>
      <c r="B800" s="106"/>
      <c r="C800" s="107" t="s">
        <v>524</v>
      </c>
      <c r="D800" s="89">
        <f>'[1]CHH File'!AE800</f>
        <v>10906.94</v>
      </c>
      <c r="E800" s="90">
        <f>'[1]CHH File'!AF800</f>
        <v>5453.47</v>
      </c>
      <c r="F800" s="90">
        <f>'[1]CHH File'!AG800</f>
        <v>18486.52</v>
      </c>
      <c r="G800" s="90">
        <f>'[1]CHH File'!AH800</f>
        <v>4621.63</v>
      </c>
      <c r="H800" s="90">
        <f>'[1]CHH File'!AI800</f>
        <v>831.84</v>
      </c>
      <c r="I800" s="91">
        <f>'[1]CHH File'!AJ800</f>
        <v>11738.78</v>
      </c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3" thickBot="1" x14ac:dyDescent="0.3">
      <c r="A802" s="1"/>
      <c r="B802" s="1"/>
      <c r="C802" s="30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02" t="s">
        <v>809</v>
      </c>
      <c r="C803" s="103" t="s">
        <v>738</v>
      </c>
      <c r="D803" s="84">
        <f>'[1]CHH File'!AE803</f>
        <v>-12881.58</v>
      </c>
      <c r="E803" s="85">
        <f>'[1]CHH File'!AF803</f>
        <v>0</v>
      </c>
      <c r="F803" s="85">
        <f>'[1]CHH File'!AG803</f>
        <v>0</v>
      </c>
      <c r="G803" s="85">
        <f>'[1]CHH File'!AH803</f>
        <v>0</v>
      </c>
      <c r="H803" s="85">
        <f>'[1]CHH File'!AI803</f>
        <v>-522.65</v>
      </c>
      <c r="I803" s="86">
        <f>'[1]CHH File'!AJ803</f>
        <v>-13404.23</v>
      </c>
      <c r="J803" s="1"/>
    </row>
    <row r="804" spans="1:10" ht="13" thickBot="1" x14ac:dyDescent="0.3">
      <c r="A804" s="1"/>
      <c r="B804" s="106"/>
      <c r="C804" s="107" t="s">
        <v>525</v>
      </c>
      <c r="D804" s="89">
        <f>'[1]CHH File'!AE804</f>
        <v>12881.58</v>
      </c>
      <c r="E804" s="90">
        <f>'[1]CHH File'!AF804</f>
        <v>6440.79</v>
      </c>
      <c r="F804" s="90">
        <f>'[1]CHH File'!AG804</f>
        <v>23672.560000000001</v>
      </c>
      <c r="G804" s="90">
        <f>'[1]CHH File'!AH804</f>
        <v>5918.14</v>
      </c>
      <c r="H804" s="90">
        <f>'[1]CHH File'!AI804</f>
        <v>522.65</v>
      </c>
      <c r="I804" s="91">
        <f>'[1]CHH File'!AJ804</f>
        <v>13404.23</v>
      </c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3" thickBot="1" x14ac:dyDescent="0.3">
      <c r="A806" s="1"/>
      <c r="B806" s="1"/>
      <c r="C806" s="30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02" t="s">
        <v>810</v>
      </c>
      <c r="C807" s="103" t="s">
        <v>746</v>
      </c>
      <c r="D807" s="84">
        <f>'[1]CHH File'!AE807</f>
        <v>-39886</v>
      </c>
      <c r="E807" s="85">
        <f>'[1]CHH File'!AF807</f>
        <v>0</v>
      </c>
      <c r="F807" s="85">
        <f>'[1]CHH File'!AG807</f>
        <v>0</v>
      </c>
      <c r="G807" s="85">
        <f>'[1]CHH File'!AH807</f>
        <v>0</v>
      </c>
      <c r="H807" s="85">
        <f>'[1]CHH File'!AI807</f>
        <v>-1520.74</v>
      </c>
      <c r="I807" s="86">
        <f>'[1]CHH File'!AJ807</f>
        <v>-41406.74</v>
      </c>
      <c r="J807" s="1"/>
    </row>
    <row r="808" spans="1:10" x14ac:dyDescent="0.25">
      <c r="A808" s="1"/>
      <c r="B808" s="104"/>
      <c r="C808" s="105" t="s">
        <v>215</v>
      </c>
      <c r="D808" s="87">
        <f>'[1]CHH File'!AE808</f>
        <v>39038.49</v>
      </c>
      <c r="E808" s="46">
        <f>'[1]CHH File'!AF808</f>
        <v>19519.240000000002</v>
      </c>
      <c r="F808" s="46">
        <f>'[1]CHH File'!AG808</f>
        <v>72123.240000000005</v>
      </c>
      <c r="G808" s="46">
        <f>'[1]CHH File'!AH808</f>
        <v>18030.810000000001</v>
      </c>
      <c r="H808" s="46">
        <f>'[1]CHH File'!AI808</f>
        <v>1488.43</v>
      </c>
      <c r="I808" s="88">
        <f>'[1]CHH File'!AJ808</f>
        <v>40526.92</v>
      </c>
      <c r="J808" s="1"/>
    </row>
    <row r="809" spans="1:10" ht="13" thickBot="1" x14ac:dyDescent="0.3">
      <c r="A809" s="1"/>
      <c r="B809" s="106"/>
      <c r="C809" s="107" t="s">
        <v>216</v>
      </c>
      <c r="D809" s="89">
        <f>'[1]CHH File'!AE809</f>
        <v>847.51</v>
      </c>
      <c r="E809" s="90">
        <f>'[1]CHH File'!AF809</f>
        <v>423.75</v>
      </c>
      <c r="F809" s="90">
        <f>'[1]CHH File'!AG809</f>
        <v>1565.77</v>
      </c>
      <c r="G809" s="90">
        <f>'[1]CHH File'!AH809</f>
        <v>391.44</v>
      </c>
      <c r="H809" s="90">
        <f>'[1]CHH File'!AI809</f>
        <v>32.31</v>
      </c>
      <c r="I809" s="91">
        <f>'[1]CHH File'!AJ809</f>
        <v>879.82</v>
      </c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3" thickBot="1" x14ac:dyDescent="0.3">
      <c r="A811" s="1"/>
      <c r="B811" s="1"/>
      <c r="C811" s="30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02" t="s">
        <v>811</v>
      </c>
      <c r="C812" s="103" t="s">
        <v>746</v>
      </c>
      <c r="D812" s="84">
        <f>'[1]CHH File'!AE812</f>
        <v>-2079.77</v>
      </c>
      <c r="E812" s="85">
        <f>'[1]CHH File'!AF812</f>
        <v>0</v>
      </c>
      <c r="F812" s="85">
        <f>'[1]CHH File'!AG812</f>
        <v>0</v>
      </c>
      <c r="G812" s="85">
        <f>'[1]CHH File'!AH812</f>
        <v>0</v>
      </c>
      <c r="H812" s="85">
        <f>'[1]CHH File'!AI812</f>
        <v>-455.29</v>
      </c>
      <c r="I812" s="86">
        <f>'[1]CHH File'!AJ812</f>
        <v>-2535.06</v>
      </c>
      <c r="J812" s="1"/>
    </row>
    <row r="813" spans="1:10" ht="13" thickBot="1" x14ac:dyDescent="0.3">
      <c r="A813" s="1"/>
      <c r="B813" s="106"/>
      <c r="C813" s="107" t="s">
        <v>217</v>
      </c>
      <c r="D813" s="89">
        <f>'[1]CHH File'!AE813</f>
        <v>2079.77</v>
      </c>
      <c r="E813" s="90">
        <f>'[1]CHH File'!AF813</f>
        <v>1039.8800000000001</v>
      </c>
      <c r="F813" s="90">
        <f>'[1]CHH File'!AG813</f>
        <v>2338.37</v>
      </c>
      <c r="G813" s="90">
        <f>'[1]CHH File'!AH813</f>
        <v>584.59</v>
      </c>
      <c r="H813" s="90">
        <f>'[1]CHH File'!AI813</f>
        <v>455.29</v>
      </c>
      <c r="I813" s="91">
        <f>'[1]CHH File'!AJ813</f>
        <v>2535.06</v>
      </c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3" thickBot="1" x14ac:dyDescent="0.3">
      <c r="A815" s="1"/>
      <c r="B815" s="1"/>
      <c r="C815" s="30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02" t="s">
        <v>812</v>
      </c>
      <c r="C816" s="103" t="s">
        <v>746</v>
      </c>
      <c r="D816" s="84">
        <f>'[1]CHH File'!AE816</f>
        <v>-439237.66</v>
      </c>
      <c r="E816" s="85">
        <f>'[1]CHH File'!AF816</f>
        <v>0</v>
      </c>
      <c r="F816" s="85">
        <f>'[1]CHH File'!AG816</f>
        <v>0</v>
      </c>
      <c r="G816" s="85">
        <f>'[1]CHH File'!AH816</f>
        <v>0</v>
      </c>
      <c r="H816" s="85">
        <f>'[1]CHH File'!AI816</f>
        <v>-40476.58</v>
      </c>
      <c r="I816" s="86">
        <f>'[1]CHH File'!AJ816</f>
        <v>-479714.24</v>
      </c>
      <c r="J816" s="1"/>
    </row>
    <row r="817" spans="1:10" x14ac:dyDescent="0.25">
      <c r="A817" s="1"/>
      <c r="B817" s="104"/>
      <c r="C817" s="105" t="s">
        <v>218</v>
      </c>
      <c r="D817" s="87">
        <f>'[1]CHH File'!AE817</f>
        <v>962.27</v>
      </c>
      <c r="E817" s="46">
        <f>'[1]CHH File'!AF817</f>
        <v>481.13</v>
      </c>
      <c r="F817" s="46">
        <f>'[1]CHH File'!AG817</f>
        <v>1569.83</v>
      </c>
      <c r="G817" s="46">
        <f>'[1]CHH File'!AH817</f>
        <v>392.45</v>
      </c>
      <c r="H817" s="46">
        <f>'[1]CHH File'!AI817</f>
        <v>88.68</v>
      </c>
      <c r="I817" s="88">
        <f>'[1]CHH File'!AJ817</f>
        <v>1050.95</v>
      </c>
      <c r="J817" s="1"/>
    </row>
    <row r="818" spans="1:10" x14ac:dyDescent="0.25">
      <c r="A818" s="1"/>
      <c r="B818" s="104"/>
      <c r="C818" s="105" t="s">
        <v>219</v>
      </c>
      <c r="D818" s="87">
        <f>'[1]CHH File'!AE818</f>
        <v>0</v>
      </c>
      <c r="E818" s="46">
        <f>'[1]CHH File'!AF818</f>
        <v>0</v>
      </c>
      <c r="F818" s="46">
        <f>'[1]CHH File'!AG818</f>
        <v>0</v>
      </c>
      <c r="G818" s="46">
        <f>'[1]CHH File'!AH818</f>
        <v>0</v>
      </c>
      <c r="H818" s="46">
        <f>'[1]CHH File'!AI818</f>
        <v>0</v>
      </c>
      <c r="I818" s="88">
        <f>'[1]CHH File'!AJ818</f>
        <v>0</v>
      </c>
      <c r="J818" s="1"/>
    </row>
    <row r="819" spans="1:10" x14ac:dyDescent="0.25">
      <c r="A819" s="1"/>
      <c r="B819" s="104"/>
      <c r="C819" s="105" t="s">
        <v>220</v>
      </c>
      <c r="D819" s="87">
        <f>'[1]CHH File'!AE819</f>
        <v>80208.42</v>
      </c>
      <c r="E819" s="46">
        <f>'[1]CHH File'!AF819</f>
        <v>40104.21</v>
      </c>
      <c r="F819" s="46">
        <f>'[1]CHH File'!AG819</f>
        <v>130851.42</v>
      </c>
      <c r="G819" s="46">
        <f>'[1]CHH File'!AH819</f>
        <v>32712.85</v>
      </c>
      <c r="H819" s="46">
        <f>'[1]CHH File'!AI819</f>
        <v>7391.36</v>
      </c>
      <c r="I819" s="88">
        <f>'[1]CHH File'!AJ819</f>
        <v>87599.78</v>
      </c>
      <c r="J819" s="1"/>
    </row>
    <row r="820" spans="1:10" x14ac:dyDescent="0.25">
      <c r="A820" s="1"/>
      <c r="B820" s="104"/>
      <c r="C820" s="105" t="s">
        <v>221</v>
      </c>
      <c r="D820" s="87">
        <f>'[1]CHH File'!AE820</f>
        <v>5753.94</v>
      </c>
      <c r="E820" s="46">
        <f>'[1]CHH File'!AF820</f>
        <v>2876.97</v>
      </c>
      <c r="F820" s="46">
        <f>'[1]CHH File'!AG820</f>
        <v>9386.94</v>
      </c>
      <c r="G820" s="46">
        <f>'[1]CHH File'!AH820</f>
        <v>2346.73</v>
      </c>
      <c r="H820" s="46">
        <f>'[1]CHH File'!AI820</f>
        <v>530.24</v>
      </c>
      <c r="I820" s="88">
        <f>'[1]CHH File'!AJ820</f>
        <v>6284.18</v>
      </c>
      <c r="J820" s="1"/>
    </row>
    <row r="821" spans="1:10" x14ac:dyDescent="0.25">
      <c r="A821" s="1"/>
      <c r="B821" s="104"/>
      <c r="C821" s="105" t="s">
        <v>222</v>
      </c>
      <c r="D821" s="87">
        <f>'[1]CHH File'!AE821</f>
        <v>9238.15</v>
      </c>
      <c r="E821" s="46">
        <f>'[1]CHH File'!AF821</f>
        <v>4619.07</v>
      </c>
      <c r="F821" s="46">
        <f>'[1]CHH File'!AG821</f>
        <v>15071.05</v>
      </c>
      <c r="G821" s="46">
        <f>'[1]CHH File'!AH821</f>
        <v>3767.76</v>
      </c>
      <c r="H821" s="46">
        <f>'[1]CHH File'!AI821</f>
        <v>851.31</v>
      </c>
      <c r="I821" s="88">
        <f>'[1]CHH File'!AJ821</f>
        <v>10089.459999999999</v>
      </c>
      <c r="J821" s="1"/>
    </row>
    <row r="822" spans="1:10" x14ac:dyDescent="0.25">
      <c r="A822" s="1"/>
      <c r="B822" s="104"/>
      <c r="C822" s="105" t="s">
        <v>223</v>
      </c>
      <c r="D822" s="87">
        <f>'[1]CHH File'!AE822</f>
        <v>7311.63</v>
      </c>
      <c r="E822" s="46">
        <f>'[1]CHH File'!AF822</f>
        <v>3655.81</v>
      </c>
      <c r="F822" s="46">
        <f>'[1]CHH File'!AG822</f>
        <v>11928.14</v>
      </c>
      <c r="G822" s="46">
        <f>'[1]CHH File'!AH822</f>
        <v>2982.03</v>
      </c>
      <c r="H822" s="46">
        <f>'[1]CHH File'!AI822</f>
        <v>673.78</v>
      </c>
      <c r="I822" s="88">
        <f>'[1]CHH File'!AJ822</f>
        <v>7985.41</v>
      </c>
      <c r="J822" s="1"/>
    </row>
    <row r="823" spans="1:10" x14ac:dyDescent="0.25">
      <c r="A823" s="1"/>
      <c r="B823" s="104"/>
      <c r="C823" s="105" t="s">
        <v>224</v>
      </c>
      <c r="D823" s="87">
        <f>'[1]CHH File'!AE823</f>
        <v>681.12</v>
      </c>
      <c r="E823" s="46">
        <f>'[1]CHH File'!AF823</f>
        <v>340.56</v>
      </c>
      <c r="F823" s="46">
        <f>'[1]CHH File'!AG823</f>
        <v>1111.17</v>
      </c>
      <c r="G823" s="46">
        <f>'[1]CHH File'!AH823</f>
        <v>277.79000000000002</v>
      </c>
      <c r="H823" s="46">
        <f>'[1]CHH File'!AI823</f>
        <v>62.77</v>
      </c>
      <c r="I823" s="88">
        <f>'[1]CHH File'!AJ823</f>
        <v>743.89</v>
      </c>
      <c r="J823" s="1"/>
    </row>
    <row r="824" spans="1:10" x14ac:dyDescent="0.25">
      <c r="A824" s="1"/>
      <c r="B824" s="104"/>
      <c r="C824" s="105" t="s">
        <v>179</v>
      </c>
      <c r="D824" s="87">
        <f>'[1]CHH File'!AE824</f>
        <v>32.24</v>
      </c>
      <c r="E824" s="46">
        <f>'[1]CHH File'!AF824</f>
        <v>16.12</v>
      </c>
      <c r="F824" s="46">
        <f>'[1]CHH File'!AG824</f>
        <v>52.6</v>
      </c>
      <c r="G824" s="46">
        <f>'[1]CHH File'!AH824</f>
        <v>13.15</v>
      </c>
      <c r="H824" s="46">
        <f>'[1]CHH File'!AI824</f>
        <v>2.97</v>
      </c>
      <c r="I824" s="88">
        <f>'[1]CHH File'!AJ824</f>
        <v>35.21</v>
      </c>
      <c r="J824" s="1"/>
    </row>
    <row r="825" spans="1:10" x14ac:dyDescent="0.25">
      <c r="A825" s="1"/>
      <c r="B825" s="104"/>
      <c r="C825" s="105" t="s">
        <v>225</v>
      </c>
      <c r="D825" s="87">
        <f>'[1]CHH File'!AE825</f>
        <v>189401.42</v>
      </c>
      <c r="E825" s="46">
        <f>'[1]CHH File'!AF825</f>
        <v>94700.71</v>
      </c>
      <c r="F825" s="46">
        <f>'[1]CHH File'!AG825</f>
        <v>308988.09999999998</v>
      </c>
      <c r="G825" s="46">
        <f>'[1]CHH File'!AH825</f>
        <v>77247.02</v>
      </c>
      <c r="H825" s="46">
        <f>'[1]CHH File'!AI825</f>
        <v>17453.689999999999</v>
      </c>
      <c r="I825" s="88">
        <f>'[1]CHH File'!AJ825</f>
        <v>206855.11</v>
      </c>
      <c r="J825" s="1"/>
    </row>
    <row r="826" spans="1:10" x14ac:dyDescent="0.25">
      <c r="A826" s="1"/>
      <c r="B826" s="104"/>
      <c r="C826" s="105" t="s">
        <v>181</v>
      </c>
      <c r="D826" s="87">
        <f>'[1]CHH File'!AE826</f>
        <v>35886.54</v>
      </c>
      <c r="E826" s="46">
        <f>'[1]CHH File'!AF826</f>
        <v>17943.27</v>
      </c>
      <c r="F826" s="46">
        <f>'[1]CHH File'!AG826</f>
        <v>58545.03</v>
      </c>
      <c r="G826" s="46">
        <f>'[1]CHH File'!AH826</f>
        <v>14636.25</v>
      </c>
      <c r="H826" s="46">
        <f>'[1]CHH File'!AI826</f>
        <v>3307.02</v>
      </c>
      <c r="I826" s="88">
        <f>'[1]CHH File'!AJ826</f>
        <v>39193.56</v>
      </c>
      <c r="J826" s="1"/>
    </row>
    <row r="827" spans="1:10" x14ac:dyDescent="0.25">
      <c r="A827" s="1"/>
      <c r="B827" s="104"/>
      <c r="C827" s="105" t="s">
        <v>226</v>
      </c>
      <c r="D827" s="87">
        <f>'[1]CHH File'!AE827</f>
        <v>1298.8499999999999</v>
      </c>
      <c r="E827" s="46">
        <f>'[1]CHH File'!AF827</f>
        <v>649.41999999999996</v>
      </c>
      <c r="F827" s="46">
        <f>'[1]CHH File'!AG827</f>
        <v>2118.9299999999998</v>
      </c>
      <c r="G827" s="46">
        <f>'[1]CHH File'!AH827</f>
        <v>529.73</v>
      </c>
      <c r="H827" s="46">
        <f>'[1]CHH File'!AI827</f>
        <v>119.69</v>
      </c>
      <c r="I827" s="88">
        <f>'[1]CHH File'!AJ827</f>
        <v>1418.54</v>
      </c>
      <c r="J827" s="1"/>
    </row>
    <row r="828" spans="1:10" x14ac:dyDescent="0.25">
      <c r="A828" s="1"/>
      <c r="B828" s="104"/>
      <c r="C828" s="105" t="s">
        <v>227</v>
      </c>
      <c r="D828" s="87">
        <f>'[1]CHH File'!AE828</f>
        <v>89983.25</v>
      </c>
      <c r="E828" s="46">
        <f>'[1]CHH File'!AF828</f>
        <v>44991.62</v>
      </c>
      <c r="F828" s="46">
        <f>'[1]CHH File'!AG828</f>
        <v>146798.01</v>
      </c>
      <c r="G828" s="46">
        <f>'[1]CHH File'!AH828</f>
        <v>36699.5</v>
      </c>
      <c r="H828" s="46">
        <f>'[1]CHH File'!AI828</f>
        <v>8292.1200000000008</v>
      </c>
      <c r="I828" s="88">
        <f>'[1]CHH File'!AJ828</f>
        <v>98275.37</v>
      </c>
      <c r="J828" s="1"/>
    </row>
    <row r="829" spans="1:10" x14ac:dyDescent="0.25">
      <c r="A829" s="1"/>
      <c r="B829" s="104"/>
      <c r="C829" s="105" t="s">
        <v>182</v>
      </c>
      <c r="D829" s="87">
        <f>'[1]CHH File'!AE829</f>
        <v>12001.49</v>
      </c>
      <c r="E829" s="46">
        <f>'[1]CHH File'!AF829</f>
        <v>6000.74</v>
      </c>
      <c r="F829" s="46">
        <f>'[1]CHH File'!AG829</f>
        <v>19579.14</v>
      </c>
      <c r="G829" s="46">
        <f>'[1]CHH File'!AH829</f>
        <v>4894.78</v>
      </c>
      <c r="H829" s="46">
        <f>'[1]CHH File'!AI829</f>
        <v>1105.96</v>
      </c>
      <c r="I829" s="88">
        <f>'[1]CHH File'!AJ829</f>
        <v>13107.45</v>
      </c>
      <c r="J829" s="1"/>
    </row>
    <row r="830" spans="1:10" x14ac:dyDescent="0.25">
      <c r="A830" s="1"/>
      <c r="B830" s="104"/>
      <c r="C830" s="105" t="s">
        <v>228</v>
      </c>
      <c r="D830" s="87">
        <f>'[1]CHH File'!AE830</f>
        <v>1542.89</v>
      </c>
      <c r="E830" s="46">
        <f>'[1]CHH File'!AF830</f>
        <v>771.44</v>
      </c>
      <c r="F830" s="46">
        <f>'[1]CHH File'!AG830</f>
        <v>2517.0700000000002</v>
      </c>
      <c r="G830" s="46">
        <f>'[1]CHH File'!AH830</f>
        <v>629.26</v>
      </c>
      <c r="H830" s="46">
        <f>'[1]CHH File'!AI830</f>
        <v>142.18</v>
      </c>
      <c r="I830" s="88">
        <f>'[1]CHH File'!AJ830</f>
        <v>1685.07</v>
      </c>
      <c r="J830" s="1"/>
    </row>
    <row r="831" spans="1:10" ht="13" thickBot="1" x14ac:dyDescent="0.3">
      <c r="A831" s="1"/>
      <c r="B831" s="106"/>
      <c r="C831" s="107" t="s">
        <v>229</v>
      </c>
      <c r="D831" s="89">
        <f>'[1]CHH File'!AE831</f>
        <v>4935.45</v>
      </c>
      <c r="E831" s="90">
        <f>'[1]CHH File'!AF831</f>
        <v>2467.7199999999998</v>
      </c>
      <c r="F831" s="90">
        <f>'[1]CHH File'!AG831</f>
        <v>8051.66</v>
      </c>
      <c r="G831" s="90">
        <f>'[1]CHH File'!AH831</f>
        <v>2012.91</v>
      </c>
      <c r="H831" s="90">
        <f>'[1]CHH File'!AI831</f>
        <v>454.81</v>
      </c>
      <c r="I831" s="91">
        <f>'[1]CHH File'!AJ831</f>
        <v>5390.26</v>
      </c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3" thickBot="1" x14ac:dyDescent="0.3">
      <c r="A833" s="1"/>
      <c r="B833" s="1"/>
      <c r="C833" s="30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02" t="s">
        <v>813</v>
      </c>
      <c r="C834" s="103" t="s">
        <v>746</v>
      </c>
      <c r="D834" s="84">
        <f>'[1]CHH File'!AE834</f>
        <v>-76985.990000000005</v>
      </c>
      <c r="E834" s="85">
        <f>'[1]CHH File'!AF834</f>
        <v>0</v>
      </c>
      <c r="F834" s="85">
        <f>'[1]CHH File'!AG834</f>
        <v>0</v>
      </c>
      <c r="G834" s="85">
        <f>'[1]CHH File'!AH834</f>
        <v>0</v>
      </c>
      <c r="H834" s="85">
        <f>'[1]CHH File'!AI834</f>
        <v>-12081.68</v>
      </c>
      <c r="I834" s="86">
        <f>'[1]CHH File'!AJ834</f>
        <v>-89067.67</v>
      </c>
      <c r="J834" s="1"/>
    </row>
    <row r="835" spans="1:10" x14ac:dyDescent="0.25">
      <c r="A835" s="1"/>
      <c r="B835" s="104"/>
      <c r="C835" s="105" t="s">
        <v>11</v>
      </c>
      <c r="D835" s="87">
        <f>'[1]CHH File'!AE835</f>
        <v>76587.7</v>
      </c>
      <c r="E835" s="46">
        <f>'[1]CHH File'!AF835</f>
        <v>38293.85</v>
      </c>
      <c r="F835" s="46">
        <f>'[1]CHH File'!AG835</f>
        <v>105098.75</v>
      </c>
      <c r="G835" s="46">
        <f>'[1]CHH File'!AH835</f>
        <v>26274.68</v>
      </c>
      <c r="H835" s="46">
        <f>'[1]CHH File'!AI835</f>
        <v>12019.17</v>
      </c>
      <c r="I835" s="88">
        <f>'[1]CHH File'!AJ835</f>
        <v>88606.87</v>
      </c>
      <c r="J835" s="1"/>
    </row>
    <row r="836" spans="1:10" x14ac:dyDescent="0.25">
      <c r="A836" s="1"/>
      <c r="B836" s="104"/>
      <c r="C836" s="105" t="s">
        <v>230</v>
      </c>
      <c r="D836" s="87">
        <f>'[1]CHH File'!AE836</f>
        <v>102.76</v>
      </c>
      <c r="E836" s="46">
        <f>'[1]CHH File'!AF836</f>
        <v>51.38</v>
      </c>
      <c r="F836" s="46">
        <f>'[1]CHH File'!AG836</f>
        <v>141.01</v>
      </c>
      <c r="G836" s="46">
        <f>'[1]CHH File'!AH836</f>
        <v>35.25</v>
      </c>
      <c r="H836" s="46">
        <f>'[1]CHH File'!AI836</f>
        <v>16.13</v>
      </c>
      <c r="I836" s="88">
        <f>'[1]CHH File'!AJ836</f>
        <v>118.89</v>
      </c>
      <c r="J836" s="1"/>
    </row>
    <row r="837" spans="1:10" ht="13" thickBot="1" x14ac:dyDescent="0.3">
      <c r="A837" s="1"/>
      <c r="B837" s="106"/>
      <c r="C837" s="107" t="s">
        <v>231</v>
      </c>
      <c r="D837" s="89">
        <f>'[1]CHH File'!AE837</f>
        <v>295.52999999999997</v>
      </c>
      <c r="E837" s="90">
        <f>'[1]CHH File'!AF837</f>
        <v>147.76</v>
      </c>
      <c r="F837" s="90">
        <f>'[1]CHH File'!AG837</f>
        <v>405.54</v>
      </c>
      <c r="G837" s="90">
        <f>'[1]CHH File'!AH837</f>
        <v>101.38</v>
      </c>
      <c r="H837" s="90">
        <f>'[1]CHH File'!AI837</f>
        <v>46.38</v>
      </c>
      <c r="I837" s="91">
        <f>'[1]CHH File'!AJ837</f>
        <v>341.91</v>
      </c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3" thickBot="1" x14ac:dyDescent="0.3">
      <c r="A839" s="1"/>
      <c r="B839" s="1"/>
      <c r="C839" s="30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02" t="s">
        <v>814</v>
      </c>
      <c r="C840" s="103" t="s">
        <v>738</v>
      </c>
      <c r="D840" s="84">
        <f>'[1]CHH File'!AE840</f>
        <v>-4482637.76</v>
      </c>
      <c r="E840" s="85">
        <f>'[1]CHH File'!AF840</f>
        <v>0</v>
      </c>
      <c r="F840" s="85">
        <f>'[1]CHH File'!AG840</f>
        <v>0</v>
      </c>
      <c r="G840" s="85">
        <f>'[1]CHH File'!AH840</f>
        <v>0</v>
      </c>
      <c r="H840" s="85">
        <f>'[1]CHH File'!AI840</f>
        <v>469277.94</v>
      </c>
      <c r="I840" s="86">
        <f>'[1]CHH File'!AJ840</f>
        <v>-4013359.82</v>
      </c>
      <c r="J840" s="1"/>
    </row>
    <row r="841" spans="1:10" x14ac:dyDescent="0.25">
      <c r="A841" s="1"/>
      <c r="B841" s="104"/>
      <c r="C841" s="105" t="s">
        <v>837</v>
      </c>
      <c r="D841" s="87">
        <f>'[1]CHH File'!AE841</f>
        <v>3293.1</v>
      </c>
      <c r="E841" s="46">
        <f>'[1]CHH File'!AF841</f>
        <v>1646.55</v>
      </c>
      <c r="F841" s="46">
        <f>'[1]CHH File'!AG841</f>
        <v>7965.19</v>
      </c>
      <c r="G841" s="46">
        <f>'[1]CHH File'!AH841</f>
        <v>1991.29</v>
      </c>
      <c r="H841" s="46">
        <f>'[1]CHH File'!AI841</f>
        <v>-344.74</v>
      </c>
      <c r="I841" s="88">
        <f>'[1]CHH File'!AJ841</f>
        <v>2948.36</v>
      </c>
      <c r="J841" s="1"/>
    </row>
    <row r="842" spans="1:10" x14ac:dyDescent="0.25">
      <c r="A842" s="1"/>
      <c r="B842" s="104"/>
      <c r="C842" s="105" t="s">
        <v>835</v>
      </c>
      <c r="D842" s="87">
        <f>'[1]CHH File'!AE842</f>
        <v>291738.69</v>
      </c>
      <c r="E842" s="46">
        <f>'[1]CHH File'!AF842</f>
        <v>145869.34</v>
      </c>
      <c r="F842" s="46">
        <f>'[1]CHH File'!AG842</f>
        <v>705643.43</v>
      </c>
      <c r="G842" s="46">
        <f>'[1]CHH File'!AH842</f>
        <v>176410.85</v>
      </c>
      <c r="H842" s="46">
        <f>'[1]CHH File'!AI842</f>
        <v>-30541.51</v>
      </c>
      <c r="I842" s="88">
        <f>'[1]CHH File'!AJ842</f>
        <v>261197.18</v>
      </c>
      <c r="J842" s="1"/>
    </row>
    <row r="843" spans="1:10" x14ac:dyDescent="0.25">
      <c r="A843" s="1"/>
      <c r="B843" s="104"/>
      <c r="C843" s="105" t="s">
        <v>332</v>
      </c>
      <c r="D843" s="87">
        <f>'[1]CHH File'!AE843</f>
        <v>824975.39</v>
      </c>
      <c r="E843" s="46">
        <f>'[1]CHH File'!AF843</f>
        <v>412487.69</v>
      </c>
      <c r="F843" s="46">
        <f>'[1]CHH File'!AG843</f>
        <v>1995410.59</v>
      </c>
      <c r="G843" s="46">
        <f>'[1]CHH File'!AH843</f>
        <v>498852.64</v>
      </c>
      <c r="H843" s="46">
        <f>'[1]CHH File'!AI843</f>
        <v>-86364.95</v>
      </c>
      <c r="I843" s="88">
        <f>'[1]CHH File'!AJ843</f>
        <v>738610.44</v>
      </c>
      <c r="J843" s="1"/>
    </row>
    <row r="844" spans="1:10" x14ac:dyDescent="0.25">
      <c r="A844" s="1"/>
      <c r="B844" s="104"/>
      <c r="C844" s="105" t="s">
        <v>842</v>
      </c>
      <c r="D844" s="87">
        <f>'[1]CHH File'!AE844</f>
        <v>0</v>
      </c>
      <c r="E844" s="46">
        <f>'[1]CHH File'!AF844</f>
        <v>0</v>
      </c>
      <c r="F844" s="46">
        <f>'[1]CHH File'!AG844</f>
        <v>0</v>
      </c>
      <c r="G844" s="46">
        <f>'[1]CHH File'!AH844</f>
        <v>0</v>
      </c>
      <c r="H844" s="46">
        <f>'[1]CHH File'!AI844</f>
        <v>0</v>
      </c>
      <c r="I844" s="88">
        <f>'[1]CHH File'!AJ844</f>
        <v>0</v>
      </c>
      <c r="J844" s="1"/>
    </row>
    <row r="845" spans="1:10" x14ac:dyDescent="0.25">
      <c r="A845" s="1"/>
      <c r="B845" s="104"/>
      <c r="C845" s="105" t="s">
        <v>373</v>
      </c>
      <c r="D845" s="87">
        <f>'[1]CHH File'!AE845</f>
        <v>1300.54</v>
      </c>
      <c r="E845" s="46">
        <f>'[1]CHH File'!AF845</f>
        <v>650.27</v>
      </c>
      <c r="F845" s="46">
        <f>'[1]CHH File'!AG845</f>
        <v>3145.67</v>
      </c>
      <c r="G845" s="46">
        <f>'[1]CHH File'!AH845</f>
        <v>786.41</v>
      </c>
      <c r="H845" s="46">
        <f>'[1]CHH File'!AI845</f>
        <v>-136.13999999999999</v>
      </c>
      <c r="I845" s="88">
        <f>'[1]CHH File'!AJ845</f>
        <v>1164.4000000000001</v>
      </c>
      <c r="J845" s="1"/>
    </row>
    <row r="846" spans="1:10" x14ac:dyDescent="0.25">
      <c r="A846" s="1"/>
      <c r="B846" s="104"/>
      <c r="C846" s="105" t="s">
        <v>527</v>
      </c>
      <c r="D846" s="87">
        <f>'[1]CHH File'!AE846</f>
        <v>170904.17</v>
      </c>
      <c r="E846" s="46">
        <f>'[1]CHH File'!AF846</f>
        <v>85452.08</v>
      </c>
      <c r="F846" s="46">
        <f>'[1]CHH File'!AG846</f>
        <v>413374.73</v>
      </c>
      <c r="G846" s="46">
        <f>'[1]CHH File'!AH846</f>
        <v>103343.67999999999</v>
      </c>
      <c r="H846" s="46">
        <f>'[1]CHH File'!AI846</f>
        <v>-17891.599999999999</v>
      </c>
      <c r="I846" s="88">
        <f>'[1]CHH File'!AJ846</f>
        <v>153012.57</v>
      </c>
      <c r="J846" s="1"/>
    </row>
    <row r="847" spans="1:10" x14ac:dyDescent="0.25">
      <c r="A847" s="1"/>
      <c r="B847" s="104"/>
      <c r="C847" s="105" t="s">
        <v>528</v>
      </c>
      <c r="D847" s="87">
        <f>'[1]CHH File'!AE847</f>
        <v>153707.85999999999</v>
      </c>
      <c r="E847" s="46">
        <f>'[1]CHH File'!AF847</f>
        <v>76853.929999999993</v>
      </c>
      <c r="F847" s="46">
        <f>'[1]CHH File'!AG847</f>
        <v>371781.13</v>
      </c>
      <c r="G847" s="46">
        <f>'[1]CHH File'!AH847</f>
        <v>92945.279999999999</v>
      </c>
      <c r="H847" s="46">
        <f>'[1]CHH File'!AI847</f>
        <v>-16091.35</v>
      </c>
      <c r="I847" s="88">
        <f>'[1]CHH File'!AJ847</f>
        <v>137616.51</v>
      </c>
      <c r="J847" s="1"/>
    </row>
    <row r="848" spans="1:10" x14ac:dyDescent="0.25">
      <c r="A848" s="1"/>
      <c r="B848" s="104"/>
      <c r="C848" s="105" t="s">
        <v>529</v>
      </c>
      <c r="D848" s="87">
        <f>'[1]CHH File'!AE848</f>
        <v>205339.54</v>
      </c>
      <c r="E848" s="46">
        <f>'[1]CHH File'!AF848</f>
        <v>102669.77</v>
      </c>
      <c r="F848" s="46">
        <f>'[1]CHH File'!AG848</f>
        <v>496665.35</v>
      </c>
      <c r="G848" s="46">
        <f>'[1]CHH File'!AH848</f>
        <v>124166.33</v>
      </c>
      <c r="H848" s="46">
        <f>'[1]CHH File'!AI848</f>
        <v>-21496.560000000001</v>
      </c>
      <c r="I848" s="88">
        <f>'[1]CHH File'!AJ848</f>
        <v>183842.98</v>
      </c>
      <c r="J848" s="1"/>
    </row>
    <row r="849" spans="1:10" x14ac:dyDescent="0.25">
      <c r="A849" s="1"/>
      <c r="B849" s="104"/>
      <c r="C849" s="105" t="s">
        <v>530</v>
      </c>
      <c r="D849" s="87">
        <f>'[1]CHH File'!AE849</f>
        <v>93355.23</v>
      </c>
      <c r="E849" s="46">
        <f>'[1]CHH File'!AF849</f>
        <v>46677.61</v>
      </c>
      <c r="F849" s="46">
        <f>'[1]CHH File'!AG849</f>
        <v>225803.11</v>
      </c>
      <c r="G849" s="46">
        <f>'[1]CHH File'!AH849</f>
        <v>56450.77</v>
      </c>
      <c r="H849" s="46">
        <f>'[1]CHH File'!AI849</f>
        <v>-9773.16</v>
      </c>
      <c r="I849" s="88">
        <f>'[1]CHH File'!AJ849</f>
        <v>83582.070000000007</v>
      </c>
      <c r="J849" s="1"/>
    </row>
    <row r="850" spans="1:10" x14ac:dyDescent="0.25">
      <c r="A850" s="1"/>
      <c r="B850" s="104"/>
      <c r="C850" s="105" t="s">
        <v>374</v>
      </c>
      <c r="D850" s="87">
        <f>'[1]CHH File'!AE850</f>
        <v>148327.73000000001</v>
      </c>
      <c r="E850" s="46">
        <f>'[1]CHH File'!AF850</f>
        <v>74163.86</v>
      </c>
      <c r="F850" s="46">
        <f>'[1]CHH File'!AG850</f>
        <v>358767.95</v>
      </c>
      <c r="G850" s="46">
        <f>'[1]CHH File'!AH850</f>
        <v>89691.98</v>
      </c>
      <c r="H850" s="46">
        <f>'[1]CHH File'!AI850</f>
        <v>-15528.12</v>
      </c>
      <c r="I850" s="88">
        <f>'[1]CHH File'!AJ850</f>
        <v>132799.60999999999</v>
      </c>
      <c r="J850" s="1"/>
    </row>
    <row r="851" spans="1:10" x14ac:dyDescent="0.25">
      <c r="A851" s="1"/>
      <c r="B851" s="104"/>
      <c r="C851" s="105" t="s">
        <v>375</v>
      </c>
      <c r="D851" s="87">
        <f>'[1]CHH File'!AE851</f>
        <v>2232886.27</v>
      </c>
      <c r="E851" s="46">
        <f>'[1]CHH File'!AF851</f>
        <v>1116443.1299999999</v>
      </c>
      <c r="F851" s="46">
        <f>'[1]CHH File'!AG851</f>
        <v>5400797.3300000001</v>
      </c>
      <c r="G851" s="46">
        <f>'[1]CHH File'!AH851</f>
        <v>1350199.33</v>
      </c>
      <c r="H851" s="46">
        <f>'[1]CHH File'!AI851</f>
        <v>-233756.2</v>
      </c>
      <c r="I851" s="88">
        <f>'[1]CHH File'!AJ851</f>
        <v>1999130.07</v>
      </c>
      <c r="J851" s="1"/>
    </row>
    <row r="852" spans="1:10" x14ac:dyDescent="0.25">
      <c r="A852" s="1"/>
      <c r="B852" s="104"/>
      <c r="C852" s="105" t="s">
        <v>531</v>
      </c>
      <c r="D852" s="87">
        <f>'[1]CHH File'!AE852</f>
        <v>46948.56</v>
      </c>
      <c r="E852" s="46">
        <f>'[1]CHH File'!AF852</f>
        <v>23474.28</v>
      </c>
      <c r="F852" s="46">
        <f>'[1]CHH File'!AG852</f>
        <v>113556.9</v>
      </c>
      <c r="G852" s="46">
        <f>'[1]CHH File'!AH852</f>
        <v>28389.22</v>
      </c>
      <c r="H852" s="46">
        <f>'[1]CHH File'!AI852</f>
        <v>-4914.9399999999996</v>
      </c>
      <c r="I852" s="88">
        <f>'[1]CHH File'!AJ852</f>
        <v>42033.62</v>
      </c>
      <c r="J852" s="1"/>
    </row>
    <row r="853" spans="1:10" x14ac:dyDescent="0.25">
      <c r="A853" s="1"/>
      <c r="B853" s="104"/>
      <c r="C853" s="105" t="s">
        <v>96</v>
      </c>
      <c r="D853" s="87">
        <f>'[1]CHH File'!AE853</f>
        <v>223793.63</v>
      </c>
      <c r="E853" s="46">
        <f>'[1]CHH File'!AF853</f>
        <v>111896.81</v>
      </c>
      <c r="F853" s="46">
        <f>'[1]CHH File'!AG853</f>
        <v>541301.21</v>
      </c>
      <c r="G853" s="46">
        <f>'[1]CHH File'!AH853</f>
        <v>135325.29999999999</v>
      </c>
      <c r="H853" s="46">
        <f>'[1]CHH File'!AI853</f>
        <v>-23428.49</v>
      </c>
      <c r="I853" s="88">
        <f>'[1]CHH File'!AJ853</f>
        <v>200365.14</v>
      </c>
      <c r="J853" s="1"/>
    </row>
    <row r="854" spans="1:10" x14ac:dyDescent="0.25">
      <c r="A854" s="1"/>
      <c r="B854" s="104"/>
      <c r="C854" s="105" t="s">
        <v>532</v>
      </c>
      <c r="D854" s="87">
        <f>'[1]CHH File'!AE854</f>
        <v>50782.55</v>
      </c>
      <c r="E854" s="46">
        <f>'[1]CHH File'!AF854</f>
        <v>25391.27</v>
      </c>
      <c r="F854" s="46">
        <f>'[1]CHH File'!AG854</f>
        <v>122830.39</v>
      </c>
      <c r="G854" s="46">
        <f>'[1]CHH File'!AH854</f>
        <v>30707.59</v>
      </c>
      <c r="H854" s="46">
        <f>'[1]CHH File'!AI854</f>
        <v>-5316.32</v>
      </c>
      <c r="I854" s="88">
        <f>'[1]CHH File'!AJ854</f>
        <v>45466.23</v>
      </c>
      <c r="J854" s="1"/>
    </row>
    <row r="855" spans="1:10" ht="13" thickBot="1" x14ac:dyDescent="0.3">
      <c r="A855" s="1"/>
      <c r="B855" s="106"/>
      <c r="C855" s="107" t="s">
        <v>157</v>
      </c>
      <c r="D855" s="89">
        <f>'[1]CHH File'!AE855</f>
        <v>35284.5</v>
      </c>
      <c r="E855" s="90">
        <f>'[1]CHH File'!AF855</f>
        <v>17642.25</v>
      </c>
      <c r="F855" s="90">
        <f>'[1]CHH File'!AG855</f>
        <v>85344.44</v>
      </c>
      <c r="G855" s="90">
        <f>'[1]CHH File'!AH855</f>
        <v>21336.11</v>
      </c>
      <c r="H855" s="90">
        <f>'[1]CHH File'!AI855</f>
        <v>-3693.86</v>
      </c>
      <c r="I855" s="91">
        <f>'[1]CHH File'!AJ855</f>
        <v>31590.639999999999</v>
      </c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3" thickBot="1" x14ac:dyDescent="0.3">
      <c r="A857" s="1"/>
      <c r="B857" s="1"/>
      <c r="C857" s="30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02" t="s">
        <v>815</v>
      </c>
      <c r="C858" s="103" t="s">
        <v>738</v>
      </c>
      <c r="D858" s="84">
        <f>'[1]CHH File'!AE858</f>
        <v>-15004.69</v>
      </c>
      <c r="E858" s="85">
        <f>'[1]CHH File'!AF858</f>
        <v>0</v>
      </c>
      <c r="F858" s="85">
        <f>'[1]CHH File'!AG858</f>
        <v>0</v>
      </c>
      <c r="G858" s="85">
        <f>'[1]CHH File'!AH858</f>
        <v>0</v>
      </c>
      <c r="H858" s="85">
        <f>'[1]CHH File'!AI858</f>
        <v>-3868.13</v>
      </c>
      <c r="I858" s="86">
        <f>'[1]CHH File'!AJ858</f>
        <v>-18872.82</v>
      </c>
      <c r="J858" s="1"/>
    </row>
    <row r="859" spans="1:10" x14ac:dyDescent="0.25">
      <c r="A859" s="1"/>
      <c r="B859" s="104"/>
      <c r="C859" s="105" t="s">
        <v>15</v>
      </c>
      <c r="D859" s="87">
        <f>'[1]CHH File'!AE859</f>
        <v>872.83</v>
      </c>
      <c r="E859" s="46">
        <f>'[1]CHH File'!AF859</f>
        <v>436.41</v>
      </c>
      <c r="F859" s="46">
        <f>'[1]CHH File'!AG859</f>
        <v>845.62</v>
      </c>
      <c r="G859" s="46">
        <f>'[1]CHH File'!AH859</f>
        <v>211.4</v>
      </c>
      <c r="H859" s="46">
        <f>'[1]CHH File'!AI859</f>
        <v>225.01</v>
      </c>
      <c r="I859" s="88">
        <f>'[1]CHH File'!AJ859</f>
        <v>1097.8399999999999</v>
      </c>
      <c r="J859" s="1"/>
    </row>
    <row r="860" spans="1:10" x14ac:dyDescent="0.25">
      <c r="A860" s="1"/>
      <c r="B860" s="104"/>
      <c r="C860" s="105" t="s">
        <v>533</v>
      </c>
      <c r="D860" s="87">
        <f>'[1]CHH File'!AE860</f>
        <v>7347.62</v>
      </c>
      <c r="E860" s="46">
        <f>'[1]CHH File'!AF860</f>
        <v>3673.81</v>
      </c>
      <c r="F860" s="46">
        <f>'[1]CHH File'!AG860</f>
        <v>7118.55</v>
      </c>
      <c r="G860" s="46">
        <f>'[1]CHH File'!AH860</f>
        <v>1779.63</v>
      </c>
      <c r="H860" s="46">
        <f>'[1]CHH File'!AI860</f>
        <v>1894.18</v>
      </c>
      <c r="I860" s="88">
        <f>'[1]CHH File'!AJ860</f>
        <v>9241.7999999999993</v>
      </c>
      <c r="J860" s="1"/>
    </row>
    <row r="861" spans="1:10" ht="13" thickBot="1" x14ac:dyDescent="0.3">
      <c r="A861" s="1"/>
      <c r="B861" s="106"/>
      <c r="C861" s="107" t="s">
        <v>534</v>
      </c>
      <c r="D861" s="89">
        <f>'[1]CHH File'!AE861</f>
        <v>6784.24</v>
      </c>
      <c r="E861" s="90">
        <f>'[1]CHH File'!AF861</f>
        <v>3392.12</v>
      </c>
      <c r="F861" s="90">
        <f>'[1]CHH File'!AG861</f>
        <v>6572.74</v>
      </c>
      <c r="G861" s="90">
        <f>'[1]CHH File'!AH861</f>
        <v>1643.18</v>
      </c>
      <c r="H861" s="90">
        <f>'[1]CHH File'!AI861</f>
        <v>1748.94</v>
      </c>
      <c r="I861" s="91">
        <f>'[1]CHH File'!AJ861</f>
        <v>8533.18</v>
      </c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3" thickBot="1" x14ac:dyDescent="0.3">
      <c r="A863" s="1"/>
      <c r="B863" s="1"/>
      <c r="C863" s="30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02" t="s">
        <v>18</v>
      </c>
      <c r="C864" s="103" t="s">
        <v>746</v>
      </c>
      <c r="D864" s="84">
        <f>'[1]CHH File'!AE864</f>
        <v>-13145.95</v>
      </c>
      <c r="E864" s="85">
        <f>'[1]CHH File'!AF864</f>
        <v>0</v>
      </c>
      <c r="F864" s="85">
        <f>'[1]CHH File'!AG864</f>
        <v>0</v>
      </c>
      <c r="G864" s="85">
        <f>'[1]CHH File'!AH864</f>
        <v>0</v>
      </c>
      <c r="H864" s="85">
        <f>'[1]CHH File'!AI864</f>
        <v>-3625.98</v>
      </c>
      <c r="I864" s="86">
        <f>'[1]CHH File'!AJ864</f>
        <v>-16771.93</v>
      </c>
      <c r="J864" s="1"/>
    </row>
    <row r="865" spans="1:10" x14ac:dyDescent="0.25">
      <c r="A865" s="1"/>
      <c r="B865" s="104"/>
      <c r="C865" s="105" t="s">
        <v>232</v>
      </c>
      <c r="D865" s="87">
        <f>'[1]CHH File'!AE865</f>
        <v>984.54</v>
      </c>
      <c r="E865" s="46">
        <f>'[1]CHH File'!AF865</f>
        <v>492.27</v>
      </c>
      <c r="F865" s="46">
        <f>'[1]CHH File'!AG865</f>
        <v>882.84</v>
      </c>
      <c r="G865" s="46">
        <f>'[1]CHH File'!AH865</f>
        <v>220.71</v>
      </c>
      <c r="H865" s="46">
        <f>'[1]CHH File'!AI865</f>
        <v>271.56</v>
      </c>
      <c r="I865" s="88">
        <f>'[1]CHH File'!AJ865</f>
        <v>1256.0999999999999</v>
      </c>
      <c r="J865" s="1"/>
    </row>
    <row r="866" spans="1:10" x14ac:dyDescent="0.25">
      <c r="A866" s="1"/>
      <c r="B866" s="104"/>
      <c r="C866" s="105" t="s">
        <v>233</v>
      </c>
      <c r="D866" s="87">
        <f>'[1]CHH File'!AE866</f>
        <v>10633</v>
      </c>
      <c r="E866" s="46">
        <f>'[1]CHH File'!AF866</f>
        <v>5316.5</v>
      </c>
      <c r="F866" s="46">
        <f>'[1]CHH File'!AG866</f>
        <v>9534.6299999999992</v>
      </c>
      <c r="G866" s="46">
        <f>'[1]CHH File'!AH866</f>
        <v>2383.65</v>
      </c>
      <c r="H866" s="46">
        <f>'[1]CHH File'!AI866</f>
        <v>2932.85</v>
      </c>
      <c r="I866" s="88">
        <f>'[1]CHH File'!AJ866</f>
        <v>13565.85</v>
      </c>
      <c r="J866" s="1"/>
    </row>
    <row r="867" spans="1:10" ht="13" thickBot="1" x14ac:dyDescent="0.3">
      <c r="A867" s="1"/>
      <c r="B867" s="106"/>
      <c r="C867" s="107" t="s">
        <v>234</v>
      </c>
      <c r="D867" s="89">
        <f>'[1]CHH File'!AE867</f>
        <v>1528.41</v>
      </c>
      <c r="E867" s="90">
        <f>'[1]CHH File'!AF867</f>
        <v>764.2</v>
      </c>
      <c r="F867" s="90">
        <f>'[1]CHH File'!AG867</f>
        <v>1370.53</v>
      </c>
      <c r="G867" s="90">
        <f>'[1]CHH File'!AH867</f>
        <v>342.63</v>
      </c>
      <c r="H867" s="90">
        <f>'[1]CHH File'!AI867</f>
        <v>421.57</v>
      </c>
      <c r="I867" s="91">
        <f>'[1]CHH File'!AJ867</f>
        <v>1949.98</v>
      </c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3" thickBot="1" x14ac:dyDescent="0.3">
      <c r="A869" s="1"/>
      <c r="B869" s="1"/>
      <c r="C869" s="30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02" t="s">
        <v>816</v>
      </c>
      <c r="C870" s="103" t="s">
        <v>746</v>
      </c>
      <c r="D870" s="84">
        <f>'[1]CHH File'!AE870</f>
        <v>-142589.82999999999</v>
      </c>
      <c r="E870" s="85">
        <f>'[1]CHH File'!AF870</f>
        <v>0</v>
      </c>
      <c r="F870" s="85">
        <f>'[1]CHH File'!AG870</f>
        <v>0</v>
      </c>
      <c r="G870" s="85">
        <f>'[1]CHH File'!AH870</f>
        <v>0</v>
      </c>
      <c r="H870" s="85">
        <f>'[1]CHH File'!AI870</f>
        <v>28508.87</v>
      </c>
      <c r="I870" s="86">
        <f>'[1]CHH File'!AJ870</f>
        <v>-114080.96000000001</v>
      </c>
      <c r="J870" s="1"/>
    </row>
    <row r="871" spans="1:10" x14ac:dyDescent="0.25">
      <c r="A871" s="1"/>
      <c r="B871" s="104"/>
      <c r="C871" s="105" t="s">
        <v>272</v>
      </c>
      <c r="D871" s="87">
        <f>'[1]CHH File'!AE871</f>
        <v>31412.12</v>
      </c>
      <c r="E871" s="46">
        <f>'[1]CHH File'!AF871</f>
        <v>15706.06</v>
      </c>
      <c r="F871" s="46">
        <f>'[1]CHH File'!AG871</f>
        <v>87945.919999999998</v>
      </c>
      <c r="G871" s="46">
        <f>'[1]CHH File'!AH871</f>
        <v>21986.48</v>
      </c>
      <c r="H871" s="46">
        <f>'[1]CHH File'!AI871</f>
        <v>-6280.42</v>
      </c>
      <c r="I871" s="88">
        <f>'[1]CHH File'!AJ871</f>
        <v>25131.7</v>
      </c>
      <c r="J871" s="1"/>
    </row>
    <row r="872" spans="1:10" x14ac:dyDescent="0.25">
      <c r="A872" s="1"/>
      <c r="B872" s="104"/>
      <c r="C872" s="105" t="s">
        <v>320</v>
      </c>
      <c r="D872" s="87">
        <f>'[1]CHH File'!AE872</f>
        <v>42242.62</v>
      </c>
      <c r="E872" s="46">
        <f>'[1]CHH File'!AF872</f>
        <v>21121.31</v>
      </c>
      <c r="F872" s="46">
        <f>'[1]CHH File'!AG872</f>
        <v>118268.56</v>
      </c>
      <c r="G872" s="46">
        <f>'[1]CHH File'!AH872</f>
        <v>29567.14</v>
      </c>
      <c r="H872" s="46">
        <f>'[1]CHH File'!AI872</f>
        <v>-8445.83</v>
      </c>
      <c r="I872" s="88">
        <f>'[1]CHH File'!AJ872</f>
        <v>33796.79</v>
      </c>
      <c r="J872" s="1"/>
    </row>
    <row r="873" spans="1:10" x14ac:dyDescent="0.25">
      <c r="A873" s="1"/>
      <c r="B873" s="104"/>
      <c r="C873" s="105" t="s">
        <v>535</v>
      </c>
      <c r="D873" s="87">
        <f>'[1]CHH File'!AE873</f>
        <v>63220.480000000003</v>
      </c>
      <c r="E873" s="46">
        <f>'[1]CHH File'!AF873</f>
        <v>31610.240000000002</v>
      </c>
      <c r="F873" s="46">
        <f>'[1]CHH File'!AG873</f>
        <v>177001.21</v>
      </c>
      <c r="G873" s="46">
        <f>'[1]CHH File'!AH873</f>
        <v>44250.3</v>
      </c>
      <c r="H873" s="46">
        <f>'[1]CHH File'!AI873</f>
        <v>-12640.06</v>
      </c>
      <c r="I873" s="88">
        <f>'[1]CHH File'!AJ873</f>
        <v>50580.42</v>
      </c>
      <c r="J873" s="1"/>
    </row>
    <row r="874" spans="1:10" ht="13" thickBot="1" x14ac:dyDescent="0.3">
      <c r="A874" s="1"/>
      <c r="B874" s="106"/>
      <c r="C874" s="107" t="s">
        <v>277</v>
      </c>
      <c r="D874" s="89">
        <f>'[1]CHH File'!AE874</f>
        <v>5714.61</v>
      </c>
      <c r="E874" s="90">
        <f>'[1]CHH File'!AF874</f>
        <v>2857.3</v>
      </c>
      <c r="F874" s="90">
        <f>'[1]CHH File'!AG874</f>
        <v>15999.45</v>
      </c>
      <c r="G874" s="90">
        <f>'[1]CHH File'!AH874</f>
        <v>3999.86</v>
      </c>
      <c r="H874" s="90">
        <f>'[1]CHH File'!AI874</f>
        <v>-1142.56</v>
      </c>
      <c r="I874" s="91">
        <f>'[1]CHH File'!AJ874</f>
        <v>4572.05</v>
      </c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3" thickBot="1" x14ac:dyDescent="0.3">
      <c r="A876" s="1"/>
      <c r="B876" s="1"/>
      <c r="C876" s="30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02" t="s">
        <v>817</v>
      </c>
      <c r="C877" s="103" t="s">
        <v>746</v>
      </c>
      <c r="D877" s="84">
        <f>'[1]CHH File'!AE877</f>
        <v>-238646.88</v>
      </c>
      <c r="E877" s="85">
        <f>'[1]CHH File'!AF877</f>
        <v>0</v>
      </c>
      <c r="F877" s="85">
        <f>'[1]CHH File'!AG877</f>
        <v>0</v>
      </c>
      <c r="G877" s="85">
        <f>'[1]CHH File'!AH877</f>
        <v>0</v>
      </c>
      <c r="H877" s="85">
        <f>'[1]CHH File'!AI877</f>
        <v>-37430.910000000003</v>
      </c>
      <c r="I877" s="86">
        <f>'[1]CHH File'!AJ877</f>
        <v>-276077.78999999998</v>
      </c>
      <c r="J877" s="1"/>
    </row>
    <row r="878" spans="1:10" x14ac:dyDescent="0.25">
      <c r="A878" s="1"/>
      <c r="B878" s="104"/>
      <c r="C878" s="105" t="s">
        <v>235</v>
      </c>
      <c r="D878" s="87">
        <f>'[1]CHH File'!AE878</f>
        <v>1031.71</v>
      </c>
      <c r="E878" s="46">
        <f>'[1]CHH File'!AF878</f>
        <v>515.85</v>
      </c>
      <c r="F878" s="46">
        <f>'[1]CHH File'!AG878</f>
        <v>1416.15</v>
      </c>
      <c r="G878" s="46">
        <f>'[1]CHH File'!AH878</f>
        <v>354.03</v>
      </c>
      <c r="H878" s="46">
        <f>'[1]CHH File'!AI878</f>
        <v>161.82</v>
      </c>
      <c r="I878" s="88">
        <f>'[1]CHH File'!AJ878</f>
        <v>1193.53</v>
      </c>
      <c r="J878" s="1"/>
    </row>
    <row r="879" spans="1:10" x14ac:dyDescent="0.25">
      <c r="A879" s="1"/>
      <c r="B879" s="104"/>
      <c r="C879" s="105" t="s">
        <v>236</v>
      </c>
      <c r="D879" s="87">
        <f>'[1]CHH File'!AE879</f>
        <v>4350.83</v>
      </c>
      <c r="E879" s="46">
        <f>'[1]CHH File'!AF879</f>
        <v>2175.41</v>
      </c>
      <c r="F879" s="46">
        <f>'[1]CHH File'!AG879</f>
        <v>5972.01</v>
      </c>
      <c r="G879" s="46">
        <f>'[1]CHH File'!AH879</f>
        <v>1493</v>
      </c>
      <c r="H879" s="46">
        <f>'[1]CHH File'!AI879</f>
        <v>682.41</v>
      </c>
      <c r="I879" s="88">
        <f>'[1]CHH File'!AJ879</f>
        <v>5033.24</v>
      </c>
      <c r="J879" s="1"/>
    </row>
    <row r="880" spans="1:10" x14ac:dyDescent="0.25">
      <c r="A880" s="1"/>
      <c r="B880" s="104"/>
      <c r="C880" s="105" t="s">
        <v>237</v>
      </c>
      <c r="D880" s="87">
        <f>'[1]CHH File'!AE880</f>
        <v>198897.94</v>
      </c>
      <c r="E880" s="46">
        <f>'[1]CHH File'!AF880</f>
        <v>99448.97</v>
      </c>
      <c r="F880" s="46">
        <f>'[1]CHH File'!AG880</f>
        <v>273010.17</v>
      </c>
      <c r="G880" s="46">
        <f>'[1]CHH File'!AH880</f>
        <v>68252.539999999994</v>
      </c>
      <c r="H880" s="46">
        <f>'[1]CHH File'!AI880</f>
        <v>31196.43</v>
      </c>
      <c r="I880" s="88">
        <f>'[1]CHH File'!AJ880</f>
        <v>230094.37</v>
      </c>
      <c r="J880" s="1"/>
    </row>
    <row r="881" spans="1:10" x14ac:dyDescent="0.25">
      <c r="A881" s="1"/>
      <c r="B881" s="104"/>
      <c r="C881" s="105" t="s">
        <v>238</v>
      </c>
      <c r="D881" s="87">
        <f>'[1]CHH File'!AE881</f>
        <v>21001.09</v>
      </c>
      <c r="E881" s="46">
        <f>'[1]CHH File'!AF881</f>
        <v>10500.54</v>
      </c>
      <c r="F881" s="46">
        <f>'[1]CHH File'!AG881</f>
        <v>28826.400000000001</v>
      </c>
      <c r="G881" s="46">
        <f>'[1]CHH File'!AH881</f>
        <v>7206.6</v>
      </c>
      <c r="H881" s="46">
        <f>'[1]CHH File'!AI881</f>
        <v>3293.94</v>
      </c>
      <c r="I881" s="88">
        <f>'[1]CHH File'!AJ881</f>
        <v>24295.03</v>
      </c>
      <c r="J881" s="1"/>
    </row>
    <row r="882" spans="1:10" x14ac:dyDescent="0.25">
      <c r="A882" s="1"/>
      <c r="B882" s="104"/>
      <c r="C882" s="105" t="s">
        <v>239</v>
      </c>
      <c r="D882" s="87">
        <f>'[1]CHH File'!AE882</f>
        <v>3723.34</v>
      </c>
      <c r="E882" s="46">
        <f>'[1]CHH File'!AF882</f>
        <v>1861.67</v>
      </c>
      <c r="F882" s="46">
        <f>'[1]CHH File'!AG882</f>
        <v>5110.71</v>
      </c>
      <c r="G882" s="46">
        <f>'[1]CHH File'!AH882</f>
        <v>1277.67</v>
      </c>
      <c r="H882" s="46">
        <f>'[1]CHH File'!AI882</f>
        <v>584</v>
      </c>
      <c r="I882" s="88">
        <f>'[1]CHH File'!AJ882</f>
        <v>4307.34</v>
      </c>
      <c r="J882" s="1"/>
    </row>
    <row r="883" spans="1:10" x14ac:dyDescent="0.25">
      <c r="A883" s="1"/>
      <c r="B883" s="104"/>
      <c r="C883" s="105" t="s">
        <v>240</v>
      </c>
      <c r="D883" s="87">
        <f>'[1]CHH File'!AE883</f>
        <v>169.99</v>
      </c>
      <c r="E883" s="46">
        <f>'[1]CHH File'!AF883</f>
        <v>84.99</v>
      </c>
      <c r="F883" s="46">
        <f>'[1]CHH File'!AG883</f>
        <v>233.33</v>
      </c>
      <c r="G883" s="46">
        <f>'[1]CHH File'!AH883</f>
        <v>58.33</v>
      </c>
      <c r="H883" s="46">
        <f>'[1]CHH File'!AI883</f>
        <v>26.66</v>
      </c>
      <c r="I883" s="88">
        <f>'[1]CHH File'!AJ883</f>
        <v>196.65</v>
      </c>
      <c r="J883" s="1"/>
    </row>
    <row r="884" spans="1:10" ht="13" thickBot="1" x14ac:dyDescent="0.3">
      <c r="A884" s="1"/>
      <c r="B884" s="106"/>
      <c r="C884" s="107" t="s">
        <v>241</v>
      </c>
      <c r="D884" s="89">
        <f>'[1]CHH File'!AE884</f>
        <v>9471.98</v>
      </c>
      <c r="E884" s="90">
        <f>'[1]CHH File'!AF884</f>
        <v>4735.99</v>
      </c>
      <c r="F884" s="90">
        <f>'[1]CHH File'!AG884</f>
        <v>13001.38</v>
      </c>
      <c r="G884" s="90">
        <f>'[1]CHH File'!AH884</f>
        <v>3250.34</v>
      </c>
      <c r="H884" s="90">
        <f>'[1]CHH File'!AI884</f>
        <v>1485.65</v>
      </c>
      <c r="I884" s="91">
        <f>'[1]CHH File'!AJ884</f>
        <v>10957.63</v>
      </c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3" thickBot="1" x14ac:dyDescent="0.3">
      <c r="A886" s="1"/>
      <c r="B886" s="1"/>
      <c r="C886" s="30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02" t="s">
        <v>818</v>
      </c>
      <c r="C887" s="103" t="s">
        <v>738</v>
      </c>
      <c r="D887" s="84">
        <f>'[1]CHH File'!AE887</f>
        <v>-69058.83</v>
      </c>
      <c r="E887" s="85">
        <f>'[1]CHH File'!AF887</f>
        <v>0</v>
      </c>
      <c r="F887" s="85">
        <f>'[1]CHH File'!AG887</f>
        <v>0</v>
      </c>
      <c r="G887" s="85">
        <f>'[1]CHH File'!AH887</f>
        <v>0</v>
      </c>
      <c r="H887" s="85">
        <f>'[1]CHH File'!AI887</f>
        <v>-12448.97</v>
      </c>
      <c r="I887" s="86">
        <f>'[1]CHH File'!AJ887</f>
        <v>-81507.8</v>
      </c>
      <c r="J887" s="1"/>
    </row>
    <row r="888" spans="1:10" x14ac:dyDescent="0.25">
      <c r="A888" s="1"/>
      <c r="B888" s="104"/>
      <c r="C888" s="105" t="s">
        <v>522</v>
      </c>
      <c r="D888" s="87">
        <f>'[1]CHH File'!AE888</f>
        <v>593.6</v>
      </c>
      <c r="E888" s="46">
        <f>'[1]CHH File'!AF888</f>
        <v>296.8</v>
      </c>
      <c r="F888" s="46">
        <f>'[1]CHH File'!AG888</f>
        <v>759.17</v>
      </c>
      <c r="G888" s="46">
        <f>'[1]CHH File'!AH888</f>
        <v>189.79</v>
      </c>
      <c r="H888" s="46">
        <f>'[1]CHH File'!AI888</f>
        <v>107.01</v>
      </c>
      <c r="I888" s="88">
        <f>'[1]CHH File'!AJ888</f>
        <v>700.61</v>
      </c>
      <c r="J888" s="1"/>
    </row>
    <row r="889" spans="1:10" x14ac:dyDescent="0.25">
      <c r="A889" s="1"/>
      <c r="B889" s="104"/>
      <c r="C889" s="105" t="s">
        <v>536</v>
      </c>
      <c r="D889" s="87">
        <f>'[1]CHH File'!AE889</f>
        <v>35061.99</v>
      </c>
      <c r="E889" s="46">
        <f>'[1]CHH File'!AF889</f>
        <v>17530.990000000002</v>
      </c>
      <c r="F889" s="46">
        <f>'[1]CHH File'!AG889</f>
        <v>44842.01</v>
      </c>
      <c r="G889" s="46">
        <f>'[1]CHH File'!AH889</f>
        <v>11210.5</v>
      </c>
      <c r="H889" s="46">
        <f>'[1]CHH File'!AI889</f>
        <v>6320.49</v>
      </c>
      <c r="I889" s="88">
        <f>'[1]CHH File'!AJ889</f>
        <v>41382.480000000003</v>
      </c>
      <c r="J889" s="1"/>
    </row>
    <row r="890" spans="1:10" x14ac:dyDescent="0.25">
      <c r="A890" s="1"/>
      <c r="B890" s="104"/>
      <c r="C890" s="105" t="s">
        <v>537</v>
      </c>
      <c r="D890" s="87">
        <f>'[1]CHH File'!AE890</f>
        <v>3569.61</v>
      </c>
      <c r="E890" s="46">
        <f>'[1]CHH File'!AF890</f>
        <v>1784.8</v>
      </c>
      <c r="F890" s="46">
        <f>'[1]CHH File'!AG890</f>
        <v>4565.3</v>
      </c>
      <c r="G890" s="46">
        <f>'[1]CHH File'!AH890</f>
        <v>1141.32</v>
      </c>
      <c r="H890" s="46">
        <f>'[1]CHH File'!AI890</f>
        <v>643.48</v>
      </c>
      <c r="I890" s="88">
        <f>'[1]CHH File'!AJ890</f>
        <v>4213.09</v>
      </c>
      <c r="J890" s="1"/>
    </row>
    <row r="891" spans="1:10" ht="13" thickBot="1" x14ac:dyDescent="0.3">
      <c r="A891" s="1"/>
      <c r="B891" s="106"/>
      <c r="C891" s="107" t="s">
        <v>538</v>
      </c>
      <c r="D891" s="89">
        <f>'[1]CHH File'!AE891</f>
        <v>29833.63</v>
      </c>
      <c r="E891" s="90">
        <f>'[1]CHH File'!AF891</f>
        <v>14916.81</v>
      </c>
      <c r="F891" s="90">
        <f>'[1]CHH File'!AG891</f>
        <v>38155.279999999999</v>
      </c>
      <c r="G891" s="90">
        <f>'[1]CHH File'!AH891</f>
        <v>9538.82</v>
      </c>
      <c r="H891" s="90">
        <f>'[1]CHH File'!AI891</f>
        <v>5377.99</v>
      </c>
      <c r="I891" s="91">
        <f>'[1]CHH File'!AJ891</f>
        <v>35211.620000000003</v>
      </c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3" thickBot="1" x14ac:dyDescent="0.3">
      <c r="A893" s="1"/>
      <c r="B893" s="1"/>
      <c r="C893" s="30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02" t="s">
        <v>19</v>
      </c>
      <c r="C894" s="103" t="s">
        <v>746</v>
      </c>
      <c r="D894" s="84">
        <f>'[1]CHH File'!AE894</f>
        <v>-218749.46</v>
      </c>
      <c r="E894" s="85">
        <f>'[1]CHH File'!AF894</f>
        <v>0</v>
      </c>
      <c r="F894" s="85">
        <f>'[1]CHH File'!AG894</f>
        <v>0</v>
      </c>
      <c r="G894" s="85">
        <f>'[1]CHH File'!AH894</f>
        <v>0</v>
      </c>
      <c r="H894" s="85">
        <f>'[1]CHH File'!AI894</f>
        <v>-5859.86</v>
      </c>
      <c r="I894" s="86">
        <f>'[1]CHH File'!AJ894</f>
        <v>-224609.32</v>
      </c>
      <c r="J894" s="1"/>
    </row>
    <row r="895" spans="1:10" x14ac:dyDescent="0.25">
      <c r="A895" s="1"/>
      <c r="B895" s="104"/>
      <c r="C895" s="105" t="s">
        <v>242</v>
      </c>
      <c r="D895" s="87">
        <f>'[1]CHH File'!AE895</f>
        <v>1386.5</v>
      </c>
      <c r="E895" s="46">
        <f>'[1]CHH File'!AF895</f>
        <v>693.25</v>
      </c>
      <c r="F895" s="46">
        <f>'[1]CHH File'!AG895</f>
        <v>2624.43</v>
      </c>
      <c r="G895" s="46">
        <f>'[1]CHH File'!AH895</f>
        <v>656.1</v>
      </c>
      <c r="H895" s="46">
        <f>'[1]CHH File'!AI895</f>
        <v>37.15</v>
      </c>
      <c r="I895" s="88">
        <f>'[1]CHH File'!AJ895</f>
        <v>1423.65</v>
      </c>
      <c r="J895" s="1"/>
    </row>
    <row r="896" spans="1:10" x14ac:dyDescent="0.25">
      <c r="A896" s="1"/>
      <c r="B896" s="104"/>
      <c r="C896" s="105" t="s">
        <v>243</v>
      </c>
      <c r="D896" s="87">
        <f>'[1]CHH File'!AE896</f>
        <v>3911.84</v>
      </c>
      <c r="E896" s="46">
        <f>'[1]CHH File'!AF896</f>
        <v>1955.92</v>
      </c>
      <c r="F896" s="46">
        <f>'[1]CHH File'!AG896</f>
        <v>7404.53</v>
      </c>
      <c r="G896" s="46">
        <f>'[1]CHH File'!AH896</f>
        <v>1851.13</v>
      </c>
      <c r="H896" s="46">
        <f>'[1]CHH File'!AI896</f>
        <v>104.79</v>
      </c>
      <c r="I896" s="88">
        <f>'[1]CHH File'!AJ896</f>
        <v>4016.63</v>
      </c>
      <c r="J896" s="1"/>
    </row>
    <row r="897" spans="1:10" x14ac:dyDescent="0.25">
      <c r="A897" s="1"/>
      <c r="B897" s="104"/>
      <c r="C897" s="105" t="s">
        <v>150</v>
      </c>
      <c r="D897" s="87">
        <f>'[1]CHH File'!AE897</f>
        <v>307.45999999999998</v>
      </c>
      <c r="E897" s="46">
        <f>'[1]CHH File'!AF897</f>
        <v>153.72999999999999</v>
      </c>
      <c r="F897" s="46">
        <f>'[1]CHH File'!AG897</f>
        <v>581.97</v>
      </c>
      <c r="G897" s="46">
        <f>'[1]CHH File'!AH897</f>
        <v>145.49</v>
      </c>
      <c r="H897" s="46">
        <f>'[1]CHH File'!AI897</f>
        <v>8.24</v>
      </c>
      <c r="I897" s="88">
        <f>'[1]CHH File'!AJ897</f>
        <v>315.7</v>
      </c>
      <c r="J897" s="1"/>
    </row>
    <row r="898" spans="1:10" x14ac:dyDescent="0.25">
      <c r="A898" s="1"/>
      <c r="B898" s="104"/>
      <c r="C898" s="105" t="s">
        <v>244</v>
      </c>
      <c r="D898" s="87">
        <f>'[1]CHH File'!AE898</f>
        <v>1513.65</v>
      </c>
      <c r="E898" s="46">
        <f>'[1]CHH File'!AF898</f>
        <v>756.82</v>
      </c>
      <c r="F898" s="46">
        <f>'[1]CHH File'!AG898</f>
        <v>2865.12</v>
      </c>
      <c r="G898" s="46">
        <f>'[1]CHH File'!AH898</f>
        <v>716.28</v>
      </c>
      <c r="H898" s="46">
        <f>'[1]CHH File'!AI898</f>
        <v>40.54</v>
      </c>
      <c r="I898" s="88">
        <f>'[1]CHH File'!AJ898</f>
        <v>1554.19</v>
      </c>
      <c r="J898" s="1"/>
    </row>
    <row r="899" spans="1:10" x14ac:dyDescent="0.25">
      <c r="A899" s="1"/>
      <c r="B899" s="104"/>
      <c r="C899" s="105" t="s">
        <v>245</v>
      </c>
      <c r="D899" s="87">
        <f>'[1]CHH File'!AE899</f>
        <v>1138.08</v>
      </c>
      <c r="E899" s="46">
        <f>'[1]CHH File'!AF899</f>
        <v>569.04</v>
      </c>
      <c r="F899" s="46">
        <f>'[1]CHH File'!AG899</f>
        <v>2154.2199999999998</v>
      </c>
      <c r="G899" s="46">
        <f>'[1]CHH File'!AH899</f>
        <v>538.54999999999995</v>
      </c>
      <c r="H899" s="46">
        <f>'[1]CHH File'!AI899</f>
        <v>30.49</v>
      </c>
      <c r="I899" s="88">
        <f>'[1]CHH File'!AJ899</f>
        <v>1168.57</v>
      </c>
      <c r="J899" s="1"/>
    </row>
    <row r="900" spans="1:10" x14ac:dyDescent="0.25">
      <c r="A900" s="1"/>
      <c r="B900" s="104"/>
      <c r="C900" s="105" t="s">
        <v>246</v>
      </c>
      <c r="D900" s="87">
        <f>'[1]CHH File'!AE900</f>
        <v>686.91</v>
      </c>
      <c r="E900" s="46">
        <f>'[1]CHH File'!AF900</f>
        <v>343.45</v>
      </c>
      <c r="F900" s="46">
        <f>'[1]CHH File'!AG900</f>
        <v>1300.22</v>
      </c>
      <c r="G900" s="46">
        <f>'[1]CHH File'!AH900</f>
        <v>325.05</v>
      </c>
      <c r="H900" s="46">
        <f>'[1]CHH File'!AI900</f>
        <v>18.399999999999999</v>
      </c>
      <c r="I900" s="88">
        <f>'[1]CHH File'!AJ900</f>
        <v>705.31</v>
      </c>
      <c r="J900" s="1"/>
    </row>
    <row r="901" spans="1:10" x14ac:dyDescent="0.25">
      <c r="A901" s="1"/>
      <c r="B901" s="104"/>
      <c r="C901" s="105" t="s">
        <v>247</v>
      </c>
      <c r="D901" s="87">
        <f>'[1]CHH File'!AE901</f>
        <v>929.16</v>
      </c>
      <c r="E901" s="46">
        <f>'[1]CHH File'!AF901</f>
        <v>464.58</v>
      </c>
      <c r="F901" s="46">
        <f>'[1]CHH File'!AG901</f>
        <v>1758.76</v>
      </c>
      <c r="G901" s="46">
        <f>'[1]CHH File'!AH901</f>
        <v>439.69</v>
      </c>
      <c r="H901" s="46">
        <f>'[1]CHH File'!AI901</f>
        <v>24.89</v>
      </c>
      <c r="I901" s="88">
        <f>'[1]CHH File'!AJ901</f>
        <v>954.05</v>
      </c>
      <c r="J901" s="1"/>
    </row>
    <row r="902" spans="1:10" x14ac:dyDescent="0.25">
      <c r="A902" s="1"/>
      <c r="B902" s="104"/>
      <c r="C902" s="105" t="s">
        <v>248</v>
      </c>
      <c r="D902" s="87">
        <f>'[1]CHH File'!AE902</f>
        <v>2137.16</v>
      </c>
      <c r="E902" s="46">
        <f>'[1]CHH File'!AF902</f>
        <v>1068.58</v>
      </c>
      <c r="F902" s="46">
        <f>'[1]CHH File'!AG902</f>
        <v>4045.32</v>
      </c>
      <c r="G902" s="46">
        <f>'[1]CHH File'!AH902</f>
        <v>1011.33</v>
      </c>
      <c r="H902" s="46">
        <f>'[1]CHH File'!AI902</f>
        <v>57.25</v>
      </c>
      <c r="I902" s="88">
        <f>'[1]CHH File'!AJ902</f>
        <v>2194.41</v>
      </c>
      <c r="J902" s="1"/>
    </row>
    <row r="903" spans="1:10" ht="13" thickBot="1" x14ac:dyDescent="0.3">
      <c r="A903" s="1"/>
      <c r="B903" s="106"/>
      <c r="C903" s="107" t="s">
        <v>19</v>
      </c>
      <c r="D903" s="89">
        <f>'[1]CHH File'!AE903</f>
        <v>206738.7</v>
      </c>
      <c r="E903" s="90">
        <f>'[1]CHH File'!AF903</f>
        <v>103369.35</v>
      </c>
      <c r="F903" s="90">
        <f>'[1]CHH File'!AG903</f>
        <v>391324.97</v>
      </c>
      <c r="G903" s="90">
        <f>'[1]CHH File'!AH903</f>
        <v>97831.24</v>
      </c>
      <c r="H903" s="90">
        <f>'[1]CHH File'!AI903</f>
        <v>5538.11</v>
      </c>
      <c r="I903" s="91">
        <f>'[1]CHH File'!AJ903</f>
        <v>212276.81</v>
      </c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3" thickBot="1" x14ac:dyDescent="0.3">
      <c r="A905" s="1"/>
      <c r="B905" s="1"/>
      <c r="C905" s="30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02" t="s">
        <v>819</v>
      </c>
      <c r="C906" s="103" t="s">
        <v>746</v>
      </c>
      <c r="D906" s="84">
        <f>'[1]CHH File'!AE906</f>
        <v>-36312.959999999999</v>
      </c>
      <c r="E906" s="85">
        <f>'[1]CHH File'!AF906</f>
        <v>0</v>
      </c>
      <c r="F906" s="85">
        <f>'[1]CHH File'!AG906</f>
        <v>0</v>
      </c>
      <c r="G906" s="85">
        <f>'[1]CHH File'!AH906</f>
        <v>0</v>
      </c>
      <c r="H906" s="85">
        <f>'[1]CHH File'!AI906</f>
        <v>-10739.02</v>
      </c>
      <c r="I906" s="86">
        <f>'[1]CHH File'!AJ906</f>
        <v>-47051.98</v>
      </c>
      <c r="J906" s="1"/>
    </row>
    <row r="907" spans="1:10" x14ac:dyDescent="0.25">
      <c r="A907" s="1"/>
      <c r="B907" s="104"/>
      <c r="C907" s="105" t="s">
        <v>249</v>
      </c>
      <c r="D907" s="87">
        <f>'[1]CHH File'!AE907</f>
        <v>4836.13</v>
      </c>
      <c r="E907" s="46">
        <f>'[1]CHH File'!AF907</f>
        <v>2418.06</v>
      </c>
      <c r="F907" s="46">
        <f>'[1]CHH File'!AG907</f>
        <v>3951.41</v>
      </c>
      <c r="G907" s="46">
        <f>'[1]CHH File'!AH907</f>
        <v>987.85</v>
      </c>
      <c r="H907" s="46">
        <f>'[1]CHH File'!AI907</f>
        <v>1430.21</v>
      </c>
      <c r="I907" s="88">
        <f>'[1]CHH File'!AJ907</f>
        <v>6266.34</v>
      </c>
      <c r="J907" s="1"/>
    </row>
    <row r="908" spans="1:10" x14ac:dyDescent="0.25">
      <c r="A908" s="1"/>
      <c r="B908" s="104"/>
      <c r="C908" s="105" t="s">
        <v>250</v>
      </c>
      <c r="D908" s="87">
        <f>'[1]CHH File'!AE908</f>
        <v>2948.79</v>
      </c>
      <c r="E908" s="46">
        <f>'[1]CHH File'!AF908</f>
        <v>1474.39</v>
      </c>
      <c r="F908" s="46">
        <f>'[1]CHH File'!AG908</f>
        <v>2409.34</v>
      </c>
      <c r="G908" s="46">
        <f>'[1]CHH File'!AH908</f>
        <v>602.33000000000004</v>
      </c>
      <c r="H908" s="46">
        <f>'[1]CHH File'!AI908</f>
        <v>872.06</v>
      </c>
      <c r="I908" s="88">
        <f>'[1]CHH File'!AJ908</f>
        <v>3820.85</v>
      </c>
      <c r="J908" s="1"/>
    </row>
    <row r="909" spans="1:10" x14ac:dyDescent="0.25">
      <c r="A909" s="1"/>
      <c r="B909" s="104"/>
      <c r="C909" s="105" t="s">
        <v>251</v>
      </c>
      <c r="D909" s="87">
        <f>'[1]CHH File'!AE909</f>
        <v>11531.32</v>
      </c>
      <c r="E909" s="46">
        <f>'[1]CHH File'!AF909</f>
        <v>5765.66</v>
      </c>
      <c r="F909" s="46">
        <f>'[1]CHH File'!AG909</f>
        <v>9421.7900000000009</v>
      </c>
      <c r="G909" s="46">
        <f>'[1]CHH File'!AH909</f>
        <v>2355.44</v>
      </c>
      <c r="H909" s="46">
        <f>'[1]CHH File'!AI909</f>
        <v>3410.22</v>
      </c>
      <c r="I909" s="88">
        <f>'[1]CHH File'!AJ909</f>
        <v>14941.54</v>
      </c>
      <c r="J909" s="1"/>
    </row>
    <row r="910" spans="1:10" ht="13" thickBot="1" x14ac:dyDescent="0.3">
      <c r="A910" s="1"/>
      <c r="B910" s="106"/>
      <c r="C910" s="107" t="s">
        <v>252</v>
      </c>
      <c r="D910" s="89">
        <f>'[1]CHH File'!AE910</f>
        <v>16996.72</v>
      </c>
      <c r="E910" s="90">
        <f>'[1]CHH File'!AF910</f>
        <v>8498.36</v>
      </c>
      <c r="F910" s="90">
        <f>'[1]CHH File'!AG910</f>
        <v>13887.35</v>
      </c>
      <c r="G910" s="90">
        <f>'[1]CHH File'!AH910</f>
        <v>3471.83</v>
      </c>
      <c r="H910" s="90">
        <f>'[1]CHH File'!AI910</f>
        <v>5026.53</v>
      </c>
      <c r="I910" s="91">
        <f>'[1]CHH File'!AJ910</f>
        <v>22023.25</v>
      </c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3" thickBot="1" x14ac:dyDescent="0.3">
      <c r="A912" s="1"/>
      <c r="B912" s="1"/>
      <c r="C912" s="30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02" t="s">
        <v>820</v>
      </c>
      <c r="C913" s="103" t="s">
        <v>738</v>
      </c>
      <c r="D913" s="84">
        <f>'[1]CHH File'!AE913</f>
        <v>-13362.63</v>
      </c>
      <c r="E913" s="85">
        <f>'[1]CHH File'!AF913</f>
        <v>0</v>
      </c>
      <c r="F913" s="85">
        <f>'[1]CHH File'!AG913</f>
        <v>0</v>
      </c>
      <c r="G913" s="85">
        <f>'[1]CHH File'!AH913</f>
        <v>0</v>
      </c>
      <c r="H913" s="85">
        <f>'[1]CHH File'!AI913</f>
        <v>-2292.52</v>
      </c>
      <c r="I913" s="86">
        <f>'[1]CHH File'!AJ913</f>
        <v>-15655.15</v>
      </c>
      <c r="J913" s="1"/>
    </row>
    <row r="914" spans="1:10" ht="13" thickBot="1" x14ac:dyDescent="0.3">
      <c r="A914" s="1"/>
      <c r="B914" s="106"/>
      <c r="C914" s="107" t="s">
        <v>539</v>
      </c>
      <c r="D914" s="89">
        <f>'[1]CHH File'!AE914</f>
        <v>13362.63</v>
      </c>
      <c r="E914" s="90">
        <f>'[1]CHH File'!AF914</f>
        <v>6681.31</v>
      </c>
      <c r="F914" s="90">
        <f>'[1]CHH File'!AG914</f>
        <v>17555.169999999998</v>
      </c>
      <c r="G914" s="90">
        <f>'[1]CHH File'!AH914</f>
        <v>4388.79</v>
      </c>
      <c r="H914" s="90">
        <f>'[1]CHH File'!AI914</f>
        <v>2292.52</v>
      </c>
      <c r="I914" s="91">
        <f>'[1]CHH File'!AJ914</f>
        <v>15655.15</v>
      </c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</sheetData>
  <pageMargins left="0.5" right="0.51" top="0.5" bottom="0.51" header="0.24" footer="0.3"/>
  <pageSetup scale="76" fitToHeight="0" orientation="portrait" r:id="rId1"/>
  <headerFooter>
    <oddHeader>&amp;L&amp;"Arial,Bold"September 2022 Collections&amp;R&amp;"Arial,Bold"City Hold Harmless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5"/>
  <sheetViews>
    <sheetView showGridLines="0" zoomScaleNormal="100" workbookViewId="0"/>
  </sheetViews>
  <sheetFormatPr defaultColWidth="9.1796875" defaultRowHeight="12.5" x14ac:dyDescent="0.25"/>
  <cols>
    <col min="1" max="1" width="2.7265625" style="126" customWidth="1"/>
    <col min="2" max="2" width="14" style="126" bestFit="1" customWidth="1"/>
    <col min="3" max="3" width="26.26953125" style="126" bestFit="1" customWidth="1"/>
    <col min="4" max="4" width="2.7265625" style="126" customWidth="1"/>
    <col min="5" max="5" width="16.7265625" style="129" customWidth="1"/>
    <col min="6" max="6" width="16.7265625" style="128" customWidth="1"/>
    <col min="7" max="7" width="2.7265625" style="128" customWidth="1"/>
    <col min="8" max="8" width="17.1796875" style="128" customWidth="1"/>
    <col min="9" max="9" width="11.26953125" style="128" customWidth="1"/>
    <col min="10" max="10" width="2.7265625" style="127" customWidth="1"/>
    <col min="11" max="11" width="8.7265625" style="126" customWidth="1"/>
    <col min="12" max="12" width="9.1796875" style="126"/>
    <col min="13" max="13" width="2.7265625" style="126" customWidth="1"/>
    <col min="14" max="14" width="4" style="126" bestFit="1" customWidth="1"/>
    <col min="15" max="15" width="13.1796875" style="126" bestFit="1" customWidth="1"/>
    <col min="16" max="16" width="11.54296875" style="126" bestFit="1" customWidth="1"/>
    <col min="17" max="17" width="11.1796875" style="126" bestFit="1" customWidth="1"/>
    <col min="18" max="18" width="2.7265625" style="126" customWidth="1"/>
    <col min="19" max="16384" width="9.1796875" style="126"/>
  </cols>
  <sheetData>
    <row r="1" spans="1:18" ht="8.15" customHeight="1" thickBot="1" x14ac:dyDescent="0.3">
      <c r="A1" s="140"/>
      <c r="B1" s="140"/>
      <c r="C1" s="140"/>
      <c r="D1" s="140"/>
      <c r="E1" s="143"/>
      <c r="F1" s="141"/>
      <c r="G1" s="141"/>
      <c r="H1" s="142"/>
      <c r="I1" s="141"/>
      <c r="J1" s="140"/>
      <c r="M1" s="140"/>
      <c r="N1" s="140"/>
      <c r="O1" s="140"/>
      <c r="P1" s="140"/>
      <c r="Q1" s="140"/>
      <c r="R1" s="140"/>
    </row>
    <row r="2" spans="1:18" ht="30" customHeight="1" thickBot="1" x14ac:dyDescent="0.4">
      <c r="A2" s="140"/>
      <c r="B2" s="291" t="s">
        <v>565</v>
      </c>
      <c r="C2" s="290" t="s">
        <v>821</v>
      </c>
      <c r="D2" s="140"/>
      <c r="E2" s="289" t="s">
        <v>669</v>
      </c>
      <c r="F2" s="287" t="s">
        <v>670</v>
      </c>
      <c r="G2" s="141"/>
      <c r="H2" s="288" t="s">
        <v>671</v>
      </c>
      <c r="I2" s="287" t="s">
        <v>670</v>
      </c>
      <c r="J2" s="140"/>
      <c r="M2" s="140"/>
      <c r="N2" s="286" t="s">
        <v>722</v>
      </c>
      <c r="O2" s="285" t="s">
        <v>565</v>
      </c>
      <c r="P2" s="285" t="s">
        <v>723</v>
      </c>
      <c r="Q2" s="284" t="s">
        <v>724</v>
      </c>
      <c r="R2" s="140"/>
    </row>
    <row r="3" spans="1:18" ht="8.15" customHeight="1" thickBot="1" x14ac:dyDescent="0.3">
      <c r="A3" s="140"/>
      <c r="B3" s="140"/>
      <c r="C3" s="140"/>
      <c r="D3" s="140"/>
      <c r="E3" s="143"/>
      <c r="F3" s="141"/>
      <c r="G3" s="141"/>
      <c r="H3" s="142"/>
      <c r="I3" s="141"/>
      <c r="J3" s="140"/>
      <c r="M3" s="140"/>
      <c r="N3" s="140"/>
      <c r="O3" s="140"/>
      <c r="P3" s="140"/>
      <c r="Q3" s="140"/>
      <c r="R3" s="140"/>
    </row>
    <row r="4" spans="1:18" ht="15" customHeight="1" x14ac:dyDescent="0.35">
      <c r="A4" s="140"/>
      <c r="B4" s="161" t="s">
        <v>1</v>
      </c>
      <c r="C4" s="160" t="s">
        <v>738</v>
      </c>
      <c r="D4" s="141"/>
      <c r="E4" s="159">
        <v>174212</v>
      </c>
      <c r="F4" s="254">
        <v>0.6034276999999999</v>
      </c>
      <c r="G4" s="141"/>
      <c r="H4" s="283">
        <v>109729060</v>
      </c>
      <c r="I4" s="221">
        <v>0.67086979999999996</v>
      </c>
      <c r="J4" s="140"/>
      <c r="M4" s="140"/>
      <c r="N4" s="282">
        <v>1</v>
      </c>
      <c r="O4" s="281" t="s">
        <v>568</v>
      </c>
      <c r="P4" s="262">
        <v>174212</v>
      </c>
      <c r="Q4" s="280">
        <v>1.65031E-2</v>
      </c>
      <c r="R4" s="140"/>
    </row>
    <row r="5" spans="1:18" ht="15" customHeight="1" x14ac:dyDescent="0.35">
      <c r="A5" s="140"/>
      <c r="B5" s="155"/>
      <c r="C5" s="154" t="s">
        <v>1</v>
      </c>
      <c r="D5" s="141"/>
      <c r="E5" s="176">
        <v>993</v>
      </c>
      <c r="F5" s="252">
        <v>3.4394999999999998E-3</v>
      </c>
      <c r="G5" s="141"/>
      <c r="H5" s="279">
        <v>243976</v>
      </c>
      <c r="I5" s="219">
        <v>1.4916E-3</v>
      </c>
      <c r="J5" s="140"/>
      <c r="M5" s="140"/>
      <c r="N5" s="270">
        <v>2</v>
      </c>
      <c r="O5" s="269" t="s">
        <v>569</v>
      </c>
      <c r="P5" s="262">
        <v>36325</v>
      </c>
      <c r="Q5" s="268">
        <v>3.4410999999999999E-3</v>
      </c>
      <c r="R5" s="140"/>
    </row>
    <row r="6" spans="1:18" ht="15" customHeight="1" x14ac:dyDescent="0.35">
      <c r="A6" s="140"/>
      <c r="B6" s="155"/>
      <c r="C6" s="154" t="s">
        <v>117</v>
      </c>
      <c r="D6" s="141"/>
      <c r="E6" s="176">
        <v>56391</v>
      </c>
      <c r="F6" s="252">
        <v>0.19532459999999999</v>
      </c>
      <c r="G6" s="141"/>
      <c r="H6" s="279">
        <v>31375480</v>
      </c>
      <c r="I6" s="219">
        <v>0.19182579999999999</v>
      </c>
      <c r="J6" s="140"/>
      <c r="M6" s="140"/>
      <c r="N6" s="270">
        <v>3</v>
      </c>
      <c r="O6" s="269" t="s">
        <v>570</v>
      </c>
      <c r="P6" s="262">
        <v>11120</v>
      </c>
      <c r="Q6" s="268">
        <v>1.0533999999999999E-3</v>
      </c>
      <c r="R6" s="140"/>
    </row>
    <row r="7" spans="1:18" ht="15" customHeight="1" x14ac:dyDescent="0.35">
      <c r="A7" s="140"/>
      <c r="B7" s="155"/>
      <c r="C7" s="154" t="s">
        <v>253</v>
      </c>
      <c r="D7" s="141"/>
      <c r="E7" s="176">
        <v>11222</v>
      </c>
      <c r="F7" s="252">
        <v>3.8870300000000003E-2</v>
      </c>
      <c r="G7" s="141"/>
      <c r="H7" s="279">
        <v>2960029</v>
      </c>
      <c r="I7" s="219">
        <v>1.80973E-2</v>
      </c>
      <c r="J7" s="140"/>
      <c r="M7" s="140"/>
      <c r="N7" s="270">
        <v>4</v>
      </c>
      <c r="O7" s="269" t="s">
        <v>571</v>
      </c>
      <c r="P7" s="262">
        <v>21586</v>
      </c>
      <c r="Q7" s="268">
        <v>2.0447999999999998E-3</v>
      </c>
      <c r="R7" s="140"/>
    </row>
    <row r="8" spans="1:18" ht="15" customHeight="1" x14ac:dyDescent="0.35">
      <c r="A8" s="140"/>
      <c r="B8" s="155"/>
      <c r="C8" s="154" t="s">
        <v>118</v>
      </c>
      <c r="D8" s="141"/>
      <c r="E8" s="176">
        <v>4399</v>
      </c>
      <c r="F8" s="252">
        <v>1.52371E-2</v>
      </c>
      <c r="G8" s="141"/>
      <c r="H8" s="279">
        <v>1831450</v>
      </c>
      <c r="I8" s="219">
        <v>1.11973E-2</v>
      </c>
      <c r="J8" s="140"/>
      <c r="M8" s="140"/>
      <c r="N8" s="270">
        <v>5</v>
      </c>
      <c r="O8" s="269" t="s">
        <v>572</v>
      </c>
      <c r="P8" s="262">
        <v>26701</v>
      </c>
      <c r="Q8" s="268">
        <v>2.5293999999999998E-3</v>
      </c>
      <c r="R8" s="140"/>
    </row>
    <row r="9" spans="1:18" ht="15" customHeight="1" x14ac:dyDescent="0.35">
      <c r="A9" s="140"/>
      <c r="B9" s="155"/>
      <c r="C9" s="154" t="s">
        <v>9</v>
      </c>
      <c r="D9" s="141"/>
      <c r="E9" s="176">
        <v>17570</v>
      </c>
      <c r="F9" s="252">
        <v>6.0858200000000001E-2</v>
      </c>
      <c r="G9" s="141"/>
      <c r="H9" s="279">
        <v>6128059</v>
      </c>
      <c r="I9" s="219">
        <v>3.7466199999999998E-2</v>
      </c>
      <c r="J9" s="140"/>
      <c r="M9" s="140"/>
      <c r="N9" s="270">
        <v>6</v>
      </c>
      <c r="O9" s="269" t="s">
        <v>573</v>
      </c>
      <c r="P9" s="262">
        <v>17951</v>
      </c>
      <c r="Q9" s="268">
        <v>1.7005E-3</v>
      </c>
      <c r="R9" s="140"/>
    </row>
    <row r="10" spans="1:18" ht="15" customHeight="1" x14ac:dyDescent="0.35">
      <c r="A10" s="140"/>
      <c r="B10" s="155"/>
      <c r="C10" s="154" t="s">
        <v>254</v>
      </c>
      <c r="D10" s="141"/>
      <c r="E10" s="176">
        <v>3207</v>
      </c>
      <c r="F10" s="252">
        <v>1.11083E-2</v>
      </c>
      <c r="G10" s="141"/>
      <c r="H10" s="279">
        <v>466367</v>
      </c>
      <c r="I10" s="219">
        <v>2.8513000000000002E-3</v>
      </c>
      <c r="J10" s="140"/>
      <c r="M10" s="140"/>
      <c r="N10" s="270">
        <v>7</v>
      </c>
      <c r="O10" s="269" t="s">
        <v>574</v>
      </c>
      <c r="P10" s="262">
        <v>44561</v>
      </c>
      <c r="Q10" s="268">
        <v>4.2212999999999999E-3</v>
      </c>
      <c r="R10" s="140"/>
    </row>
    <row r="11" spans="1:18" ht="15" customHeight="1" x14ac:dyDescent="0.35">
      <c r="A11" s="140"/>
      <c r="B11" s="155"/>
      <c r="C11" s="154" t="s">
        <v>255</v>
      </c>
      <c r="D11" s="141"/>
      <c r="E11" s="176">
        <v>2628</v>
      </c>
      <c r="F11" s="252">
        <v>9.1027E-3</v>
      </c>
      <c r="G11" s="141"/>
      <c r="H11" s="279">
        <v>966934</v>
      </c>
      <c r="I11" s="219">
        <v>5.9116999999999998E-3</v>
      </c>
      <c r="J11" s="140"/>
      <c r="M11" s="140"/>
      <c r="N11" s="270">
        <v>8</v>
      </c>
      <c r="O11" s="269" t="s">
        <v>575</v>
      </c>
      <c r="P11" s="265">
        <v>17214</v>
      </c>
      <c r="Q11" s="268">
        <v>1.6306999999999999E-3</v>
      </c>
      <c r="R11" s="140"/>
    </row>
    <row r="12" spans="1:18" ht="15" customHeight="1" x14ac:dyDescent="0.25">
      <c r="A12" s="140"/>
      <c r="B12" s="155"/>
      <c r="C12" s="154" t="s">
        <v>256</v>
      </c>
      <c r="D12" s="141"/>
      <c r="E12" s="176">
        <v>15041</v>
      </c>
      <c r="F12" s="252">
        <v>5.20983E-2</v>
      </c>
      <c r="G12" s="141"/>
      <c r="H12" s="279">
        <v>9810774</v>
      </c>
      <c r="I12" s="219">
        <v>5.9981899999999998E-2</v>
      </c>
      <c r="J12" s="140"/>
      <c r="M12" s="140"/>
      <c r="N12" s="270">
        <v>9</v>
      </c>
      <c r="O12" s="269" t="s">
        <v>576</v>
      </c>
      <c r="P12" s="271">
        <v>29402</v>
      </c>
      <c r="Q12" s="268">
        <v>2.7853000000000001E-3</v>
      </c>
      <c r="R12" s="140"/>
    </row>
    <row r="13" spans="1:18" ht="15" customHeight="1" x14ac:dyDescent="0.35">
      <c r="A13" s="140"/>
      <c r="B13" s="155"/>
      <c r="C13" s="154" t="s">
        <v>257</v>
      </c>
      <c r="D13" s="141"/>
      <c r="E13" s="176">
        <v>535</v>
      </c>
      <c r="F13" s="252">
        <v>1.8531000000000001E-3</v>
      </c>
      <c r="G13" s="141"/>
      <c r="H13" s="279">
        <v>50235</v>
      </c>
      <c r="I13" s="219">
        <v>3.0709999999999998E-4</v>
      </c>
      <c r="J13" s="140"/>
      <c r="M13" s="140"/>
      <c r="N13" s="270">
        <v>10</v>
      </c>
      <c r="O13" s="269" t="s">
        <v>577</v>
      </c>
      <c r="P13" s="265">
        <v>143550</v>
      </c>
      <c r="Q13" s="268">
        <v>1.3598499999999999E-2</v>
      </c>
      <c r="R13" s="140"/>
    </row>
    <row r="14" spans="1:18" ht="15" customHeight="1" thickBot="1" x14ac:dyDescent="0.3">
      <c r="A14" s="140"/>
      <c r="B14" s="278"/>
      <c r="C14" s="277" t="s">
        <v>258</v>
      </c>
      <c r="D14" s="141"/>
      <c r="E14" s="153">
        <v>2506</v>
      </c>
      <c r="F14" s="250">
        <v>8.6802000000000008E-3</v>
      </c>
      <c r="G14" s="141"/>
      <c r="H14" s="276">
        <v>0</v>
      </c>
      <c r="I14" s="217">
        <v>0</v>
      </c>
      <c r="J14" s="140"/>
      <c r="M14" s="140"/>
      <c r="N14" s="270">
        <v>11</v>
      </c>
      <c r="O14" s="269" t="s">
        <v>578</v>
      </c>
      <c r="P14" s="271">
        <v>271454</v>
      </c>
      <c r="Q14" s="268">
        <v>2.5714899999999999E-2</v>
      </c>
      <c r="R14" s="140"/>
    </row>
    <row r="15" spans="1:18" ht="15" customHeight="1" thickBot="1" x14ac:dyDescent="0.4">
      <c r="A15" s="140"/>
      <c r="B15" s="149"/>
      <c r="C15" s="148" t="s">
        <v>541</v>
      </c>
      <c r="D15" s="141"/>
      <c r="E15" s="147">
        <v>288704</v>
      </c>
      <c r="F15" s="146">
        <v>1</v>
      </c>
      <c r="G15" s="141"/>
      <c r="H15" s="145">
        <v>163562364</v>
      </c>
      <c r="I15" s="144">
        <v>0.99999999999999989</v>
      </c>
      <c r="J15" s="140"/>
      <c r="M15" s="140"/>
      <c r="N15" s="270">
        <v>12</v>
      </c>
      <c r="O15" s="269" t="s">
        <v>579</v>
      </c>
      <c r="P15" s="265">
        <v>87812</v>
      </c>
      <c r="Q15" s="268">
        <v>8.3184000000000001E-3</v>
      </c>
      <c r="R15" s="140"/>
    </row>
    <row r="16" spans="1:18" ht="15" customHeight="1" thickBot="1" x14ac:dyDescent="0.4">
      <c r="A16" s="140"/>
      <c r="B16" s="164"/>
      <c r="C16" s="164"/>
      <c r="D16" s="141"/>
      <c r="E16" s="143"/>
      <c r="F16" s="162"/>
      <c r="G16" s="141"/>
      <c r="H16" s="142"/>
      <c r="I16" s="162"/>
      <c r="J16" s="140"/>
      <c r="M16" s="140"/>
      <c r="N16" s="270">
        <v>13</v>
      </c>
      <c r="O16" s="269" t="s">
        <v>580</v>
      </c>
      <c r="P16" s="262">
        <v>231230</v>
      </c>
      <c r="Q16" s="268">
        <v>2.19045E-2</v>
      </c>
      <c r="R16" s="140"/>
    </row>
    <row r="17" spans="1:18" ht="15" customHeight="1" x14ac:dyDescent="0.35">
      <c r="A17" s="140"/>
      <c r="B17" s="161" t="s">
        <v>739</v>
      </c>
      <c r="C17" s="160" t="s">
        <v>738</v>
      </c>
      <c r="D17" s="141"/>
      <c r="E17" s="159">
        <v>36325</v>
      </c>
      <c r="F17" s="254">
        <v>0.93989339999999999</v>
      </c>
      <c r="G17" s="141"/>
      <c r="H17" s="157">
        <v>23660101</v>
      </c>
      <c r="I17" s="253">
        <v>0.9678426</v>
      </c>
      <c r="J17" s="140"/>
      <c r="M17" s="140"/>
      <c r="N17" s="270">
        <v>14</v>
      </c>
      <c r="O17" s="269" t="s">
        <v>581</v>
      </c>
      <c r="P17" s="265">
        <v>80820</v>
      </c>
      <c r="Q17" s="268">
        <v>7.6560999999999999E-3</v>
      </c>
      <c r="R17" s="140"/>
    </row>
    <row r="18" spans="1:18" ht="15" customHeight="1" thickBot="1" x14ac:dyDescent="0.4">
      <c r="A18" s="140"/>
      <c r="B18" s="155"/>
      <c r="C18" s="154" t="s">
        <v>259</v>
      </c>
      <c r="D18" s="141"/>
      <c r="E18" s="275">
        <v>2323</v>
      </c>
      <c r="F18" s="274">
        <v>6.0106600000000003E-2</v>
      </c>
      <c r="G18" s="141"/>
      <c r="H18" s="273">
        <v>786128</v>
      </c>
      <c r="I18" s="272">
        <v>3.2157400000000003E-2</v>
      </c>
      <c r="J18" s="140"/>
      <c r="M18" s="140"/>
      <c r="N18" s="270">
        <v>15</v>
      </c>
      <c r="O18" s="269" t="s">
        <v>582</v>
      </c>
      <c r="P18" s="265">
        <v>10663</v>
      </c>
      <c r="Q18" s="268">
        <v>1.0101000000000001E-3</v>
      </c>
      <c r="R18" s="140"/>
    </row>
    <row r="19" spans="1:18" ht="15" customHeight="1" thickBot="1" x14ac:dyDescent="0.4">
      <c r="A19" s="140"/>
      <c r="B19" s="149"/>
      <c r="C19" s="148" t="s">
        <v>541</v>
      </c>
      <c r="D19" s="141"/>
      <c r="E19" s="147">
        <v>38648</v>
      </c>
      <c r="F19" s="146">
        <v>1</v>
      </c>
      <c r="G19" s="141"/>
      <c r="H19" s="145">
        <v>24446229</v>
      </c>
      <c r="I19" s="144">
        <v>1</v>
      </c>
      <c r="J19" s="140"/>
      <c r="M19" s="140"/>
      <c r="N19" s="270">
        <v>16</v>
      </c>
      <c r="O19" s="269" t="s">
        <v>583</v>
      </c>
      <c r="P19" s="262">
        <v>68284</v>
      </c>
      <c r="Q19" s="268">
        <v>6.4685999999999997E-3</v>
      </c>
      <c r="R19" s="140"/>
    </row>
    <row r="20" spans="1:18" ht="15" customHeight="1" thickBot="1" x14ac:dyDescent="0.4">
      <c r="A20" s="140"/>
      <c r="B20" s="164"/>
      <c r="C20" s="164"/>
      <c r="D20" s="141"/>
      <c r="E20" s="143"/>
      <c r="F20" s="162"/>
      <c r="G20" s="141"/>
      <c r="H20" s="142"/>
      <c r="I20" s="162"/>
      <c r="J20" s="140"/>
      <c r="M20" s="140"/>
      <c r="N20" s="270">
        <v>17</v>
      </c>
      <c r="O20" s="269" t="s">
        <v>584</v>
      </c>
      <c r="P20" s="262">
        <v>22402</v>
      </c>
      <c r="Q20" s="268">
        <v>2.1221E-3</v>
      </c>
      <c r="R20" s="140"/>
    </row>
    <row r="21" spans="1:18" ht="15" customHeight="1" x14ac:dyDescent="0.35">
      <c r="A21" s="140"/>
      <c r="B21" s="161" t="s">
        <v>740</v>
      </c>
      <c r="C21" s="160" t="s">
        <v>738</v>
      </c>
      <c r="D21" s="141"/>
      <c r="E21" s="159">
        <v>11120</v>
      </c>
      <c r="F21" s="254">
        <v>0.85485849999999997</v>
      </c>
      <c r="G21" s="141"/>
      <c r="H21" s="157">
        <v>12566660</v>
      </c>
      <c r="I21" s="253">
        <v>0.94844600000000001</v>
      </c>
      <c r="J21" s="140"/>
      <c r="M21" s="140"/>
      <c r="N21" s="270">
        <v>18</v>
      </c>
      <c r="O21" s="269" t="s">
        <v>585</v>
      </c>
      <c r="P21" s="265">
        <v>161736</v>
      </c>
      <c r="Q21" s="268">
        <v>1.53213E-2</v>
      </c>
      <c r="R21" s="140"/>
    </row>
    <row r="22" spans="1:18" ht="15" customHeight="1" thickBot="1" x14ac:dyDescent="0.4">
      <c r="A22" s="140"/>
      <c r="B22" s="155"/>
      <c r="C22" s="154" t="s">
        <v>260</v>
      </c>
      <c r="D22" s="141"/>
      <c r="E22" s="153">
        <v>1888</v>
      </c>
      <c r="F22" s="250">
        <v>0.14514150000000001</v>
      </c>
      <c r="G22" s="141"/>
      <c r="H22" s="151">
        <v>683077</v>
      </c>
      <c r="I22" s="249">
        <v>5.1554000000000003E-2</v>
      </c>
      <c r="J22" s="140"/>
      <c r="M22" s="140"/>
      <c r="N22" s="270">
        <v>19</v>
      </c>
      <c r="O22" s="269" t="s">
        <v>586</v>
      </c>
      <c r="P22" s="265">
        <v>77420</v>
      </c>
      <c r="Q22" s="268">
        <v>7.3340000000000002E-3</v>
      </c>
      <c r="R22" s="140"/>
    </row>
    <row r="23" spans="1:18" ht="15" customHeight="1" thickBot="1" x14ac:dyDescent="0.4">
      <c r="A23" s="140"/>
      <c r="B23" s="149"/>
      <c r="C23" s="148" t="s">
        <v>541</v>
      </c>
      <c r="D23" s="141"/>
      <c r="E23" s="147">
        <v>13008</v>
      </c>
      <c r="F23" s="146">
        <v>1</v>
      </c>
      <c r="G23" s="141"/>
      <c r="H23" s="145">
        <v>13249737</v>
      </c>
      <c r="I23" s="144">
        <v>1</v>
      </c>
      <c r="J23" s="140"/>
      <c r="M23" s="140"/>
      <c r="N23" s="270">
        <v>20</v>
      </c>
      <c r="O23" s="269" t="s">
        <v>587</v>
      </c>
      <c r="P23" s="265">
        <v>28964</v>
      </c>
      <c r="Q23" s="268">
        <v>2.7437999999999998E-3</v>
      </c>
      <c r="R23" s="140"/>
    </row>
    <row r="24" spans="1:18" ht="15" customHeight="1" thickBot="1" x14ac:dyDescent="0.4">
      <c r="A24" s="140"/>
      <c r="B24" s="164"/>
      <c r="C24" s="164"/>
      <c r="D24" s="141"/>
      <c r="E24" s="143"/>
      <c r="F24" s="162"/>
      <c r="G24" s="141"/>
      <c r="H24" s="142"/>
      <c r="I24" s="162"/>
      <c r="J24" s="140"/>
      <c r="M24" s="140"/>
      <c r="N24" s="270">
        <v>21</v>
      </c>
      <c r="O24" s="269" t="s">
        <v>588</v>
      </c>
      <c r="P24" s="262">
        <v>13707</v>
      </c>
      <c r="Q24" s="268">
        <v>1.2985E-3</v>
      </c>
      <c r="R24" s="140"/>
    </row>
    <row r="25" spans="1:18" ht="15" customHeight="1" x14ac:dyDescent="0.35">
      <c r="A25" s="140"/>
      <c r="B25" s="161" t="s">
        <v>741</v>
      </c>
      <c r="C25" s="160" t="s">
        <v>738</v>
      </c>
      <c r="D25" s="141"/>
      <c r="E25" s="159">
        <v>21586</v>
      </c>
      <c r="F25" s="254">
        <v>0.71771499999999999</v>
      </c>
      <c r="G25" s="141"/>
      <c r="H25" s="157">
        <v>17501561</v>
      </c>
      <c r="I25" s="253">
        <v>0.8746507</v>
      </c>
      <c r="J25" s="140"/>
      <c r="M25" s="140"/>
      <c r="N25" s="270">
        <v>22</v>
      </c>
      <c r="O25" s="269" t="s">
        <v>589</v>
      </c>
      <c r="P25" s="262">
        <v>11258</v>
      </c>
      <c r="Q25" s="268">
        <v>1.0665E-3</v>
      </c>
      <c r="R25" s="140"/>
    </row>
    <row r="26" spans="1:18" ht="15" customHeight="1" x14ac:dyDescent="0.35">
      <c r="A26" s="140"/>
      <c r="B26" s="155"/>
      <c r="C26" s="154" t="s">
        <v>261</v>
      </c>
      <c r="D26" s="141"/>
      <c r="E26" s="176">
        <v>439</v>
      </c>
      <c r="F26" s="252">
        <v>1.4596400000000001E-2</v>
      </c>
      <c r="G26" s="141"/>
      <c r="H26" s="175">
        <v>125356</v>
      </c>
      <c r="I26" s="251">
        <v>6.2646999999999998E-3</v>
      </c>
      <c r="J26" s="140"/>
      <c r="M26" s="140"/>
      <c r="N26" s="270">
        <v>23</v>
      </c>
      <c r="O26" s="269" t="s">
        <v>590</v>
      </c>
      <c r="P26" s="262">
        <v>100934</v>
      </c>
      <c r="Q26" s="268">
        <v>9.5615000000000006E-3</v>
      </c>
      <c r="R26" s="140"/>
    </row>
    <row r="27" spans="1:18" ht="15" customHeight="1" x14ac:dyDescent="0.35">
      <c r="A27" s="140"/>
      <c r="B27" s="155"/>
      <c r="C27" s="154" t="s">
        <v>262</v>
      </c>
      <c r="D27" s="141"/>
      <c r="E27" s="176">
        <v>393</v>
      </c>
      <c r="F27" s="252">
        <v>1.3066899999999999E-2</v>
      </c>
      <c r="G27" s="141"/>
      <c r="H27" s="175">
        <v>88939</v>
      </c>
      <c r="I27" s="251">
        <v>4.4447999999999996E-3</v>
      </c>
      <c r="J27" s="140"/>
      <c r="M27" s="140"/>
      <c r="N27" s="270">
        <v>24</v>
      </c>
      <c r="O27" s="269" t="s">
        <v>591</v>
      </c>
      <c r="P27" s="265">
        <v>50369</v>
      </c>
      <c r="Q27" s="268">
        <v>4.7714999999999997E-3</v>
      </c>
      <c r="R27" s="140"/>
    </row>
    <row r="28" spans="1:18" ht="15" customHeight="1" x14ac:dyDescent="0.35">
      <c r="A28" s="140"/>
      <c r="B28" s="155"/>
      <c r="C28" s="154" t="s">
        <v>263</v>
      </c>
      <c r="D28" s="141"/>
      <c r="E28" s="176">
        <v>93</v>
      </c>
      <c r="F28" s="252">
        <v>3.0921999999999998E-3</v>
      </c>
      <c r="G28" s="141"/>
      <c r="H28" s="175">
        <v>10247</v>
      </c>
      <c r="I28" s="251">
        <v>5.1210000000000003E-4</v>
      </c>
      <c r="J28" s="140"/>
      <c r="M28" s="140"/>
      <c r="N28" s="270">
        <v>25</v>
      </c>
      <c r="O28" s="269" t="s">
        <v>592</v>
      </c>
      <c r="P28" s="262">
        <v>101988</v>
      </c>
      <c r="Q28" s="268">
        <v>9.6612999999999994E-3</v>
      </c>
      <c r="R28" s="140"/>
    </row>
    <row r="29" spans="1:18" ht="15" customHeight="1" x14ac:dyDescent="0.35">
      <c r="A29" s="140"/>
      <c r="B29" s="155"/>
      <c r="C29" s="154" t="s">
        <v>264</v>
      </c>
      <c r="D29" s="141"/>
      <c r="E29" s="176">
        <v>328</v>
      </c>
      <c r="F29" s="252">
        <v>1.0905700000000001E-2</v>
      </c>
      <c r="G29" s="141"/>
      <c r="H29" s="175">
        <v>81667</v>
      </c>
      <c r="I29" s="251">
        <v>4.0813999999999998E-3</v>
      </c>
      <c r="J29" s="140"/>
      <c r="M29" s="140"/>
      <c r="N29" s="270">
        <v>26</v>
      </c>
      <c r="O29" s="269" t="s">
        <v>593</v>
      </c>
      <c r="P29" s="265">
        <v>342082</v>
      </c>
      <c r="Q29" s="268">
        <v>3.2405499999999997E-2</v>
      </c>
      <c r="R29" s="140"/>
    </row>
    <row r="30" spans="1:18" ht="15" customHeight="1" x14ac:dyDescent="0.35">
      <c r="A30" s="140"/>
      <c r="B30" s="155"/>
      <c r="C30" s="154" t="s">
        <v>265</v>
      </c>
      <c r="D30" s="141"/>
      <c r="E30" s="176">
        <v>388</v>
      </c>
      <c r="F30" s="252">
        <v>1.2900699999999999E-2</v>
      </c>
      <c r="G30" s="141"/>
      <c r="H30" s="175">
        <v>61095</v>
      </c>
      <c r="I30" s="251">
        <v>3.0533000000000001E-3</v>
      </c>
      <c r="J30" s="140"/>
      <c r="M30" s="140"/>
      <c r="N30" s="270">
        <v>27</v>
      </c>
      <c r="O30" s="269" t="s">
        <v>594</v>
      </c>
      <c r="P30" s="265">
        <v>29602</v>
      </c>
      <c r="Q30" s="268">
        <v>2.8042000000000002E-3</v>
      </c>
      <c r="R30" s="140"/>
    </row>
    <row r="31" spans="1:18" ht="15" customHeight="1" x14ac:dyDescent="0.35">
      <c r="A31" s="140"/>
      <c r="B31" s="155"/>
      <c r="C31" s="154" t="s">
        <v>266</v>
      </c>
      <c r="D31" s="141"/>
      <c r="E31" s="176">
        <v>1885</v>
      </c>
      <c r="F31" s="252">
        <v>6.2674599999999997E-2</v>
      </c>
      <c r="G31" s="141"/>
      <c r="H31" s="175">
        <v>146930</v>
      </c>
      <c r="I31" s="251">
        <v>7.3429000000000003E-3</v>
      </c>
      <c r="J31" s="140"/>
      <c r="M31" s="140"/>
      <c r="N31" s="270">
        <v>28</v>
      </c>
      <c r="O31" s="269" t="s">
        <v>595</v>
      </c>
      <c r="P31" s="262">
        <v>37481</v>
      </c>
      <c r="Q31" s="268">
        <v>3.5506000000000001E-3</v>
      </c>
      <c r="R31" s="140"/>
    </row>
    <row r="32" spans="1:18" ht="15" customHeight="1" thickBot="1" x14ac:dyDescent="0.4">
      <c r="A32" s="140"/>
      <c r="B32" s="155"/>
      <c r="C32" s="154" t="s">
        <v>267</v>
      </c>
      <c r="D32" s="141"/>
      <c r="E32" s="153">
        <v>4964</v>
      </c>
      <c r="F32" s="250">
        <v>0.16504849999999999</v>
      </c>
      <c r="G32" s="141"/>
      <c r="H32" s="151">
        <v>1993975</v>
      </c>
      <c r="I32" s="249">
        <v>9.9650100000000005E-2</v>
      </c>
      <c r="J32" s="140"/>
      <c r="M32" s="140"/>
      <c r="N32" s="270">
        <v>29</v>
      </c>
      <c r="O32" s="269" t="s">
        <v>596</v>
      </c>
      <c r="P32" s="265">
        <v>170907</v>
      </c>
      <c r="Q32" s="268">
        <v>1.619E-2</v>
      </c>
      <c r="R32" s="140"/>
    </row>
    <row r="33" spans="1:18" ht="15" customHeight="1" thickBot="1" x14ac:dyDescent="0.4">
      <c r="A33" s="140"/>
      <c r="B33" s="149"/>
      <c r="C33" s="148" t="s">
        <v>541</v>
      </c>
      <c r="D33" s="141"/>
      <c r="E33" s="147">
        <v>30076</v>
      </c>
      <c r="F33" s="146">
        <v>1</v>
      </c>
      <c r="G33" s="141"/>
      <c r="H33" s="145">
        <v>20009770</v>
      </c>
      <c r="I33" s="144">
        <v>1.0000000000000002</v>
      </c>
      <c r="J33" s="140"/>
      <c r="M33" s="140"/>
      <c r="N33" s="270">
        <v>30</v>
      </c>
      <c r="O33" s="269" t="s">
        <v>597</v>
      </c>
      <c r="P33" s="265">
        <v>43280</v>
      </c>
      <c r="Q33" s="268">
        <v>4.0999000000000001E-3</v>
      </c>
      <c r="R33" s="140"/>
    </row>
    <row r="34" spans="1:18" ht="15" customHeight="1" thickBot="1" x14ac:dyDescent="0.4">
      <c r="A34" s="140"/>
      <c r="B34" s="164"/>
      <c r="C34" s="164"/>
      <c r="D34" s="141"/>
      <c r="E34" s="143"/>
      <c r="F34" s="162"/>
      <c r="G34" s="141"/>
      <c r="H34" s="142"/>
      <c r="I34" s="162"/>
      <c r="J34" s="140"/>
      <c r="M34" s="140"/>
      <c r="N34" s="270">
        <v>31</v>
      </c>
      <c r="O34" s="269" t="s">
        <v>598</v>
      </c>
      <c r="P34" s="265">
        <v>48754</v>
      </c>
      <c r="Q34" s="268">
        <v>4.6185000000000002E-3</v>
      </c>
      <c r="R34" s="140"/>
    </row>
    <row r="35" spans="1:18" ht="15" customHeight="1" x14ac:dyDescent="0.35">
      <c r="A35" s="140"/>
      <c r="B35" s="161" t="s">
        <v>742</v>
      </c>
      <c r="C35" s="160" t="s">
        <v>738</v>
      </c>
      <c r="D35" s="141"/>
      <c r="E35" s="159">
        <v>26701</v>
      </c>
      <c r="F35" s="254">
        <v>0.89546579999999998</v>
      </c>
      <c r="G35" s="141"/>
      <c r="H35" s="157">
        <v>23296915</v>
      </c>
      <c r="I35" s="253">
        <v>0.91544389999999998</v>
      </c>
      <c r="J35" s="140"/>
      <c r="M35" s="140"/>
      <c r="N35" s="270">
        <v>32</v>
      </c>
      <c r="O35" s="269" t="s">
        <v>599</v>
      </c>
      <c r="P35" s="265">
        <v>327957</v>
      </c>
      <c r="Q35" s="268">
        <v>3.1067399999999998E-2</v>
      </c>
      <c r="R35" s="140"/>
    </row>
    <row r="36" spans="1:18" ht="15" customHeight="1" x14ac:dyDescent="0.35">
      <c r="A36" s="140"/>
      <c r="B36" s="155"/>
      <c r="C36" s="154" t="s">
        <v>268</v>
      </c>
      <c r="D36" s="141"/>
      <c r="E36" s="176">
        <v>1614</v>
      </c>
      <c r="F36" s="252">
        <v>5.41284E-2</v>
      </c>
      <c r="G36" s="141"/>
      <c r="H36" s="175">
        <v>673770</v>
      </c>
      <c r="I36" s="251">
        <v>2.6475499999999999E-2</v>
      </c>
      <c r="J36" s="140"/>
      <c r="M36" s="140"/>
      <c r="N36" s="270">
        <v>33</v>
      </c>
      <c r="O36" s="269" t="s">
        <v>600</v>
      </c>
      <c r="P36" s="265">
        <v>48311</v>
      </c>
      <c r="Q36" s="268">
        <v>4.5764999999999998E-3</v>
      </c>
      <c r="R36" s="140"/>
    </row>
    <row r="37" spans="1:18" ht="15" customHeight="1" x14ac:dyDescent="0.35">
      <c r="A37" s="140"/>
      <c r="B37" s="155"/>
      <c r="C37" s="154" t="s">
        <v>269</v>
      </c>
      <c r="D37" s="141"/>
      <c r="E37" s="176">
        <v>126</v>
      </c>
      <c r="F37" s="252">
        <v>4.2256000000000004E-3</v>
      </c>
      <c r="G37" s="141"/>
      <c r="H37" s="175">
        <v>33246</v>
      </c>
      <c r="I37" s="251">
        <v>1.3064000000000001E-3</v>
      </c>
      <c r="J37" s="140"/>
      <c r="M37" s="140"/>
      <c r="N37" s="270">
        <v>34</v>
      </c>
      <c r="O37" s="269" t="s">
        <v>601</v>
      </c>
      <c r="P37" s="262">
        <v>384063</v>
      </c>
      <c r="Q37" s="268">
        <v>3.6382400000000002E-2</v>
      </c>
      <c r="R37" s="140"/>
    </row>
    <row r="38" spans="1:18" ht="15" customHeight="1" thickBot="1" x14ac:dyDescent="0.4">
      <c r="A38" s="140"/>
      <c r="B38" s="155"/>
      <c r="C38" s="154" t="s">
        <v>270</v>
      </c>
      <c r="D38" s="141"/>
      <c r="E38" s="153">
        <v>1377</v>
      </c>
      <c r="F38" s="250">
        <v>4.6180199999999998E-2</v>
      </c>
      <c r="G38" s="141"/>
      <c r="H38" s="151">
        <v>1444833</v>
      </c>
      <c r="I38" s="249">
        <v>5.6774199999999997E-2</v>
      </c>
      <c r="J38" s="140"/>
      <c r="M38" s="140"/>
      <c r="N38" s="270">
        <v>35</v>
      </c>
      <c r="O38" s="269" t="s">
        <v>602</v>
      </c>
      <c r="P38" s="262">
        <v>71220</v>
      </c>
      <c r="Q38" s="268">
        <v>6.7466999999999996E-3</v>
      </c>
      <c r="R38" s="140"/>
    </row>
    <row r="39" spans="1:18" ht="15" customHeight="1" thickBot="1" x14ac:dyDescent="0.4">
      <c r="A39" s="140"/>
      <c r="B39" s="149"/>
      <c r="C39" s="148" t="s">
        <v>541</v>
      </c>
      <c r="D39" s="141"/>
      <c r="E39" s="147">
        <v>29818</v>
      </c>
      <c r="F39" s="146">
        <v>1</v>
      </c>
      <c r="G39" s="141"/>
      <c r="H39" s="145">
        <v>25448764</v>
      </c>
      <c r="I39" s="144">
        <v>1</v>
      </c>
      <c r="J39" s="140"/>
      <c r="M39" s="140"/>
      <c r="N39" s="270">
        <v>36</v>
      </c>
      <c r="O39" s="269" t="s">
        <v>603</v>
      </c>
      <c r="P39" s="262">
        <v>232789</v>
      </c>
      <c r="Q39" s="268">
        <v>2.2052100000000002E-2</v>
      </c>
      <c r="R39" s="140"/>
    </row>
    <row r="40" spans="1:18" ht="15" customHeight="1" thickBot="1" x14ac:dyDescent="0.4">
      <c r="A40" s="140"/>
      <c r="B40" s="164"/>
      <c r="C40" s="164"/>
      <c r="D40" s="141"/>
      <c r="E40" s="143"/>
      <c r="F40" s="162"/>
      <c r="G40" s="141"/>
      <c r="H40" s="163"/>
      <c r="I40" s="162"/>
      <c r="J40" s="140"/>
      <c r="M40" s="140"/>
      <c r="N40" s="270">
        <v>37</v>
      </c>
      <c r="O40" s="269" t="s">
        <v>604</v>
      </c>
      <c r="P40" s="265">
        <v>10393</v>
      </c>
      <c r="Q40" s="268">
        <v>9.8449999999999992E-4</v>
      </c>
      <c r="R40" s="140"/>
    </row>
    <row r="41" spans="1:18" ht="15" customHeight="1" x14ac:dyDescent="0.25">
      <c r="A41" s="140"/>
      <c r="B41" s="161" t="s">
        <v>743</v>
      </c>
      <c r="C41" s="160" t="s">
        <v>738</v>
      </c>
      <c r="D41" s="141"/>
      <c r="E41" s="159">
        <v>17951</v>
      </c>
      <c r="F41" s="254">
        <v>0.8423349</v>
      </c>
      <c r="G41" s="141"/>
      <c r="H41" s="157">
        <v>23326037</v>
      </c>
      <c r="I41" s="253">
        <v>0.85536100000000004</v>
      </c>
      <c r="J41" s="140"/>
      <c r="M41" s="140"/>
      <c r="N41" s="270">
        <v>38</v>
      </c>
      <c r="O41" s="269" t="s">
        <v>605</v>
      </c>
      <c r="P41" s="271">
        <v>8044</v>
      </c>
      <c r="Q41" s="268">
        <v>7.6199999999999998E-4</v>
      </c>
      <c r="R41" s="140"/>
    </row>
    <row r="42" spans="1:18" ht="15" customHeight="1" x14ac:dyDescent="0.35">
      <c r="A42" s="140"/>
      <c r="B42" s="155"/>
      <c r="C42" s="154" t="s">
        <v>271</v>
      </c>
      <c r="D42" s="141"/>
      <c r="E42" s="176">
        <v>1194</v>
      </c>
      <c r="F42" s="252">
        <v>5.6027399999999998E-2</v>
      </c>
      <c r="G42" s="141"/>
      <c r="H42" s="175">
        <v>1384700</v>
      </c>
      <c r="I42" s="251">
        <v>5.0776700000000001E-2</v>
      </c>
      <c r="J42" s="140"/>
      <c r="M42" s="140"/>
      <c r="N42" s="270">
        <v>39</v>
      </c>
      <c r="O42" s="269" t="s">
        <v>606</v>
      </c>
      <c r="P42" s="265">
        <v>61150</v>
      </c>
      <c r="Q42" s="268">
        <v>5.7926999999999996E-3</v>
      </c>
      <c r="R42" s="140"/>
    </row>
    <row r="43" spans="1:18" ht="15" customHeight="1" x14ac:dyDescent="0.35">
      <c r="A43" s="140"/>
      <c r="B43" s="155"/>
      <c r="C43" s="154" t="s">
        <v>272</v>
      </c>
      <c r="D43" s="141"/>
      <c r="E43" s="176">
        <v>66</v>
      </c>
      <c r="F43" s="252">
        <v>3.0969999999999999E-3</v>
      </c>
      <c r="G43" s="141"/>
      <c r="H43" s="175">
        <v>585037</v>
      </c>
      <c r="I43" s="251">
        <v>2.1453199999999999E-2</v>
      </c>
      <c r="J43" s="140"/>
      <c r="M43" s="140"/>
      <c r="N43" s="270">
        <v>40</v>
      </c>
      <c r="O43" s="269" t="s">
        <v>607</v>
      </c>
      <c r="P43" s="262">
        <v>20124</v>
      </c>
      <c r="Q43" s="268">
        <v>1.9063000000000001E-3</v>
      </c>
      <c r="R43" s="140"/>
    </row>
    <row r="44" spans="1:18" ht="15" customHeight="1" x14ac:dyDescent="0.35">
      <c r="A44" s="140"/>
      <c r="B44" s="155"/>
      <c r="C44" s="154" t="s">
        <v>273</v>
      </c>
      <c r="D44" s="141"/>
      <c r="E44" s="176">
        <v>281</v>
      </c>
      <c r="F44" s="252">
        <v>1.31857E-2</v>
      </c>
      <c r="G44" s="141"/>
      <c r="H44" s="175">
        <v>33549</v>
      </c>
      <c r="I44" s="251">
        <v>1.2302000000000001E-3</v>
      </c>
      <c r="J44" s="140"/>
      <c r="M44" s="140"/>
      <c r="N44" s="270">
        <v>41</v>
      </c>
      <c r="O44" s="269" t="s">
        <v>608</v>
      </c>
      <c r="P44" s="262">
        <v>542451</v>
      </c>
      <c r="Q44" s="268">
        <v>5.1386500000000002E-2</v>
      </c>
      <c r="R44" s="140"/>
    </row>
    <row r="45" spans="1:18" ht="15" customHeight="1" x14ac:dyDescent="0.35">
      <c r="A45" s="140"/>
      <c r="B45" s="155"/>
      <c r="C45" s="154" t="s">
        <v>274</v>
      </c>
      <c r="D45" s="141"/>
      <c r="E45" s="176">
        <v>559</v>
      </c>
      <c r="F45" s="252">
        <v>2.62306E-2</v>
      </c>
      <c r="G45" s="141"/>
      <c r="H45" s="175">
        <v>70949</v>
      </c>
      <c r="I45" s="251">
        <v>2.6017000000000002E-3</v>
      </c>
      <c r="J45" s="140"/>
      <c r="M45" s="140"/>
      <c r="N45" s="270">
        <v>42</v>
      </c>
      <c r="O45" s="269" t="s">
        <v>609</v>
      </c>
      <c r="P45" s="262">
        <v>48214</v>
      </c>
      <c r="Q45" s="268">
        <v>4.5672999999999998E-3</v>
      </c>
      <c r="R45" s="140"/>
    </row>
    <row r="46" spans="1:18" ht="15" customHeight="1" x14ac:dyDescent="0.35">
      <c r="A46" s="140"/>
      <c r="B46" s="155"/>
      <c r="C46" s="154" t="s">
        <v>275</v>
      </c>
      <c r="D46" s="141"/>
      <c r="E46" s="176">
        <v>101</v>
      </c>
      <c r="F46" s="252">
        <v>4.7393000000000001E-3</v>
      </c>
      <c r="G46" s="141"/>
      <c r="H46" s="175">
        <v>0</v>
      </c>
      <c r="I46" s="251">
        <v>0</v>
      </c>
      <c r="J46" s="140"/>
      <c r="M46" s="140"/>
      <c r="N46" s="270">
        <v>43</v>
      </c>
      <c r="O46" s="269" t="s">
        <v>610</v>
      </c>
      <c r="P46" s="262">
        <v>136820</v>
      </c>
      <c r="Q46" s="268">
        <v>1.2961E-2</v>
      </c>
      <c r="R46" s="140"/>
    </row>
    <row r="47" spans="1:18" ht="15" customHeight="1" x14ac:dyDescent="0.35">
      <c r="A47" s="140"/>
      <c r="B47" s="155"/>
      <c r="C47" s="154" t="s">
        <v>276</v>
      </c>
      <c r="D47" s="141"/>
      <c r="E47" s="176">
        <v>732</v>
      </c>
      <c r="F47" s="252">
        <v>3.4348499999999997E-2</v>
      </c>
      <c r="G47" s="141"/>
      <c r="H47" s="175">
        <v>362324</v>
      </c>
      <c r="I47" s="251">
        <v>1.3286299999999999E-2</v>
      </c>
      <c r="J47" s="140"/>
      <c r="M47" s="140"/>
      <c r="N47" s="270">
        <v>44</v>
      </c>
      <c r="O47" s="269" t="s">
        <v>611</v>
      </c>
      <c r="P47" s="265">
        <v>62495</v>
      </c>
      <c r="Q47" s="268">
        <v>5.9201999999999996E-3</v>
      </c>
      <c r="R47" s="140"/>
    </row>
    <row r="48" spans="1:18" ht="15" customHeight="1" x14ac:dyDescent="0.25">
      <c r="A48" s="140"/>
      <c r="B48" s="155"/>
      <c r="C48" s="154" t="s">
        <v>277</v>
      </c>
      <c r="D48" s="141"/>
      <c r="E48" s="176">
        <v>39</v>
      </c>
      <c r="F48" s="252">
        <v>1.83E-3</v>
      </c>
      <c r="G48" s="141"/>
      <c r="H48" s="175">
        <v>189066</v>
      </c>
      <c r="I48" s="251">
        <v>6.9329999999999999E-3</v>
      </c>
      <c r="J48" s="140"/>
      <c r="M48" s="140"/>
      <c r="N48" s="270">
        <v>45</v>
      </c>
      <c r="O48" s="269" t="s">
        <v>612</v>
      </c>
      <c r="P48" s="271">
        <v>116710</v>
      </c>
      <c r="Q48" s="268">
        <v>1.1056E-2</v>
      </c>
      <c r="R48" s="140"/>
    </row>
    <row r="49" spans="1:18" ht="15" customHeight="1" thickBot="1" x14ac:dyDescent="0.4">
      <c r="A49" s="140"/>
      <c r="B49" s="155"/>
      <c r="C49" s="154" t="s">
        <v>278</v>
      </c>
      <c r="D49" s="141"/>
      <c r="E49" s="153">
        <v>388</v>
      </c>
      <c r="F49" s="250">
        <v>1.82066E-2</v>
      </c>
      <c r="G49" s="141"/>
      <c r="H49" s="151">
        <v>1318739</v>
      </c>
      <c r="I49" s="249">
        <v>4.8357900000000002E-2</v>
      </c>
      <c r="J49" s="140"/>
      <c r="M49" s="140"/>
      <c r="N49" s="270">
        <v>46</v>
      </c>
      <c r="O49" s="269" t="s">
        <v>613</v>
      </c>
      <c r="P49" s="262">
        <v>19803</v>
      </c>
      <c r="Q49" s="268">
        <v>1.8759E-3</v>
      </c>
      <c r="R49" s="140"/>
    </row>
    <row r="50" spans="1:18" ht="15" customHeight="1" thickBot="1" x14ac:dyDescent="0.4">
      <c r="A50" s="140"/>
      <c r="B50" s="149"/>
      <c r="C50" s="148" t="s">
        <v>541</v>
      </c>
      <c r="D50" s="141"/>
      <c r="E50" s="147">
        <v>21311</v>
      </c>
      <c r="F50" s="146">
        <v>0.99999999999999989</v>
      </c>
      <c r="G50" s="141"/>
      <c r="H50" s="145">
        <v>27270401</v>
      </c>
      <c r="I50" s="144">
        <v>0.99999999999999989</v>
      </c>
      <c r="J50" s="140"/>
      <c r="M50" s="140"/>
      <c r="N50" s="270">
        <v>47</v>
      </c>
      <c r="O50" s="269" t="s">
        <v>614</v>
      </c>
      <c r="P50" s="265">
        <v>53773</v>
      </c>
      <c r="Q50" s="268">
        <v>5.0939000000000002E-3</v>
      </c>
      <c r="R50" s="140"/>
    </row>
    <row r="51" spans="1:18" ht="15" customHeight="1" thickBot="1" x14ac:dyDescent="0.4">
      <c r="A51" s="140"/>
      <c r="B51" s="164"/>
      <c r="C51" s="164"/>
      <c r="D51" s="141"/>
      <c r="E51" s="143"/>
      <c r="F51" s="162"/>
      <c r="G51" s="141"/>
      <c r="H51" s="163"/>
      <c r="I51" s="162"/>
      <c r="J51" s="140"/>
      <c r="M51" s="140"/>
      <c r="N51" s="270">
        <v>48</v>
      </c>
      <c r="O51" s="269" t="s">
        <v>615</v>
      </c>
      <c r="P51" s="265">
        <v>4603</v>
      </c>
      <c r="Q51" s="268">
        <v>4.3600000000000003E-4</v>
      </c>
      <c r="R51" s="140"/>
    </row>
    <row r="52" spans="1:18" ht="15" customHeight="1" x14ac:dyDescent="0.35">
      <c r="A52" s="140"/>
      <c r="B52" s="161" t="s">
        <v>2</v>
      </c>
      <c r="C52" s="160" t="s">
        <v>738</v>
      </c>
      <c r="D52" s="141"/>
      <c r="E52" s="159">
        <v>44561</v>
      </c>
      <c r="F52" s="254">
        <v>0.77183289999999993</v>
      </c>
      <c r="G52" s="141"/>
      <c r="H52" s="157">
        <v>42064479</v>
      </c>
      <c r="I52" s="253">
        <v>0.86730070000000004</v>
      </c>
      <c r="J52" s="140"/>
      <c r="M52" s="140"/>
      <c r="N52" s="270">
        <v>49</v>
      </c>
      <c r="O52" s="269" t="s">
        <v>616</v>
      </c>
      <c r="P52" s="265">
        <v>191752</v>
      </c>
      <c r="Q52" s="268">
        <v>1.8164699999999999E-2</v>
      </c>
      <c r="R52" s="140"/>
    </row>
    <row r="53" spans="1:18" ht="15" customHeight="1" x14ac:dyDescent="0.35">
      <c r="A53" s="140"/>
      <c r="B53" s="155"/>
      <c r="C53" s="154" t="s">
        <v>279</v>
      </c>
      <c r="D53" s="141"/>
      <c r="E53" s="176">
        <v>454</v>
      </c>
      <c r="F53" s="252">
        <v>7.8636999999999995E-3</v>
      </c>
      <c r="G53" s="141"/>
      <c r="H53" s="175">
        <v>153760</v>
      </c>
      <c r="I53" s="251">
        <v>3.1703E-3</v>
      </c>
      <c r="J53" s="140"/>
      <c r="M53" s="140"/>
      <c r="N53" s="270">
        <v>50</v>
      </c>
      <c r="O53" s="269" t="s">
        <v>617</v>
      </c>
      <c r="P53" s="262">
        <v>42613</v>
      </c>
      <c r="Q53" s="268">
        <v>4.0366999999999998E-3</v>
      </c>
      <c r="R53" s="140"/>
    </row>
    <row r="54" spans="1:18" ht="15" customHeight="1" x14ac:dyDescent="0.35">
      <c r="A54" s="140"/>
      <c r="B54" s="155"/>
      <c r="C54" s="154" t="s">
        <v>280</v>
      </c>
      <c r="D54" s="141"/>
      <c r="E54" s="176">
        <v>245</v>
      </c>
      <c r="F54" s="252">
        <v>4.2436000000000001E-3</v>
      </c>
      <c r="G54" s="141"/>
      <c r="H54" s="175">
        <v>144831</v>
      </c>
      <c r="I54" s="251">
        <v>2.9862000000000001E-3</v>
      </c>
      <c r="J54" s="140"/>
      <c r="M54" s="140"/>
      <c r="N54" s="270">
        <v>51</v>
      </c>
      <c r="O54" s="269" t="s">
        <v>618</v>
      </c>
      <c r="P54" s="262">
        <v>226661</v>
      </c>
      <c r="Q54" s="268">
        <v>2.14716E-2</v>
      </c>
      <c r="R54" s="140"/>
    </row>
    <row r="55" spans="1:18" ht="15" customHeight="1" x14ac:dyDescent="0.35">
      <c r="A55" s="140"/>
      <c r="B55" s="155"/>
      <c r="C55" s="154" t="s">
        <v>281</v>
      </c>
      <c r="D55" s="141"/>
      <c r="E55" s="176">
        <v>1405</v>
      </c>
      <c r="F55" s="252">
        <v>2.4335699999999998E-2</v>
      </c>
      <c r="G55" s="141"/>
      <c r="H55" s="175">
        <v>666681</v>
      </c>
      <c r="I55" s="251">
        <v>1.37459E-2</v>
      </c>
      <c r="J55" s="140"/>
      <c r="M55" s="140"/>
      <c r="N55" s="270">
        <v>52</v>
      </c>
      <c r="O55" s="269" t="s">
        <v>701</v>
      </c>
      <c r="P55" s="262">
        <v>9202</v>
      </c>
      <c r="Q55" s="268">
        <v>8.7169999999999999E-4</v>
      </c>
      <c r="R55" s="140"/>
    </row>
    <row r="56" spans="1:18" ht="15" customHeight="1" x14ac:dyDescent="0.35">
      <c r="A56" s="140"/>
      <c r="B56" s="155"/>
      <c r="C56" s="154" t="s">
        <v>282</v>
      </c>
      <c r="D56" s="141"/>
      <c r="E56" s="176">
        <v>722</v>
      </c>
      <c r="F56" s="252">
        <v>1.25056E-2</v>
      </c>
      <c r="G56" s="141"/>
      <c r="H56" s="175">
        <v>474093</v>
      </c>
      <c r="I56" s="251">
        <v>9.7750000000000007E-3</v>
      </c>
      <c r="J56" s="140"/>
      <c r="M56" s="140"/>
      <c r="N56" s="270">
        <v>53</v>
      </c>
      <c r="O56" s="269" t="s">
        <v>620</v>
      </c>
      <c r="P56" s="265">
        <v>64068</v>
      </c>
      <c r="Q56" s="268">
        <v>6.0692000000000003E-3</v>
      </c>
      <c r="R56" s="140"/>
    </row>
    <row r="57" spans="1:18" ht="15" customHeight="1" x14ac:dyDescent="0.35">
      <c r="A57" s="140"/>
      <c r="B57" s="155"/>
      <c r="C57" s="154" t="s">
        <v>283</v>
      </c>
      <c r="D57" s="141"/>
      <c r="E57" s="176">
        <v>163</v>
      </c>
      <c r="F57" s="252">
        <v>2.8232999999999999E-3</v>
      </c>
      <c r="G57" s="141"/>
      <c r="H57" s="175">
        <v>37257</v>
      </c>
      <c r="I57" s="251">
        <v>7.6820000000000002E-4</v>
      </c>
      <c r="J57" s="140"/>
      <c r="M57" s="140"/>
      <c r="N57" s="270">
        <v>54</v>
      </c>
      <c r="O57" s="269" t="s">
        <v>621</v>
      </c>
      <c r="P57" s="262">
        <v>54851</v>
      </c>
      <c r="Q57" s="268">
        <v>5.1960000000000001E-3</v>
      </c>
      <c r="R57" s="140"/>
    </row>
    <row r="58" spans="1:18" ht="15" customHeight="1" x14ac:dyDescent="0.35">
      <c r="A58" s="140"/>
      <c r="B58" s="155"/>
      <c r="C58" s="154" t="s">
        <v>18</v>
      </c>
      <c r="D58" s="141"/>
      <c r="E58" s="176">
        <v>9793</v>
      </c>
      <c r="F58" s="252">
        <v>0.16962279999999999</v>
      </c>
      <c r="G58" s="141"/>
      <c r="H58" s="175">
        <v>4797603</v>
      </c>
      <c r="I58" s="251">
        <v>9.8918699999999998E-2</v>
      </c>
      <c r="J58" s="140"/>
      <c r="M58" s="140"/>
      <c r="N58" s="270">
        <v>55</v>
      </c>
      <c r="O58" s="269" t="s">
        <v>622</v>
      </c>
      <c r="P58" s="265">
        <v>89556</v>
      </c>
      <c r="Q58" s="268">
        <v>8.4837000000000003E-3</v>
      </c>
      <c r="R58" s="140"/>
    </row>
    <row r="59" spans="1:18" ht="15" customHeight="1" thickBot="1" x14ac:dyDescent="0.4">
      <c r="A59" s="140"/>
      <c r="B59" s="155"/>
      <c r="C59" s="154" t="s">
        <v>284</v>
      </c>
      <c r="D59" s="141"/>
      <c r="E59" s="153">
        <v>391</v>
      </c>
      <c r="F59" s="250">
        <v>6.7723999999999996E-3</v>
      </c>
      <c r="G59" s="141"/>
      <c r="H59" s="151">
        <v>161749</v>
      </c>
      <c r="I59" s="249">
        <v>3.3349999999999999E-3</v>
      </c>
      <c r="J59" s="140"/>
      <c r="M59" s="140"/>
      <c r="N59" s="270">
        <v>56</v>
      </c>
      <c r="O59" s="269" t="s">
        <v>623</v>
      </c>
      <c r="P59" s="262">
        <v>37347</v>
      </c>
      <c r="Q59" s="268">
        <v>3.5379000000000001E-3</v>
      </c>
      <c r="R59" s="140"/>
    </row>
    <row r="60" spans="1:18" ht="15" customHeight="1" thickBot="1" x14ac:dyDescent="0.4">
      <c r="A60" s="140"/>
      <c r="B60" s="149"/>
      <c r="C60" s="148" t="s">
        <v>541</v>
      </c>
      <c r="D60" s="141"/>
      <c r="E60" s="147">
        <v>57734</v>
      </c>
      <c r="F60" s="146">
        <v>0.99999999999999989</v>
      </c>
      <c r="G60" s="141"/>
      <c r="H60" s="145">
        <v>48500453</v>
      </c>
      <c r="I60" s="144">
        <v>1</v>
      </c>
      <c r="J60" s="140"/>
      <c r="M60" s="140"/>
      <c r="N60" s="270">
        <v>57</v>
      </c>
      <c r="O60" s="269" t="s">
        <v>624</v>
      </c>
      <c r="P60" s="265">
        <v>21446</v>
      </c>
      <c r="Q60" s="268">
        <v>2.0316000000000002E-3</v>
      </c>
      <c r="R60" s="140"/>
    </row>
    <row r="61" spans="1:18" ht="15" customHeight="1" thickBot="1" x14ac:dyDescent="0.4">
      <c r="A61" s="140"/>
      <c r="B61" s="164"/>
      <c r="C61" s="164"/>
      <c r="D61" s="141"/>
      <c r="E61" s="143"/>
      <c r="F61" s="162"/>
      <c r="G61" s="141"/>
      <c r="H61" s="142"/>
      <c r="I61" s="162"/>
      <c r="J61" s="140"/>
      <c r="M61" s="140"/>
      <c r="N61" s="270">
        <v>58</v>
      </c>
      <c r="O61" s="269" t="s">
        <v>625</v>
      </c>
      <c r="P61" s="262">
        <v>21661</v>
      </c>
      <c r="Q61" s="268">
        <v>2.052E-3</v>
      </c>
      <c r="R61" s="140"/>
    </row>
    <row r="62" spans="1:18" ht="15" customHeight="1" x14ac:dyDescent="0.35">
      <c r="A62" s="140"/>
      <c r="B62" s="161" t="s">
        <v>744</v>
      </c>
      <c r="C62" s="160" t="s">
        <v>738</v>
      </c>
      <c r="D62" s="141"/>
      <c r="E62" s="159">
        <v>17214</v>
      </c>
      <c r="F62" s="254">
        <v>0.76259260000000006</v>
      </c>
      <c r="G62" s="141"/>
      <c r="H62" s="157">
        <v>12288535</v>
      </c>
      <c r="I62" s="253">
        <v>0.94028149999999999</v>
      </c>
      <c r="J62" s="140"/>
      <c r="M62" s="140"/>
      <c r="N62" s="270">
        <v>59</v>
      </c>
      <c r="O62" s="269" t="s">
        <v>626</v>
      </c>
      <c r="P62" s="262">
        <v>44688</v>
      </c>
      <c r="Q62" s="268">
        <v>4.2332999999999997E-3</v>
      </c>
      <c r="R62" s="140"/>
    </row>
    <row r="63" spans="1:18" ht="15" customHeight="1" x14ac:dyDescent="0.35">
      <c r="A63" s="140"/>
      <c r="B63" s="155"/>
      <c r="C63" s="154" t="s">
        <v>285</v>
      </c>
      <c r="D63" s="141"/>
      <c r="E63" s="176">
        <v>178</v>
      </c>
      <c r="F63" s="252">
        <v>7.8855000000000001E-3</v>
      </c>
      <c r="G63" s="141"/>
      <c r="H63" s="175">
        <v>32355</v>
      </c>
      <c r="I63" s="251">
        <v>2.4756999999999999E-3</v>
      </c>
      <c r="J63" s="140"/>
      <c r="M63" s="140"/>
      <c r="N63" s="270">
        <v>60</v>
      </c>
      <c r="O63" s="269" t="s">
        <v>627</v>
      </c>
      <c r="P63" s="262">
        <v>1121482</v>
      </c>
      <c r="Q63" s="268">
        <v>0.10623850000000012</v>
      </c>
      <c r="R63" s="140"/>
    </row>
    <row r="64" spans="1:18" ht="15" customHeight="1" x14ac:dyDescent="0.35">
      <c r="A64" s="140"/>
      <c r="B64" s="155"/>
      <c r="C64" s="154" t="s">
        <v>286</v>
      </c>
      <c r="D64" s="141"/>
      <c r="E64" s="176">
        <v>741</v>
      </c>
      <c r="F64" s="252">
        <v>3.2826800000000003E-2</v>
      </c>
      <c r="G64" s="141"/>
      <c r="H64" s="175">
        <v>235068</v>
      </c>
      <c r="I64" s="251">
        <v>1.7986700000000001E-2</v>
      </c>
      <c r="J64" s="140"/>
      <c r="M64" s="140"/>
      <c r="N64" s="270">
        <v>61</v>
      </c>
      <c r="O64" s="269" t="s">
        <v>628</v>
      </c>
      <c r="P64" s="262">
        <v>14933</v>
      </c>
      <c r="Q64" s="268">
        <v>1.4146E-3</v>
      </c>
      <c r="R64" s="140"/>
    </row>
    <row r="65" spans="1:18" ht="15" customHeight="1" x14ac:dyDescent="0.35">
      <c r="A65" s="140"/>
      <c r="B65" s="155"/>
      <c r="C65" s="154" t="s">
        <v>287</v>
      </c>
      <c r="D65" s="141"/>
      <c r="E65" s="176">
        <v>211</v>
      </c>
      <c r="F65" s="252">
        <v>9.3474999999999999E-3</v>
      </c>
      <c r="G65" s="141"/>
      <c r="H65" s="175">
        <v>67144</v>
      </c>
      <c r="I65" s="251">
        <v>5.1377000000000003E-3</v>
      </c>
      <c r="J65" s="140"/>
      <c r="M65" s="140"/>
      <c r="N65" s="270">
        <v>62</v>
      </c>
      <c r="O65" s="269" t="s">
        <v>629</v>
      </c>
      <c r="P65" s="265">
        <v>25782</v>
      </c>
      <c r="Q65" s="268">
        <v>2.4423000000000001E-3</v>
      </c>
      <c r="R65" s="140"/>
    </row>
    <row r="66" spans="1:18" ht="15" customHeight="1" x14ac:dyDescent="0.35">
      <c r="A66" s="140"/>
      <c r="B66" s="155"/>
      <c r="C66" s="154" t="s">
        <v>288</v>
      </c>
      <c r="D66" s="141"/>
      <c r="E66" s="176">
        <v>197</v>
      </c>
      <c r="F66" s="252">
        <v>8.7271999999999992E-3</v>
      </c>
      <c r="G66" s="141"/>
      <c r="H66" s="175">
        <v>31822</v>
      </c>
      <c r="I66" s="251">
        <v>2.4348999999999998E-3</v>
      </c>
      <c r="J66" s="140"/>
      <c r="M66" s="140"/>
      <c r="N66" s="270">
        <v>63</v>
      </c>
      <c r="O66" s="269" t="s">
        <v>630</v>
      </c>
      <c r="P66" s="265">
        <v>102517</v>
      </c>
      <c r="Q66" s="268">
        <v>9.7114999999999996E-3</v>
      </c>
      <c r="R66" s="140"/>
    </row>
    <row r="67" spans="1:18" ht="15" customHeight="1" x14ac:dyDescent="0.35">
      <c r="A67" s="140"/>
      <c r="B67" s="155"/>
      <c r="C67" s="154" t="s">
        <v>289</v>
      </c>
      <c r="D67" s="141"/>
      <c r="E67" s="176">
        <v>415</v>
      </c>
      <c r="F67" s="252">
        <v>1.83848E-2</v>
      </c>
      <c r="G67" s="141"/>
      <c r="H67" s="175">
        <v>147466</v>
      </c>
      <c r="I67" s="251">
        <v>1.1283700000000001E-2</v>
      </c>
      <c r="J67" s="140"/>
      <c r="M67" s="140"/>
      <c r="N67" s="270">
        <v>64</v>
      </c>
      <c r="O67" s="269" t="s">
        <v>631</v>
      </c>
      <c r="P67" s="265">
        <v>95465</v>
      </c>
      <c r="Q67" s="268">
        <v>9.0434E-3</v>
      </c>
      <c r="R67" s="140"/>
    </row>
    <row r="68" spans="1:18" ht="15" customHeight="1" x14ac:dyDescent="0.35">
      <c r="A68" s="140"/>
      <c r="B68" s="155"/>
      <c r="C68" s="154" t="s">
        <v>290</v>
      </c>
      <c r="D68" s="141"/>
      <c r="E68" s="176">
        <v>183</v>
      </c>
      <c r="F68" s="252">
        <v>8.1069999999999996E-3</v>
      </c>
      <c r="G68" s="141"/>
      <c r="H68" s="175">
        <v>29897</v>
      </c>
      <c r="I68" s="251">
        <v>2.2875999999999999E-3</v>
      </c>
      <c r="J68" s="140"/>
      <c r="M68" s="140"/>
      <c r="N68" s="270">
        <v>65</v>
      </c>
      <c r="O68" s="269" t="s">
        <v>632</v>
      </c>
      <c r="P68" s="262">
        <v>229943</v>
      </c>
      <c r="Q68" s="268">
        <v>2.17825E-2</v>
      </c>
      <c r="R68" s="140"/>
    </row>
    <row r="69" spans="1:18" ht="15" customHeight="1" x14ac:dyDescent="0.35">
      <c r="A69" s="140"/>
      <c r="B69" s="155"/>
      <c r="C69" s="154" t="s">
        <v>291</v>
      </c>
      <c r="D69" s="141"/>
      <c r="E69" s="176">
        <v>181</v>
      </c>
      <c r="F69" s="252">
        <v>8.0184000000000002E-3</v>
      </c>
      <c r="G69" s="141"/>
      <c r="H69" s="175">
        <v>28026</v>
      </c>
      <c r="I69" s="251">
        <v>2.1445000000000001E-3</v>
      </c>
      <c r="J69" s="140"/>
      <c r="M69" s="140"/>
      <c r="N69" s="270">
        <v>66</v>
      </c>
      <c r="O69" s="269" t="s">
        <v>687</v>
      </c>
      <c r="P69" s="265">
        <v>17116</v>
      </c>
      <c r="Q69" s="268">
        <v>1.6214000000000001E-3</v>
      </c>
      <c r="R69" s="140"/>
    </row>
    <row r="70" spans="1:18" ht="15" customHeight="1" thickBot="1" x14ac:dyDescent="0.4">
      <c r="A70" s="140"/>
      <c r="B70" s="155"/>
      <c r="C70" s="154" t="s">
        <v>292</v>
      </c>
      <c r="D70" s="141"/>
      <c r="E70" s="153">
        <v>3253</v>
      </c>
      <c r="F70" s="250">
        <v>0.14411019999999999</v>
      </c>
      <c r="G70" s="141"/>
      <c r="H70" s="151">
        <v>208682</v>
      </c>
      <c r="I70" s="249">
        <v>1.5967700000000001E-2</v>
      </c>
      <c r="J70" s="140"/>
      <c r="M70" s="140"/>
      <c r="N70" s="270">
        <v>67</v>
      </c>
      <c r="O70" s="269" t="s">
        <v>633</v>
      </c>
      <c r="P70" s="262">
        <v>206530</v>
      </c>
      <c r="Q70" s="268">
        <v>1.9564600000000001E-2</v>
      </c>
      <c r="R70" s="140"/>
    </row>
    <row r="71" spans="1:18" ht="15" customHeight="1" thickBot="1" x14ac:dyDescent="0.4">
      <c r="A71" s="140"/>
      <c r="B71" s="149"/>
      <c r="C71" s="148" t="s">
        <v>541</v>
      </c>
      <c r="D71" s="141"/>
      <c r="E71" s="147">
        <v>22573</v>
      </c>
      <c r="F71" s="146">
        <v>1</v>
      </c>
      <c r="G71" s="141"/>
      <c r="H71" s="145">
        <v>13068995</v>
      </c>
      <c r="I71" s="144">
        <v>1</v>
      </c>
      <c r="J71" s="140"/>
      <c r="M71" s="140"/>
      <c r="N71" s="270">
        <v>68</v>
      </c>
      <c r="O71" s="269" t="s">
        <v>634</v>
      </c>
      <c r="P71" s="265">
        <v>148197</v>
      </c>
      <c r="Q71" s="268">
        <v>1.4038699999999999E-2</v>
      </c>
      <c r="R71" s="140"/>
    </row>
    <row r="72" spans="1:18" ht="15" customHeight="1" thickBot="1" x14ac:dyDescent="0.4">
      <c r="A72" s="140"/>
      <c r="B72" s="164"/>
      <c r="C72" s="164"/>
      <c r="D72" s="141"/>
      <c r="E72" s="143"/>
      <c r="F72" s="162"/>
      <c r="G72" s="141"/>
      <c r="H72" s="163"/>
      <c r="I72" s="162"/>
      <c r="J72" s="140"/>
      <c r="M72" s="140"/>
      <c r="N72" s="270">
        <v>69</v>
      </c>
      <c r="O72" s="269" t="s">
        <v>635</v>
      </c>
      <c r="P72" s="262">
        <v>12334</v>
      </c>
      <c r="Q72" s="268">
        <v>1.1684E-3</v>
      </c>
      <c r="R72" s="140"/>
    </row>
    <row r="73" spans="1:18" ht="15" customHeight="1" x14ac:dyDescent="0.35">
      <c r="A73" s="140"/>
      <c r="B73" s="161" t="s">
        <v>745</v>
      </c>
      <c r="C73" s="160" t="s">
        <v>746</v>
      </c>
      <c r="D73" s="141"/>
      <c r="E73" s="174">
        <v>29402</v>
      </c>
      <c r="F73" s="156">
        <v>0.80520320000000001</v>
      </c>
      <c r="G73" s="141"/>
      <c r="H73" s="173">
        <v>26824456</v>
      </c>
      <c r="I73" s="158">
        <v>0.87726669999999995</v>
      </c>
      <c r="J73" s="140"/>
      <c r="M73" s="140"/>
      <c r="N73" s="270">
        <v>70</v>
      </c>
      <c r="O73" s="269" t="s">
        <v>636</v>
      </c>
      <c r="P73" s="262">
        <v>40629</v>
      </c>
      <c r="Q73" s="268">
        <v>3.8487999999999999E-3</v>
      </c>
      <c r="R73" s="140"/>
    </row>
    <row r="74" spans="1:18" ht="15" customHeight="1" x14ac:dyDescent="0.35">
      <c r="A74" s="140"/>
      <c r="B74" s="155"/>
      <c r="C74" s="154" t="s">
        <v>20</v>
      </c>
      <c r="D74" s="141"/>
      <c r="E74" s="172">
        <v>1638</v>
      </c>
      <c r="F74" s="171">
        <v>4.4858299999999997E-2</v>
      </c>
      <c r="G74" s="141"/>
      <c r="H74" s="170">
        <v>587889</v>
      </c>
      <c r="I74" s="169">
        <v>1.9226300000000002E-2</v>
      </c>
      <c r="J74" s="140"/>
      <c r="M74" s="140"/>
      <c r="N74" s="270">
        <v>71</v>
      </c>
      <c r="O74" s="269" t="s">
        <v>637</v>
      </c>
      <c r="P74" s="265">
        <v>62978</v>
      </c>
      <c r="Q74" s="268">
        <v>5.9658999999999997E-3</v>
      </c>
      <c r="R74" s="140"/>
    </row>
    <row r="75" spans="1:18" ht="15" customHeight="1" x14ac:dyDescent="0.35">
      <c r="A75" s="140"/>
      <c r="B75" s="155"/>
      <c r="C75" s="154" t="s">
        <v>21</v>
      </c>
      <c r="D75" s="141"/>
      <c r="E75" s="172">
        <v>610</v>
      </c>
      <c r="F75" s="171">
        <v>1.6705500000000002E-2</v>
      </c>
      <c r="G75" s="141"/>
      <c r="H75" s="170">
        <v>399219</v>
      </c>
      <c r="I75" s="169">
        <v>1.3056099999999999E-2</v>
      </c>
      <c r="J75" s="140"/>
      <c r="M75" s="140"/>
      <c r="N75" s="270">
        <v>72</v>
      </c>
      <c r="O75" s="269" t="s">
        <v>638</v>
      </c>
      <c r="P75" s="265">
        <v>13251</v>
      </c>
      <c r="Q75" s="268">
        <v>1.2553E-3</v>
      </c>
      <c r="R75" s="140"/>
    </row>
    <row r="76" spans="1:18" ht="15" customHeight="1" x14ac:dyDescent="0.35">
      <c r="A76" s="140"/>
      <c r="B76" s="155"/>
      <c r="C76" s="154" t="s">
        <v>22</v>
      </c>
      <c r="D76" s="141"/>
      <c r="E76" s="172">
        <v>266</v>
      </c>
      <c r="F76" s="171">
        <v>7.2846999999999999E-3</v>
      </c>
      <c r="G76" s="141"/>
      <c r="H76" s="170">
        <v>91248</v>
      </c>
      <c r="I76" s="169">
        <v>2.9841999999999998E-3</v>
      </c>
      <c r="J76" s="140"/>
      <c r="M76" s="140"/>
      <c r="N76" s="270">
        <v>73</v>
      </c>
      <c r="O76" s="269" t="s">
        <v>639</v>
      </c>
      <c r="P76" s="262">
        <v>39486</v>
      </c>
      <c r="Q76" s="268">
        <v>3.7404999999999999E-3</v>
      </c>
      <c r="R76" s="140"/>
    </row>
    <row r="77" spans="1:18" ht="15" customHeight="1" x14ac:dyDescent="0.35">
      <c r="A77" s="140"/>
      <c r="B77" s="155"/>
      <c r="C77" s="154" t="s">
        <v>23</v>
      </c>
      <c r="D77" s="141"/>
      <c r="E77" s="172">
        <v>416</v>
      </c>
      <c r="F77" s="171">
        <v>1.1392599999999999E-2</v>
      </c>
      <c r="G77" s="141"/>
      <c r="H77" s="170">
        <v>54699</v>
      </c>
      <c r="I77" s="169">
        <v>1.7889E-3</v>
      </c>
      <c r="J77" s="140"/>
      <c r="M77" s="140"/>
      <c r="N77" s="270">
        <v>74</v>
      </c>
      <c r="O77" s="269" t="s">
        <v>640</v>
      </c>
      <c r="P77" s="265">
        <v>172014</v>
      </c>
      <c r="Q77" s="268">
        <v>1.6294900000000001E-2</v>
      </c>
      <c r="R77" s="140"/>
    </row>
    <row r="78" spans="1:18" ht="15" customHeight="1" x14ac:dyDescent="0.35">
      <c r="A78" s="140"/>
      <c r="B78" s="155"/>
      <c r="C78" s="154" t="s">
        <v>24</v>
      </c>
      <c r="D78" s="141"/>
      <c r="E78" s="172">
        <v>3254</v>
      </c>
      <c r="F78" s="171">
        <v>8.9114100000000002E-2</v>
      </c>
      <c r="G78" s="141"/>
      <c r="H78" s="170">
        <v>1801324</v>
      </c>
      <c r="I78" s="169">
        <v>5.8910499999999998E-2</v>
      </c>
      <c r="J78" s="140"/>
      <c r="M78" s="140"/>
      <c r="N78" s="270">
        <v>75</v>
      </c>
      <c r="O78" s="269" t="s">
        <v>641</v>
      </c>
      <c r="P78" s="265">
        <v>19559</v>
      </c>
      <c r="Q78" s="268">
        <v>1.8527999999999999E-3</v>
      </c>
      <c r="R78" s="140"/>
    </row>
    <row r="79" spans="1:18" ht="15" customHeight="1" x14ac:dyDescent="0.35">
      <c r="A79" s="140"/>
      <c r="B79" s="155"/>
      <c r="C79" s="154" t="s">
        <v>25</v>
      </c>
      <c r="D79" s="141"/>
      <c r="E79" s="172">
        <v>89</v>
      </c>
      <c r="F79" s="171">
        <v>2.4374000000000002E-3</v>
      </c>
      <c r="G79" s="141"/>
      <c r="H79" s="170">
        <v>27659</v>
      </c>
      <c r="I79" s="169">
        <v>9.0459999999999998E-4</v>
      </c>
      <c r="J79" s="140"/>
      <c r="M79" s="140"/>
      <c r="N79" s="270">
        <v>76</v>
      </c>
      <c r="O79" s="269" t="s">
        <v>642</v>
      </c>
      <c r="P79" s="265">
        <v>145044</v>
      </c>
      <c r="Q79" s="268">
        <v>1.374E-2</v>
      </c>
      <c r="R79" s="140"/>
    </row>
    <row r="80" spans="1:18" ht="15" customHeight="1" thickBot="1" x14ac:dyDescent="0.4">
      <c r="A80" s="140"/>
      <c r="B80" s="155"/>
      <c r="C80" s="154" t="s">
        <v>26</v>
      </c>
      <c r="D80" s="141"/>
      <c r="E80" s="168">
        <v>840</v>
      </c>
      <c r="F80" s="150">
        <v>2.3004199999999999E-2</v>
      </c>
      <c r="G80" s="141"/>
      <c r="H80" s="167">
        <v>790811</v>
      </c>
      <c r="I80" s="152">
        <v>2.5862699999999999E-2</v>
      </c>
      <c r="J80" s="140"/>
      <c r="M80" s="140"/>
      <c r="N80" s="270">
        <v>77</v>
      </c>
      <c r="O80" s="269" t="s">
        <v>643</v>
      </c>
      <c r="P80" s="265">
        <v>42522</v>
      </c>
      <c r="Q80" s="268">
        <v>4.0280999999999997E-3</v>
      </c>
      <c r="R80" s="140"/>
    </row>
    <row r="81" spans="1:18" ht="15" customHeight="1" thickBot="1" x14ac:dyDescent="0.4">
      <c r="A81" s="140"/>
      <c r="B81" s="149"/>
      <c r="C81" s="148" t="s">
        <v>541</v>
      </c>
      <c r="D81" s="141"/>
      <c r="E81" s="166">
        <v>36515</v>
      </c>
      <c r="F81" s="144">
        <v>1</v>
      </c>
      <c r="G81" s="141"/>
      <c r="H81" s="165">
        <v>30577305</v>
      </c>
      <c r="I81" s="146">
        <v>1</v>
      </c>
      <c r="J81" s="140"/>
      <c r="M81" s="140"/>
      <c r="N81" s="270">
        <v>78</v>
      </c>
      <c r="O81" s="269" t="s">
        <v>644</v>
      </c>
      <c r="P81" s="265">
        <v>116485</v>
      </c>
      <c r="Q81" s="268">
        <v>1.10346E-2</v>
      </c>
      <c r="R81" s="140"/>
    </row>
    <row r="82" spans="1:18" ht="15" customHeight="1" thickBot="1" x14ac:dyDescent="0.4">
      <c r="A82" s="140"/>
      <c r="B82" s="164"/>
      <c r="C82" s="164"/>
      <c r="D82" s="141"/>
      <c r="E82" s="143"/>
      <c r="F82" s="162"/>
      <c r="G82" s="141"/>
      <c r="H82" s="163"/>
      <c r="I82" s="162"/>
      <c r="J82" s="140"/>
      <c r="M82" s="140"/>
      <c r="N82" s="270">
        <v>79</v>
      </c>
      <c r="O82" s="269" t="s">
        <v>645</v>
      </c>
      <c r="P82" s="265">
        <v>91706</v>
      </c>
      <c r="Q82" s="268">
        <v>8.6873000000000002E-3</v>
      </c>
      <c r="R82" s="140"/>
    </row>
    <row r="83" spans="1:18" ht="15" customHeight="1" x14ac:dyDescent="0.35">
      <c r="A83" s="140"/>
      <c r="B83" s="161" t="s">
        <v>3</v>
      </c>
      <c r="C83" s="160" t="s">
        <v>738</v>
      </c>
      <c r="D83" s="141"/>
      <c r="E83" s="159">
        <v>143550</v>
      </c>
      <c r="F83" s="254">
        <v>0.65530589999999989</v>
      </c>
      <c r="G83" s="141"/>
      <c r="H83" s="157">
        <v>156565873</v>
      </c>
      <c r="I83" s="253">
        <v>0.76549120000000004</v>
      </c>
      <c r="J83" s="140"/>
      <c r="M83" s="140"/>
      <c r="N83" s="270">
        <v>80</v>
      </c>
      <c r="O83" s="269" t="s">
        <v>646</v>
      </c>
      <c r="P83" s="265">
        <v>147799</v>
      </c>
      <c r="Q83" s="268">
        <v>1.4001E-2</v>
      </c>
      <c r="R83" s="140"/>
    </row>
    <row r="84" spans="1:18" ht="15" customHeight="1" x14ac:dyDescent="0.35">
      <c r="A84" s="140"/>
      <c r="B84" s="155"/>
      <c r="C84" s="154" t="s">
        <v>293</v>
      </c>
      <c r="D84" s="141"/>
      <c r="E84" s="176">
        <v>282</v>
      </c>
      <c r="F84" s="252">
        <v>1.2872999999999999E-3</v>
      </c>
      <c r="G84" s="141"/>
      <c r="H84" s="175">
        <v>8497843</v>
      </c>
      <c r="I84" s="251">
        <v>4.15482E-2</v>
      </c>
      <c r="J84" s="140"/>
      <c r="M84" s="140"/>
      <c r="N84" s="270">
        <v>81</v>
      </c>
      <c r="O84" s="269" t="s">
        <v>647</v>
      </c>
      <c r="P84" s="262">
        <v>64263</v>
      </c>
      <c r="Q84" s="268">
        <v>6.0876000000000003E-3</v>
      </c>
      <c r="R84" s="140"/>
    </row>
    <row r="85" spans="1:18" ht="15" customHeight="1" x14ac:dyDescent="0.35">
      <c r="A85" s="140"/>
      <c r="B85" s="155"/>
      <c r="C85" s="154" t="s">
        <v>294</v>
      </c>
      <c r="D85" s="141"/>
      <c r="E85" s="176">
        <v>2462</v>
      </c>
      <c r="F85" s="252">
        <v>1.1239000000000001E-2</v>
      </c>
      <c r="G85" s="141"/>
      <c r="H85" s="175">
        <v>217041</v>
      </c>
      <c r="I85" s="251">
        <v>1.0612E-3</v>
      </c>
      <c r="J85" s="140"/>
      <c r="M85" s="140"/>
      <c r="N85" s="270">
        <v>82</v>
      </c>
      <c r="O85" s="269" t="s">
        <v>648</v>
      </c>
      <c r="P85" s="265">
        <v>59019</v>
      </c>
      <c r="Q85" s="268">
        <v>5.5909000000000002E-3</v>
      </c>
      <c r="R85" s="140"/>
    </row>
    <row r="86" spans="1:18" ht="15" customHeight="1" x14ac:dyDescent="0.35">
      <c r="A86" s="140"/>
      <c r="B86" s="155"/>
      <c r="C86" s="154" t="s">
        <v>295</v>
      </c>
      <c r="D86" s="141"/>
      <c r="E86" s="176">
        <v>6163</v>
      </c>
      <c r="F86" s="252">
        <v>2.8134099999999999E-2</v>
      </c>
      <c r="G86" s="141"/>
      <c r="H86" s="175">
        <v>1598611</v>
      </c>
      <c r="I86" s="251">
        <v>7.816E-3</v>
      </c>
      <c r="J86" s="140"/>
      <c r="M86" s="140"/>
      <c r="N86" s="270">
        <v>83</v>
      </c>
      <c r="O86" s="269" t="s">
        <v>649</v>
      </c>
      <c r="P86" s="262">
        <v>33292</v>
      </c>
      <c r="Q86" s="268">
        <v>3.1538E-3</v>
      </c>
      <c r="R86" s="140"/>
    </row>
    <row r="87" spans="1:18" ht="15" customHeight="1" x14ac:dyDescent="0.35">
      <c r="A87" s="140"/>
      <c r="B87" s="155"/>
      <c r="C87" s="154" t="s">
        <v>296</v>
      </c>
      <c r="D87" s="141"/>
      <c r="E87" s="176">
        <v>152</v>
      </c>
      <c r="F87" s="252">
        <v>6.9390000000000001E-4</v>
      </c>
      <c r="G87" s="141"/>
      <c r="H87" s="175">
        <v>6961</v>
      </c>
      <c r="I87" s="251">
        <v>3.4E-5</v>
      </c>
      <c r="J87" s="140"/>
      <c r="M87" s="140"/>
      <c r="N87" s="270">
        <v>84</v>
      </c>
      <c r="O87" s="269" t="s">
        <v>650</v>
      </c>
      <c r="P87" s="265">
        <v>62659</v>
      </c>
      <c r="Q87" s="268">
        <v>5.9357000000000004E-3</v>
      </c>
      <c r="R87" s="140"/>
    </row>
    <row r="88" spans="1:18" ht="15" customHeight="1" x14ac:dyDescent="0.35">
      <c r="A88" s="140"/>
      <c r="B88" s="155"/>
      <c r="C88" s="154" t="s">
        <v>297</v>
      </c>
      <c r="D88" s="141"/>
      <c r="E88" s="176">
        <v>2121</v>
      </c>
      <c r="F88" s="252">
        <v>9.6824000000000007E-3</v>
      </c>
      <c r="G88" s="141"/>
      <c r="H88" s="175">
        <v>298148</v>
      </c>
      <c r="I88" s="251">
        <v>1.4576999999999999E-3</v>
      </c>
      <c r="J88" s="140"/>
      <c r="M88" s="140"/>
      <c r="N88" s="270">
        <v>85</v>
      </c>
      <c r="O88" s="269" t="s">
        <v>651</v>
      </c>
      <c r="P88" s="262">
        <v>44884</v>
      </c>
      <c r="Q88" s="268">
        <v>4.2519000000000003E-3</v>
      </c>
      <c r="R88" s="140"/>
    </row>
    <row r="89" spans="1:18" ht="15" customHeight="1" x14ac:dyDescent="0.35">
      <c r="A89" s="140"/>
      <c r="B89" s="155"/>
      <c r="C89" s="154" t="s">
        <v>298</v>
      </c>
      <c r="D89" s="141"/>
      <c r="E89" s="176">
        <v>4849</v>
      </c>
      <c r="F89" s="252">
        <v>2.2135700000000001E-2</v>
      </c>
      <c r="G89" s="141"/>
      <c r="H89" s="175">
        <v>626440</v>
      </c>
      <c r="I89" s="251">
        <v>3.0628000000000001E-3</v>
      </c>
      <c r="J89" s="140"/>
      <c r="M89" s="140"/>
      <c r="N89" s="270">
        <v>86</v>
      </c>
      <c r="O89" s="269" t="s">
        <v>652</v>
      </c>
      <c r="P89" s="265">
        <v>71401</v>
      </c>
      <c r="Q89" s="268">
        <v>6.7638000000000004E-3</v>
      </c>
      <c r="R89" s="140"/>
    </row>
    <row r="90" spans="1:18" ht="15" customHeight="1" x14ac:dyDescent="0.35">
      <c r="A90" s="140"/>
      <c r="B90" s="155"/>
      <c r="C90" s="154" t="s">
        <v>299</v>
      </c>
      <c r="D90" s="141"/>
      <c r="E90" s="176">
        <v>403</v>
      </c>
      <c r="F90" s="252">
        <v>1.8397000000000001E-3</v>
      </c>
      <c r="G90" s="141"/>
      <c r="H90" s="175">
        <v>876043</v>
      </c>
      <c r="I90" s="251">
        <v>4.2832E-3</v>
      </c>
      <c r="J90" s="140"/>
      <c r="M90" s="140"/>
      <c r="N90" s="270">
        <v>87</v>
      </c>
      <c r="O90" s="269" t="s">
        <v>653</v>
      </c>
      <c r="P90" s="265">
        <v>14284</v>
      </c>
      <c r="Q90" s="268">
        <v>1.3531000000000001E-3</v>
      </c>
      <c r="R90" s="140"/>
    </row>
    <row r="91" spans="1:18" ht="15" customHeight="1" x14ac:dyDescent="0.35">
      <c r="A91" s="140"/>
      <c r="B91" s="155"/>
      <c r="C91" s="154" t="s">
        <v>300</v>
      </c>
      <c r="D91" s="141"/>
      <c r="E91" s="176">
        <v>968</v>
      </c>
      <c r="F91" s="252">
        <v>4.4188999999999999E-3</v>
      </c>
      <c r="G91" s="141"/>
      <c r="H91" s="175">
        <v>2783599</v>
      </c>
      <c r="I91" s="251">
        <v>1.3609700000000001E-2</v>
      </c>
      <c r="J91" s="140"/>
      <c r="M91" s="140"/>
      <c r="N91" s="270">
        <v>88</v>
      </c>
      <c r="O91" s="269" t="s">
        <v>654</v>
      </c>
      <c r="P91" s="262">
        <v>33361</v>
      </c>
      <c r="Q91" s="268">
        <v>3.1603E-3</v>
      </c>
      <c r="R91" s="140"/>
    </row>
    <row r="92" spans="1:18" ht="15" customHeight="1" x14ac:dyDescent="0.35">
      <c r="A92" s="140"/>
      <c r="B92" s="155"/>
      <c r="C92" s="154" t="s">
        <v>301</v>
      </c>
      <c r="D92" s="141"/>
      <c r="E92" s="176">
        <v>25459</v>
      </c>
      <c r="F92" s="252">
        <v>0.1162204</v>
      </c>
      <c r="G92" s="141"/>
      <c r="H92" s="175">
        <v>9162475</v>
      </c>
      <c r="I92" s="251">
        <v>4.4797700000000003E-2</v>
      </c>
      <c r="J92" s="140"/>
      <c r="M92" s="140"/>
      <c r="N92" s="270">
        <v>89</v>
      </c>
      <c r="O92" s="269" t="s">
        <v>655</v>
      </c>
      <c r="P92" s="262">
        <v>3226</v>
      </c>
      <c r="Q92" s="268">
        <v>3.056E-4</v>
      </c>
      <c r="R92" s="140"/>
    </row>
    <row r="93" spans="1:18" ht="15" customHeight="1" x14ac:dyDescent="0.35">
      <c r="A93" s="140"/>
      <c r="B93" s="155"/>
      <c r="C93" s="154" t="s">
        <v>302</v>
      </c>
      <c r="D93" s="141"/>
      <c r="E93" s="176">
        <v>1452</v>
      </c>
      <c r="F93" s="252">
        <v>6.6283999999999996E-3</v>
      </c>
      <c r="G93" s="141"/>
      <c r="H93" s="175">
        <v>289423</v>
      </c>
      <c r="I93" s="251">
        <v>1.4151000000000001E-3</v>
      </c>
      <c r="J93" s="140"/>
      <c r="M93" s="140"/>
      <c r="N93" s="270">
        <v>90</v>
      </c>
      <c r="O93" s="269" t="s">
        <v>656</v>
      </c>
      <c r="P93" s="262">
        <v>242948</v>
      </c>
      <c r="Q93" s="268">
        <v>2.30145E-2</v>
      </c>
      <c r="R93" s="140"/>
    </row>
    <row r="94" spans="1:18" ht="15" customHeight="1" x14ac:dyDescent="0.35">
      <c r="A94" s="140"/>
      <c r="B94" s="155"/>
      <c r="C94" s="154" t="s">
        <v>303</v>
      </c>
      <c r="D94" s="141"/>
      <c r="E94" s="176">
        <v>746</v>
      </c>
      <c r="F94" s="252">
        <v>3.4055000000000001E-3</v>
      </c>
      <c r="G94" s="141"/>
      <c r="H94" s="175">
        <v>150713</v>
      </c>
      <c r="I94" s="251">
        <v>7.3689999999999997E-4</v>
      </c>
      <c r="J94" s="140"/>
      <c r="M94" s="140"/>
      <c r="N94" s="270">
        <v>91</v>
      </c>
      <c r="O94" s="269" t="s">
        <v>657</v>
      </c>
      <c r="P94" s="262">
        <v>42270</v>
      </c>
      <c r="Q94" s="268">
        <v>4.0042000000000003E-3</v>
      </c>
      <c r="R94" s="140"/>
    </row>
    <row r="95" spans="1:18" ht="15" customHeight="1" x14ac:dyDescent="0.35">
      <c r="A95" s="140"/>
      <c r="B95" s="155"/>
      <c r="C95" s="154" t="s">
        <v>304</v>
      </c>
      <c r="D95" s="141"/>
      <c r="E95" s="176">
        <v>8855</v>
      </c>
      <c r="F95" s="252">
        <v>4.0423099999999997E-2</v>
      </c>
      <c r="G95" s="141"/>
      <c r="H95" s="175">
        <v>9910228</v>
      </c>
      <c r="I95" s="251">
        <v>4.8453700000000002E-2</v>
      </c>
      <c r="J95" s="140"/>
      <c r="M95" s="140"/>
      <c r="N95" s="270">
        <v>92</v>
      </c>
      <c r="O95" s="269" t="s">
        <v>658</v>
      </c>
      <c r="P95" s="265">
        <v>1150722</v>
      </c>
      <c r="Q95" s="268">
        <v>0.1090081</v>
      </c>
      <c r="R95" s="140"/>
    </row>
    <row r="96" spans="1:18" ht="15" customHeight="1" x14ac:dyDescent="0.35">
      <c r="A96" s="140"/>
      <c r="B96" s="155"/>
      <c r="C96" s="154" t="s">
        <v>305</v>
      </c>
      <c r="D96" s="141"/>
      <c r="E96" s="176">
        <v>922</v>
      </c>
      <c r="F96" s="252">
        <v>4.2088999999999998E-3</v>
      </c>
      <c r="G96" s="141"/>
      <c r="H96" s="175">
        <v>3329751</v>
      </c>
      <c r="I96" s="251">
        <v>1.6279999999999999E-2</v>
      </c>
      <c r="J96" s="140"/>
      <c r="M96" s="140"/>
      <c r="N96" s="270">
        <v>93</v>
      </c>
      <c r="O96" s="269" t="s">
        <v>659</v>
      </c>
      <c r="P96" s="265">
        <v>18850</v>
      </c>
      <c r="Q96" s="268">
        <v>1.7857000000000001E-3</v>
      </c>
      <c r="R96" s="140"/>
    </row>
    <row r="97" spans="1:18" ht="15" customHeight="1" x14ac:dyDescent="0.35">
      <c r="A97" s="140"/>
      <c r="B97" s="155"/>
      <c r="C97" s="154" t="s">
        <v>672</v>
      </c>
      <c r="D97" s="141"/>
      <c r="E97" s="176">
        <v>7011</v>
      </c>
      <c r="F97" s="252">
        <v>3.2005199999999998E-2</v>
      </c>
      <c r="G97" s="141"/>
      <c r="H97" s="175">
        <v>1320753</v>
      </c>
      <c r="I97" s="251">
        <v>6.4574999999999997E-3</v>
      </c>
      <c r="J97" s="140"/>
      <c r="M97" s="140"/>
      <c r="N97" s="270">
        <v>94</v>
      </c>
      <c r="O97" s="269" t="s">
        <v>660</v>
      </c>
      <c r="P97" s="262">
        <v>10789</v>
      </c>
      <c r="Q97" s="268">
        <v>1.0219999999999999E-3</v>
      </c>
      <c r="R97" s="140"/>
    </row>
    <row r="98" spans="1:18" ht="15" customHeight="1" x14ac:dyDescent="0.35">
      <c r="A98" s="140"/>
      <c r="B98" s="155"/>
      <c r="C98" s="154" t="s">
        <v>306</v>
      </c>
      <c r="D98" s="141"/>
      <c r="E98" s="176">
        <v>259</v>
      </c>
      <c r="F98" s="252">
        <v>1.1823000000000001E-3</v>
      </c>
      <c r="G98" s="141"/>
      <c r="H98" s="175">
        <v>44354</v>
      </c>
      <c r="I98" s="251">
        <v>2.1689999999999999E-4</v>
      </c>
      <c r="J98" s="140"/>
      <c r="M98" s="140"/>
      <c r="N98" s="270">
        <v>95</v>
      </c>
      <c r="O98" s="269" t="s">
        <v>661</v>
      </c>
      <c r="P98" s="265">
        <v>54361</v>
      </c>
      <c r="Q98" s="268">
        <v>5.1495999999999998E-3</v>
      </c>
      <c r="R98" s="140"/>
    </row>
    <row r="99" spans="1:18" ht="15" customHeight="1" x14ac:dyDescent="0.35">
      <c r="A99" s="140"/>
      <c r="B99" s="155"/>
      <c r="C99" s="154" t="s">
        <v>307</v>
      </c>
      <c r="D99" s="141"/>
      <c r="E99" s="176">
        <v>4347</v>
      </c>
      <c r="F99" s="252">
        <v>1.98441E-2</v>
      </c>
      <c r="G99" s="141"/>
      <c r="H99" s="175">
        <v>2625477</v>
      </c>
      <c r="I99" s="251">
        <v>1.28366E-2</v>
      </c>
      <c r="J99" s="140"/>
      <c r="M99" s="140"/>
      <c r="N99" s="270">
        <v>96</v>
      </c>
      <c r="O99" s="269" t="s">
        <v>662</v>
      </c>
      <c r="P99" s="262">
        <v>117662</v>
      </c>
      <c r="Q99" s="268">
        <v>1.1146100000000001E-2</v>
      </c>
      <c r="R99" s="140"/>
    </row>
    <row r="100" spans="1:18" ht="15" customHeight="1" x14ac:dyDescent="0.35">
      <c r="A100" s="140"/>
      <c r="B100" s="155"/>
      <c r="C100" s="154" t="s">
        <v>308</v>
      </c>
      <c r="D100" s="141"/>
      <c r="E100" s="176">
        <v>4226</v>
      </c>
      <c r="F100" s="252">
        <v>1.9291699999999998E-2</v>
      </c>
      <c r="G100" s="141"/>
      <c r="H100" s="175">
        <v>3303853</v>
      </c>
      <c r="I100" s="251">
        <v>1.6153399999999998E-2</v>
      </c>
      <c r="J100" s="140"/>
      <c r="M100" s="140"/>
      <c r="N100" s="270">
        <v>97</v>
      </c>
      <c r="O100" s="269" t="s">
        <v>663</v>
      </c>
      <c r="P100" s="265">
        <v>65809</v>
      </c>
      <c r="Q100" s="268">
        <v>6.2341000000000002E-3</v>
      </c>
      <c r="R100" s="140"/>
    </row>
    <row r="101" spans="1:18" ht="15" customHeight="1" x14ac:dyDescent="0.35">
      <c r="A101" s="140"/>
      <c r="B101" s="155"/>
      <c r="C101" s="154" t="s">
        <v>309</v>
      </c>
      <c r="D101" s="141"/>
      <c r="E101" s="176">
        <v>4300</v>
      </c>
      <c r="F101" s="252">
        <v>1.9629500000000001E-2</v>
      </c>
      <c r="G101" s="141"/>
      <c r="H101" s="175">
        <v>2894579</v>
      </c>
      <c r="I101" s="251">
        <v>1.41523E-2</v>
      </c>
      <c r="J101" s="140"/>
      <c r="M101" s="140"/>
      <c r="N101" s="270">
        <v>98</v>
      </c>
      <c r="O101" s="269" t="s">
        <v>664</v>
      </c>
      <c r="P101" s="262">
        <v>78559</v>
      </c>
      <c r="Q101" s="268">
        <v>7.4419000000000004E-3</v>
      </c>
      <c r="R101" s="140"/>
    </row>
    <row r="102" spans="1:18" ht="15" customHeight="1" thickBot="1" x14ac:dyDescent="0.4">
      <c r="A102" s="140"/>
      <c r="B102" s="155"/>
      <c r="C102" s="154" t="s">
        <v>310</v>
      </c>
      <c r="D102" s="141"/>
      <c r="E102" s="153">
        <v>531</v>
      </c>
      <c r="F102" s="250">
        <v>2.4239999999999999E-3</v>
      </c>
      <c r="G102" s="141"/>
      <c r="H102" s="151">
        <v>27791</v>
      </c>
      <c r="I102" s="249">
        <v>1.359E-4</v>
      </c>
      <c r="J102" s="140"/>
      <c r="M102" s="140"/>
      <c r="N102" s="270">
        <v>99</v>
      </c>
      <c r="O102" s="269" t="s">
        <v>665</v>
      </c>
      <c r="P102" s="262">
        <v>37164</v>
      </c>
      <c r="Q102" s="268">
        <v>3.5206E-3</v>
      </c>
      <c r="R102" s="140"/>
    </row>
    <row r="103" spans="1:18" ht="15" customHeight="1" thickBot="1" x14ac:dyDescent="0.4">
      <c r="A103" s="140"/>
      <c r="B103" s="149"/>
      <c r="C103" s="148" t="s">
        <v>541</v>
      </c>
      <c r="D103" s="141"/>
      <c r="E103" s="147">
        <v>219058</v>
      </c>
      <c r="F103" s="146">
        <v>0.99999999999999978</v>
      </c>
      <c r="G103" s="141"/>
      <c r="H103" s="145">
        <v>204529956</v>
      </c>
      <c r="I103" s="144">
        <v>1.0000000000000002</v>
      </c>
      <c r="J103" s="140"/>
      <c r="M103" s="140"/>
      <c r="N103" s="267">
        <v>100</v>
      </c>
      <c r="O103" s="266" t="s">
        <v>666</v>
      </c>
      <c r="P103" s="265">
        <v>18470</v>
      </c>
      <c r="Q103" s="264">
        <v>1.7497000000000001E-3</v>
      </c>
      <c r="R103" s="140"/>
    </row>
    <row r="104" spans="1:18" ht="15" customHeight="1" thickBot="1" x14ac:dyDescent="0.3">
      <c r="A104" s="140"/>
      <c r="B104" s="164"/>
      <c r="C104" s="164"/>
      <c r="D104" s="141"/>
      <c r="E104" s="143"/>
      <c r="F104" s="162"/>
      <c r="G104" s="141"/>
      <c r="H104" s="163"/>
      <c r="I104" s="162"/>
      <c r="J104" s="140"/>
      <c r="M104" s="140"/>
      <c r="N104" s="140"/>
      <c r="O104" s="140"/>
      <c r="P104" s="140"/>
      <c r="Q104" s="140"/>
      <c r="R104" s="140"/>
    </row>
    <row r="105" spans="1:18" ht="15" customHeight="1" thickBot="1" x14ac:dyDescent="0.4">
      <c r="A105" s="140"/>
      <c r="B105" s="161" t="s">
        <v>747</v>
      </c>
      <c r="C105" s="160" t="s">
        <v>746</v>
      </c>
      <c r="D105" s="141"/>
      <c r="E105" s="174">
        <v>271454</v>
      </c>
      <c r="F105" s="156">
        <v>0.69590739999999995</v>
      </c>
      <c r="G105" s="141"/>
      <c r="H105" s="173">
        <v>278841271</v>
      </c>
      <c r="I105" s="158">
        <v>0.74205980000000005</v>
      </c>
      <c r="J105" s="140"/>
      <c r="M105" s="140"/>
      <c r="N105" s="140"/>
      <c r="O105" s="263" t="s">
        <v>700</v>
      </c>
      <c r="P105" s="262">
        <v>10556299</v>
      </c>
      <c r="Q105" s="261">
        <v>1</v>
      </c>
      <c r="R105" s="140"/>
    </row>
    <row r="106" spans="1:18" ht="15" customHeight="1" x14ac:dyDescent="0.25">
      <c r="A106" s="140"/>
      <c r="B106" s="155"/>
      <c r="C106" s="154" t="s">
        <v>27</v>
      </c>
      <c r="D106" s="141"/>
      <c r="E106" s="172">
        <v>95052</v>
      </c>
      <c r="F106" s="171">
        <v>0.24367810000000001</v>
      </c>
      <c r="G106" s="141"/>
      <c r="H106" s="170">
        <v>79821889</v>
      </c>
      <c r="I106" s="169">
        <v>0.2124241</v>
      </c>
      <c r="J106" s="140"/>
      <c r="M106" s="140"/>
      <c r="N106" s="140"/>
      <c r="O106" s="140"/>
      <c r="P106" s="140"/>
      <c r="Q106" s="140"/>
      <c r="R106" s="140"/>
    </row>
    <row r="107" spans="1:18" ht="15" customHeight="1" x14ac:dyDescent="0.25">
      <c r="A107" s="140"/>
      <c r="B107" s="155"/>
      <c r="C107" s="154" t="s">
        <v>28</v>
      </c>
      <c r="D107" s="141"/>
      <c r="E107" s="172">
        <v>1415</v>
      </c>
      <c r="F107" s="171">
        <v>3.6275000000000001E-3</v>
      </c>
      <c r="G107" s="141"/>
      <c r="H107" s="170">
        <v>3159565</v>
      </c>
      <c r="I107" s="169">
        <v>8.4083000000000005E-3</v>
      </c>
      <c r="J107" s="140"/>
    </row>
    <row r="108" spans="1:18" ht="15" customHeight="1" x14ac:dyDescent="0.25">
      <c r="A108" s="140"/>
      <c r="B108" s="155"/>
      <c r="C108" s="154" t="s">
        <v>29</v>
      </c>
      <c r="D108" s="141"/>
      <c r="E108" s="172">
        <v>8480</v>
      </c>
      <c r="F108" s="171">
        <v>2.1739600000000001E-2</v>
      </c>
      <c r="G108" s="141"/>
      <c r="H108" s="170">
        <v>4838750</v>
      </c>
      <c r="I108" s="169">
        <v>1.2877E-2</v>
      </c>
      <c r="J108" s="140"/>
    </row>
    <row r="109" spans="1:18" ht="15" customHeight="1" x14ac:dyDescent="0.25">
      <c r="A109" s="140"/>
      <c r="B109" s="155"/>
      <c r="C109" s="154" t="s">
        <v>30</v>
      </c>
      <c r="D109" s="141"/>
      <c r="E109" s="172">
        <v>991</v>
      </c>
      <c r="F109" s="171">
        <v>2.5406000000000001E-3</v>
      </c>
      <c r="G109" s="141"/>
      <c r="H109" s="170">
        <v>1241451</v>
      </c>
      <c r="I109" s="169">
        <v>3.3038E-3</v>
      </c>
      <c r="J109" s="140"/>
    </row>
    <row r="110" spans="1:18" ht="15" customHeight="1" x14ac:dyDescent="0.25">
      <c r="A110" s="140"/>
      <c r="B110" s="155"/>
      <c r="C110" s="154" t="s">
        <v>31</v>
      </c>
      <c r="D110" s="141"/>
      <c r="E110" s="172">
        <v>4698</v>
      </c>
      <c r="F110" s="171">
        <v>1.20439E-2</v>
      </c>
      <c r="G110" s="141"/>
      <c r="H110" s="170">
        <v>3927652</v>
      </c>
      <c r="I110" s="169">
        <v>1.0452400000000001E-2</v>
      </c>
      <c r="J110" s="140"/>
    </row>
    <row r="111" spans="1:18" ht="15" customHeight="1" thickBot="1" x14ac:dyDescent="0.3">
      <c r="A111" s="140"/>
      <c r="B111" s="155"/>
      <c r="C111" s="154" t="s">
        <v>32</v>
      </c>
      <c r="D111" s="141"/>
      <c r="E111" s="168">
        <v>7982</v>
      </c>
      <c r="F111" s="150">
        <v>2.0462899999999999E-2</v>
      </c>
      <c r="G111" s="141"/>
      <c r="H111" s="167">
        <v>3935992</v>
      </c>
      <c r="I111" s="152">
        <v>1.0474600000000001E-2</v>
      </c>
      <c r="J111" s="140"/>
    </row>
    <row r="112" spans="1:18" ht="17.149999999999999" customHeight="1" thickBot="1" x14ac:dyDescent="0.3">
      <c r="A112" s="140"/>
      <c r="B112" s="149"/>
      <c r="C112" s="148" t="s">
        <v>541</v>
      </c>
      <c r="D112" s="141"/>
      <c r="E112" s="166">
        <v>390072</v>
      </c>
      <c r="F112" s="144">
        <v>0.99999999999999989</v>
      </c>
      <c r="G112" s="141"/>
      <c r="H112" s="165">
        <v>375766570</v>
      </c>
      <c r="I112" s="146">
        <v>1</v>
      </c>
      <c r="J112" s="140"/>
    </row>
    <row r="113" spans="1:10" ht="15" customHeight="1" thickBot="1" x14ac:dyDescent="0.3">
      <c r="A113" s="140"/>
      <c r="B113" s="164"/>
      <c r="C113" s="164"/>
      <c r="D113" s="141"/>
      <c r="E113" s="143"/>
      <c r="F113" s="162"/>
      <c r="G113" s="141"/>
      <c r="H113" s="142"/>
      <c r="I113" s="162"/>
      <c r="J113" s="140"/>
    </row>
    <row r="114" spans="1:10" ht="15" customHeight="1" x14ac:dyDescent="0.25">
      <c r="A114" s="140"/>
      <c r="B114" s="161" t="s">
        <v>748</v>
      </c>
      <c r="C114" s="160" t="s">
        <v>738</v>
      </c>
      <c r="D114" s="141"/>
      <c r="E114" s="159">
        <v>87812</v>
      </c>
      <c r="F114" s="254">
        <v>0.73530220000000002</v>
      </c>
      <c r="G114" s="141"/>
      <c r="H114" s="157">
        <v>56790066</v>
      </c>
      <c r="I114" s="253">
        <v>0.78729749999999998</v>
      </c>
      <c r="J114" s="140"/>
    </row>
    <row r="115" spans="1:10" ht="15" customHeight="1" x14ac:dyDescent="0.25">
      <c r="A115" s="140"/>
      <c r="B115" s="155"/>
      <c r="C115" s="154" t="s">
        <v>311</v>
      </c>
      <c r="D115" s="141"/>
      <c r="E115" s="176">
        <v>1538</v>
      </c>
      <c r="F115" s="252">
        <v>1.28786E-2</v>
      </c>
      <c r="G115" s="141"/>
      <c r="H115" s="175">
        <v>7719</v>
      </c>
      <c r="I115" s="251">
        <v>1.07E-4</v>
      </c>
      <c r="J115" s="140"/>
    </row>
    <row r="116" spans="1:10" ht="15" customHeight="1" x14ac:dyDescent="0.25">
      <c r="A116" s="140"/>
      <c r="B116" s="155"/>
      <c r="C116" s="154" t="s">
        <v>312</v>
      </c>
      <c r="D116" s="141"/>
      <c r="E116" s="176">
        <v>1756</v>
      </c>
      <c r="F116" s="252">
        <v>1.4704E-2</v>
      </c>
      <c r="G116" s="141"/>
      <c r="H116" s="175">
        <v>414873</v>
      </c>
      <c r="I116" s="251">
        <v>5.7514999999999997E-3</v>
      </c>
      <c r="J116" s="140"/>
    </row>
    <row r="117" spans="1:10" ht="15" customHeight="1" x14ac:dyDescent="0.25">
      <c r="A117" s="140"/>
      <c r="B117" s="155"/>
      <c r="C117" s="154" t="s">
        <v>313</v>
      </c>
      <c r="D117" s="141"/>
      <c r="E117" s="176">
        <v>1540</v>
      </c>
      <c r="F117" s="252">
        <v>1.28953E-2</v>
      </c>
      <c r="G117" s="141"/>
      <c r="H117" s="175">
        <v>334164</v>
      </c>
      <c r="I117" s="251">
        <v>4.6325999999999997E-3</v>
      </c>
      <c r="J117" s="140"/>
    </row>
    <row r="118" spans="1:10" ht="15" customHeight="1" x14ac:dyDescent="0.25">
      <c r="A118" s="140"/>
      <c r="B118" s="155"/>
      <c r="C118" s="154" t="s">
        <v>314</v>
      </c>
      <c r="D118" s="141"/>
      <c r="E118" s="176">
        <v>81</v>
      </c>
      <c r="F118" s="252">
        <v>6.7829999999999995E-4</v>
      </c>
      <c r="G118" s="141"/>
      <c r="H118" s="175">
        <v>380462</v>
      </c>
      <c r="I118" s="251">
        <v>5.2744999999999997E-3</v>
      </c>
      <c r="J118" s="140"/>
    </row>
    <row r="119" spans="1:10" ht="15" customHeight="1" x14ac:dyDescent="0.25">
      <c r="A119" s="140"/>
      <c r="B119" s="155"/>
      <c r="C119" s="154" t="s">
        <v>315</v>
      </c>
      <c r="D119" s="141"/>
      <c r="E119" s="176">
        <v>1686</v>
      </c>
      <c r="F119" s="252">
        <v>1.4117899999999999E-2</v>
      </c>
      <c r="G119" s="141"/>
      <c r="H119" s="175">
        <v>276361</v>
      </c>
      <c r="I119" s="251">
        <v>3.8313000000000002E-3</v>
      </c>
      <c r="J119" s="140"/>
    </row>
    <row r="120" spans="1:10" ht="15" customHeight="1" x14ac:dyDescent="0.25">
      <c r="A120" s="140"/>
      <c r="B120" s="155"/>
      <c r="C120" s="154" t="s">
        <v>316</v>
      </c>
      <c r="D120" s="141"/>
      <c r="E120" s="176">
        <v>744</v>
      </c>
      <c r="F120" s="252">
        <v>6.2300000000000003E-3</v>
      </c>
      <c r="G120" s="141"/>
      <c r="H120" s="175">
        <v>262402</v>
      </c>
      <c r="I120" s="251">
        <v>3.6378000000000001E-3</v>
      </c>
      <c r="J120" s="140"/>
    </row>
    <row r="121" spans="1:10" ht="15" customHeight="1" x14ac:dyDescent="0.25">
      <c r="A121" s="140"/>
      <c r="B121" s="155"/>
      <c r="C121" s="154" t="s">
        <v>317</v>
      </c>
      <c r="D121" s="141"/>
      <c r="E121" s="176">
        <v>17525</v>
      </c>
      <c r="F121" s="252">
        <v>0.1467473</v>
      </c>
      <c r="G121" s="141"/>
      <c r="H121" s="175">
        <v>10997158</v>
      </c>
      <c r="I121" s="251">
        <v>0.15245690000000001</v>
      </c>
      <c r="J121" s="140"/>
    </row>
    <row r="122" spans="1:10" ht="15" customHeight="1" x14ac:dyDescent="0.25">
      <c r="A122" s="140"/>
      <c r="B122" s="155"/>
      <c r="C122" s="154" t="s">
        <v>318</v>
      </c>
      <c r="D122" s="141"/>
      <c r="E122" s="176">
        <v>643</v>
      </c>
      <c r="F122" s="252">
        <v>5.3841999999999996E-3</v>
      </c>
      <c r="G122" s="141"/>
      <c r="H122" s="175">
        <v>170540</v>
      </c>
      <c r="I122" s="251">
        <v>2.3641999999999999E-3</v>
      </c>
      <c r="J122" s="140"/>
    </row>
    <row r="123" spans="1:10" ht="15" customHeight="1" x14ac:dyDescent="0.25">
      <c r="A123" s="140"/>
      <c r="B123" s="155"/>
      <c r="C123" s="154" t="s">
        <v>831</v>
      </c>
      <c r="D123" s="141"/>
      <c r="E123" s="176">
        <v>1231</v>
      </c>
      <c r="F123" s="252">
        <v>1.03079E-2</v>
      </c>
      <c r="G123" s="141"/>
      <c r="H123" s="175">
        <v>165390</v>
      </c>
      <c r="I123" s="251">
        <v>2.2929000000000001E-3</v>
      </c>
      <c r="J123" s="140"/>
    </row>
    <row r="124" spans="1:10" ht="15" customHeight="1" thickBot="1" x14ac:dyDescent="0.3">
      <c r="A124" s="140"/>
      <c r="B124" s="155"/>
      <c r="C124" s="154" t="s">
        <v>319</v>
      </c>
      <c r="D124" s="141"/>
      <c r="E124" s="153">
        <v>4867</v>
      </c>
      <c r="F124" s="250">
        <v>4.07543E-2</v>
      </c>
      <c r="G124" s="141"/>
      <c r="H124" s="151">
        <v>2333777</v>
      </c>
      <c r="I124" s="249">
        <v>3.2353800000000002E-2</v>
      </c>
      <c r="J124" s="140"/>
    </row>
    <row r="125" spans="1:10" ht="17.149999999999999" customHeight="1" thickBot="1" x14ac:dyDescent="0.3">
      <c r="A125" s="140"/>
      <c r="B125" s="149"/>
      <c r="C125" s="148" t="s">
        <v>541</v>
      </c>
      <c r="D125" s="141"/>
      <c r="E125" s="147">
        <v>119423</v>
      </c>
      <c r="F125" s="146">
        <v>1</v>
      </c>
      <c r="G125" s="141"/>
      <c r="H125" s="145">
        <v>72132912</v>
      </c>
      <c r="I125" s="144">
        <v>1</v>
      </c>
      <c r="J125" s="140"/>
    </row>
    <row r="126" spans="1:10" ht="15" customHeight="1" thickBot="1" x14ac:dyDescent="0.3">
      <c r="A126" s="140"/>
      <c r="B126" s="164"/>
      <c r="C126" s="164"/>
      <c r="D126" s="141"/>
      <c r="E126" s="143"/>
      <c r="F126" s="162"/>
      <c r="G126" s="141"/>
      <c r="H126" s="163"/>
      <c r="I126" s="162"/>
      <c r="J126" s="140"/>
    </row>
    <row r="127" spans="1:10" ht="15" customHeight="1" x14ac:dyDescent="0.25">
      <c r="A127" s="140"/>
      <c r="B127" s="161" t="s">
        <v>749</v>
      </c>
      <c r="C127" s="160" t="s">
        <v>746</v>
      </c>
      <c r="D127" s="141"/>
      <c r="E127" s="174">
        <v>231230</v>
      </c>
      <c r="F127" s="156">
        <v>0.56303630000000005</v>
      </c>
      <c r="G127" s="141"/>
      <c r="H127" s="173">
        <v>227775742</v>
      </c>
      <c r="I127" s="158">
        <v>0.66437299999999999</v>
      </c>
      <c r="J127" s="140"/>
    </row>
    <row r="128" spans="1:10" ht="15" customHeight="1" x14ac:dyDescent="0.25">
      <c r="A128" s="140"/>
      <c r="B128" s="155"/>
      <c r="C128" s="154" t="s">
        <v>33</v>
      </c>
      <c r="D128" s="141"/>
      <c r="E128" s="172">
        <v>108229</v>
      </c>
      <c r="F128" s="171">
        <v>0.26353349999999998</v>
      </c>
      <c r="G128" s="141"/>
      <c r="H128" s="170">
        <v>71356255</v>
      </c>
      <c r="I128" s="169">
        <v>0.20813090000000001</v>
      </c>
      <c r="J128" s="140"/>
    </row>
    <row r="129" spans="1:10" ht="15" customHeight="1" x14ac:dyDescent="0.25">
      <c r="A129" s="140"/>
      <c r="B129" s="155"/>
      <c r="C129" s="154" t="s">
        <v>34</v>
      </c>
      <c r="D129" s="141"/>
      <c r="E129" s="172">
        <v>20053</v>
      </c>
      <c r="F129" s="171">
        <v>4.8828299999999998E-2</v>
      </c>
      <c r="G129" s="141"/>
      <c r="H129" s="170">
        <v>10362271</v>
      </c>
      <c r="I129" s="169">
        <v>3.0224500000000001E-2</v>
      </c>
      <c r="J129" s="140"/>
    </row>
    <row r="130" spans="1:10" ht="15" customHeight="1" x14ac:dyDescent="0.25">
      <c r="A130" s="140"/>
      <c r="B130" s="155"/>
      <c r="C130" s="154" t="s">
        <v>35</v>
      </c>
      <c r="D130" s="141"/>
      <c r="E130" s="172">
        <v>43967</v>
      </c>
      <c r="F130" s="171">
        <v>0.107058</v>
      </c>
      <c r="G130" s="141"/>
      <c r="H130" s="170">
        <v>30733089</v>
      </c>
      <c r="I130" s="169">
        <v>8.9641799999999994E-2</v>
      </c>
      <c r="J130" s="140"/>
    </row>
    <row r="131" spans="1:10" ht="15" customHeight="1" x14ac:dyDescent="0.25">
      <c r="A131" s="140"/>
      <c r="B131" s="155"/>
      <c r="C131" s="154" t="s">
        <v>36</v>
      </c>
      <c r="D131" s="141"/>
      <c r="E131" s="172">
        <v>541</v>
      </c>
      <c r="F131" s="171">
        <v>1.3173E-3</v>
      </c>
      <c r="G131" s="141"/>
      <c r="H131" s="170">
        <v>304694</v>
      </c>
      <c r="I131" s="169">
        <v>8.8869999999999997E-4</v>
      </c>
      <c r="J131" s="140"/>
    </row>
    <row r="132" spans="1:10" ht="15" customHeight="1" x14ac:dyDescent="0.25">
      <c r="A132" s="140"/>
      <c r="B132" s="155"/>
      <c r="C132" s="154" t="s">
        <v>37</v>
      </c>
      <c r="D132" s="141"/>
      <c r="E132" s="172">
        <v>4974</v>
      </c>
      <c r="F132" s="171">
        <v>1.2111500000000001E-2</v>
      </c>
      <c r="G132" s="141"/>
      <c r="H132" s="170">
        <v>1366551</v>
      </c>
      <c r="I132" s="169">
        <v>3.9858999999999997E-3</v>
      </c>
      <c r="J132" s="140"/>
    </row>
    <row r="133" spans="1:10" ht="15" customHeight="1" thickBot="1" x14ac:dyDescent="0.3">
      <c r="A133" s="140"/>
      <c r="B133" s="155"/>
      <c r="C133" s="154" t="s">
        <v>38</v>
      </c>
      <c r="D133" s="141"/>
      <c r="E133" s="168">
        <v>1690</v>
      </c>
      <c r="F133" s="150">
        <v>4.1151E-3</v>
      </c>
      <c r="G133" s="141"/>
      <c r="H133" s="167">
        <v>944600</v>
      </c>
      <c r="I133" s="152">
        <v>2.7552000000000002E-3</v>
      </c>
      <c r="J133" s="140"/>
    </row>
    <row r="134" spans="1:10" ht="17.149999999999999" customHeight="1" thickBot="1" x14ac:dyDescent="0.3">
      <c r="A134" s="140"/>
      <c r="B134" s="149"/>
      <c r="C134" s="148" t="s">
        <v>541</v>
      </c>
      <c r="D134" s="141"/>
      <c r="E134" s="166">
        <v>410684</v>
      </c>
      <c r="F134" s="144">
        <v>1</v>
      </c>
      <c r="G134" s="141"/>
      <c r="H134" s="165">
        <v>342843202</v>
      </c>
      <c r="I134" s="146">
        <v>0.99999999999999989</v>
      </c>
      <c r="J134" s="140"/>
    </row>
    <row r="135" spans="1:10" ht="8.15" customHeight="1" thickBot="1" x14ac:dyDescent="0.3">
      <c r="A135" s="140"/>
      <c r="B135" s="164"/>
      <c r="C135" s="164"/>
      <c r="D135" s="141"/>
      <c r="E135" s="143"/>
      <c r="F135" s="162"/>
      <c r="G135" s="141"/>
      <c r="H135" s="142"/>
      <c r="I135" s="162"/>
      <c r="J135" s="140"/>
    </row>
    <row r="136" spans="1:10" ht="15" customHeight="1" x14ac:dyDescent="0.25">
      <c r="A136" s="140"/>
      <c r="B136" s="161" t="s">
        <v>750</v>
      </c>
      <c r="C136" s="160" t="s">
        <v>738</v>
      </c>
      <c r="D136" s="141"/>
      <c r="E136" s="159">
        <v>80820</v>
      </c>
      <c r="F136" s="254">
        <v>0.67154700000000001</v>
      </c>
      <c r="G136" s="141"/>
      <c r="H136" s="157">
        <v>58129027</v>
      </c>
      <c r="I136" s="253">
        <v>0.71356070000000005</v>
      </c>
      <c r="J136" s="140"/>
    </row>
    <row r="137" spans="1:10" ht="15" customHeight="1" x14ac:dyDescent="0.25">
      <c r="A137" s="140"/>
      <c r="B137" s="155"/>
      <c r="C137" s="154" t="s">
        <v>320</v>
      </c>
      <c r="D137" s="141"/>
      <c r="E137" s="176">
        <v>95</v>
      </c>
      <c r="F137" s="252">
        <v>7.894E-4</v>
      </c>
      <c r="G137" s="141"/>
      <c r="H137" s="175">
        <v>471422</v>
      </c>
      <c r="I137" s="251">
        <v>5.7869000000000002E-3</v>
      </c>
      <c r="J137" s="140"/>
    </row>
    <row r="138" spans="1:10" ht="15" customHeight="1" x14ac:dyDescent="0.25">
      <c r="A138" s="140"/>
      <c r="B138" s="155"/>
      <c r="C138" s="154" t="s">
        <v>321</v>
      </c>
      <c r="D138" s="141"/>
      <c r="E138" s="176">
        <v>2721</v>
      </c>
      <c r="F138" s="252">
        <v>2.2609199999999999E-2</v>
      </c>
      <c r="G138" s="141"/>
      <c r="H138" s="175">
        <v>0</v>
      </c>
      <c r="I138" s="251">
        <v>0</v>
      </c>
      <c r="J138" s="140"/>
    </row>
    <row r="139" spans="1:10" ht="15" customHeight="1" x14ac:dyDescent="0.25">
      <c r="A139" s="140"/>
      <c r="B139" s="155"/>
      <c r="C139" s="154" t="s">
        <v>322</v>
      </c>
      <c r="D139" s="141"/>
      <c r="E139" s="176">
        <v>301</v>
      </c>
      <c r="F139" s="252">
        <v>2.5011E-3</v>
      </c>
      <c r="G139" s="141"/>
      <c r="H139" s="175">
        <v>113465</v>
      </c>
      <c r="I139" s="251">
        <v>1.3928E-3</v>
      </c>
      <c r="J139" s="140"/>
    </row>
    <row r="140" spans="1:10" ht="15" customHeight="1" x14ac:dyDescent="0.25">
      <c r="A140" s="140"/>
      <c r="B140" s="155"/>
      <c r="C140" s="154" t="s">
        <v>323</v>
      </c>
      <c r="D140" s="141"/>
      <c r="E140" s="176">
        <v>3702</v>
      </c>
      <c r="F140" s="252">
        <v>3.07605E-2</v>
      </c>
      <c r="G140" s="141"/>
      <c r="H140" s="175">
        <v>0</v>
      </c>
      <c r="I140" s="251">
        <v>0</v>
      </c>
      <c r="J140" s="140"/>
    </row>
    <row r="141" spans="1:10" ht="15" customHeight="1" x14ac:dyDescent="0.25">
      <c r="A141" s="140"/>
      <c r="B141" s="155"/>
      <c r="C141" s="154" t="s">
        <v>324</v>
      </c>
      <c r="D141" s="141"/>
      <c r="E141" s="176">
        <v>5000</v>
      </c>
      <c r="F141" s="252">
        <v>4.1545800000000001E-2</v>
      </c>
      <c r="G141" s="141"/>
      <c r="H141" s="175">
        <v>2285517</v>
      </c>
      <c r="I141" s="251">
        <v>2.8055799999999999E-2</v>
      </c>
      <c r="J141" s="140"/>
    </row>
    <row r="142" spans="1:10" ht="15" customHeight="1" x14ac:dyDescent="0.25">
      <c r="A142" s="140"/>
      <c r="B142" s="155"/>
      <c r="C142" s="154" t="s">
        <v>314</v>
      </c>
      <c r="D142" s="141"/>
      <c r="E142" s="176">
        <v>32</v>
      </c>
      <c r="F142" s="252">
        <v>2.6590000000000001E-4</v>
      </c>
      <c r="G142" s="141"/>
      <c r="H142" s="175">
        <v>1040062</v>
      </c>
      <c r="I142" s="251">
        <v>1.2767199999999999E-2</v>
      </c>
      <c r="J142" s="140"/>
    </row>
    <row r="143" spans="1:10" ht="15" customHeight="1" x14ac:dyDescent="0.25">
      <c r="A143" s="140"/>
      <c r="B143" s="155"/>
      <c r="C143" s="154" t="s">
        <v>325</v>
      </c>
      <c r="D143" s="141"/>
      <c r="E143" s="176">
        <v>3801</v>
      </c>
      <c r="F143" s="252">
        <v>3.1583100000000003E-2</v>
      </c>
      <c r="G143" s="141"/>
      <c r="H143" s="175">
        <v>1459688</v>
      </c>
      <c r="I143" s="251">
        <v>1.7918300000000002E-2</v>
      </c>
      <c r="J143" s="140"/>
    </row>
    <row r="144" spans="1:10" ht="15" customHeight="1" x14ac:dyDescent="0.25">
      <c r="A144" s="140"/>
      <c r="B144" s="155"/>
      <c r="C144" s="154" t="s">
        <v>14</v>
      </c>
      <c r="D144" s="141"/>
      <c r="E144" s="176">
        <v>18500</v>
      </c>
      <c r="F144" s="252">
        <v>0.15371960000000001</v>
      </c>
      <c r="G144" s="141"/>
      <c r="H144" s="175">
        <v>17285680</v>
      </c>
      <c r="I144" s="251">
        <v>0.21218970000000001</v>
      </c>
      <c r="J144" s="140"/>
    </row>
    <row r="145" spans="1:10" ht="15" customHeight="1" x14ac:dyDescent="0.25">
      <c r="A145" s="140"/>
      <c r="B145" s="155"/>
      <c r="C145" s="154" t="s">
        <v>318</v>
      </c>
      <c r="D145" s="141"/>
      <c r="E145" s="176">
        <v>358</v>
      </c>
      <c r="F145" s="252">
        <v>2.9746999999999998E-3</v>
      </c>
      <c r="G145" s="141"/>
      <c r="H145" s="175">
        <v>81080</v>
      </c>
      <c r="I145" s="251">
        <v>9.9529999999999996E-4</v>
      </c>
      <c r="J145" s="140"/>
    </row>
    <row r="146" spans="1:10" ht="15" customHeight="1" x14ac:dyDescent="0.25">
      <c r="A146" s="140"/>
      <c r="B146" s="155"/>
      <c r="C146" s="154" t="s">
        <v>831</v>
      </c>
      <c r="D146" s="141"/>
      <c r="E146" s="176">
        <v>0</v>
      </c>
      <c r="F146" s="252">
        <v>0</v>
      </c>
      <c r="G146" s="141"/>
      <c r="H146" s="175">
        <v>8308</v>
      </c>
      <c r="I146" s="251">
        <v>1.02E-4</v>
      </c>
      <c r="J146" s="140"/>
    </row>
    <row r="147" spans="1:10" ht="15" customHeight="1" thickBot="1" x14ac:dyDescent="0.3">
      <c r="A147" s="140"/>
      <c r="B147" s="155"/>
      <c r="C147" s="154" t="s">
        <v>326</v>
      </c>
      <c r="D147" s="141"/>
      <c r="E147" s="153">
        <v>5019</v>
      </c>
      <c r="F147" s="250">
        <v>4.1703700000000003E-2</v>
      </c>
      <c r="G147" s="141"/>
      <c r="H147" s="151">
        <v>589083</v>
      </c>
      <c r="I147" s="249">
        <v>7.2313000000000004E-3</v>
      </c>
      <c r="J147" s="140"/>
    </row>
    <row r="148" spans="1:10" ht="17.149999999999999" customHeight="1" thickBot="1" x14ac:dyDescent="0.3">
      <c r="A148" s="140"/>
      <c r="B148" s="149"/>
      <c r="C148" s="148" t="s">
        <v>541</v>
      </c>
      <c r="D148" s="141"/>
      <c r="E148" s="147">
        <v>120349</v>
      </c>
      <c r="F148" s="146">
        <v>1</v>
      </c>
      <c r="G148" s="141"/>
      <c r="H148" s="145">
        <v>81463332</v>
      </c>
      <c r="I148" s="144">
        <v>1.0000000000000002</v>
      </c>
      <c r="J148" s="140"/>
    </row>
    <row r="149" spans="1:10" ht="8.15" customHeight="1" thickBot="1" x14ac:dyDescent="0.3">
      <c r="A149" s="140"/>
      <c r="B149" s="164"/>
      <c r="C149" s="164"/>
      <c r="D149" s="141"/>
      <c r="E149" s="143"/>
      <c r="F149" s="162"/>
      <c r="G149" s="141"/>
      <c r="H149" s="163"/>
      <c r="I149" s="162"/>
      <c r="J149" s="140"/>
    </row>
    <row r="150" spans="1:10" ht="15" customHeight="1" x14ac:dyDescent="0.25">
      <c r="A150" s="140"/>
      <c r="B150" s="161" t="s">
        <v>751</v>
      </c>
      <c r="C150" s="160" t="s">
        <v>738</v>
      </c>
      <c r="D150" s="141"/>
      <c r="E150" s="159">
        <v>10663</v>
      </c>
      <c r="F150" s="254">
        <v>0.99644889999999997</v>
      </c>
      <c r="G150" s="141"/>
      <c r="H150" s="157">
        <v>10638510</v>
      </c>
      <c r="I150" s="253">
        <v>0.99402869999999999</v>
      </c>
      <c r="J150" s="140"/>
    </row>
    <row r="151" spans="1:10" ht="15" customHeight="1" thickBot="1" x14ac:dyDescent="0.3">
      <c r="A151" s="140"/>
      <c r="B151" s="155"/>
      <c r="C151" s="154" t="s">
        <v>198</v>
      </c>
      <c r="D151" s="141"/>
      <c r="E151" s="153">
        <v>38</v>
      </c>
      <c r="F151" s="250">
        <v>3.5511000000000002E-3</v>
      </c>
      <c r="G151" s="141"/>
      <c r="H151" s="151">
        <v>63907</v>
      </c>
      <c r="I151" s="249">
        <v>5.9712999999999997E-3</v>
      </c>
      <c r="J151" s="140"/>
    </row>
    <row r="152" spans="1:10" ht="17.149999999999999" customHeight="1" thickBot="1" x14ac:dyDescent="0.3">
      <c r="A152" s="140"/>
      <c r="B152" s="149"/>
      <c r="C152" s="148" t="s">
        <v>541</v>
      </c>
      <c r="D152" s="141"/>
      <c r="E152" s="147">
        <v>10701</v>
      </c>
      <c r="F152" s="146">
        <v>1</v>
      </c>
      <c r="G152" s="141"/>
      <c r="H152" s="145">
        <v>10702417</v>
      </c>
      <c r="I152" s="144">
        <v>1</v>
      </c>
      <c r="J152" s="140"/>
    </row>
    <row r="153" spans="1:10" ht="8.15" customHeight="1" thickBot="1" x14ac:dyDescent="0.3">
      <c r="A153" s="140"/>
      <c r="B153" s="164"/>
      <c r="C153" s="164"/>
      <c r="D153" s="141"/>
      <c r="E153" s="143"/>
      <c r="F153" s="162"/>
      <c r="G153" s="141"/>
      <c r="H153" s="163"/>
      <c r="I153" s="162"/>
      <c r="J153" s="140"/>
    </row>
    <row r="154" spans="1:10" ht="15" customHeight="1" x14ac:dyDescent="0.25">
      <c r="A154" s="140"/>
      <c r="B154" s="161" t="s">
        <v>752</v>
      </c>
      <c r="C154" s="160" t="s">
        <v>746</v>
      </c>
      <c r="D154" s="141"/>
      <c r="E154" s="174">
        <v>68284</v>
      </c>
      <c r="F154" s="156">
        <v>0.68647820000000004</v>
      </c>
      <c r="G154" s="141"/>
      <c r="H154" s="173">
        <v>63541530</v>
      </c>
      <c r="I154" s="158">
        <v>0.67715389999999998</v>
      </c>
      <c r="J154" s="140"/>
    </row>
    <row r="155" spans="1:10" ht="15" customHeight="1" x14ac:dyDescent="0.25">
      <c r="A155" s="140"/>
      <c r="B155" s="155"/>
      <c r="C155" s="154" t="s">
        <v>40</v>
      </c>
      <c r="D155" s="141"/>
      <c r="E155" s="172">
        <v>1370</v>
      </c>
      <c r="F155" s="171">
        <v>1.3773000000000001E-2</v>
      </c>
      <c r="G155" s="141"/>
      <c r="H155" s="170">
        <v>3728754</v>
      </c>
      <c r="I155" s="169">
        <v>3.9736800000000003E-2</v>
      </c>
      <c r="J155" s="140"/>
    </row>
    <row r="156" spans="1:10" ht="15" customHeight="1" x14ac:dyDescent="0.25">
      <c r="A156" s="140"/>
      <c r="B156" s="155"/>
      <c r="C156" s="154" t="s">
        <v>2</v>
      </c>
      <c r="D156" s="141"/>
      <c r="E156" s="172">
        <v>4592</v>
      </c>
      <c r="F156" s="171">
        <v>4.6164700000000003E-2</v>
      </c>
      <c r="G156" s="141"/>
      <c r="H156" s="170">
        <v>5178829</v>
      </c>
      <c r="I156" s="169">
        <v>5.5190099999999999E-2</v>
      </c>
      <c r="J156" s="140"/>
    </row>
    <row r="157" spans="1:10" ht="15" customHeight="1" x14ac:dyDescent="0.25">
      <c r="A157" s="140"/>
      <c r="B157" s="155"/>
      <c r="C157" s="154" t="s">
        <v>41</v>
      </c>
      <c r="D157" s="141"/>
      <c r="E157" s="172">
        <v>702</v>
      </c>
      <c r="F157" s="171">
        <v>7.0574000000000001E-3</v>
      </c>
      <c r="G157" s="141"/>
      <c r="H157" s="170">
        <v>44021</v>
      </c>
      <c r="I157" s="169">
        <v>4.6910000000000002E-4</v>
      </c>
      <c r="J157" s="140"/>
    </row>
    <row r="158" spans="1:10" ht="15" customHeight="1" x14ac:dyDescent="0.25">
      <c r="A158" s="140"/>
      <c r="B158" s="155"/>
      <c r="C158" s="154" t="s">
        <v>42</v>
      </c>
      <c r="D158" s="141"/>
      <c r="E158" s="172">
        <v>2261</v>
      </c>
      <c r="F158" s="171">
        <v>2.2730500000000001E-2</v>
      </c>
      <c r="G158" s="141"/>
      <c r="H158" s="170">
        <v>957013</v>
      </c>
      <c r="I158" s="169">
        <v>1.0198799999999999E-2</v>
      </c>
      <c r="J158" s="140"/>
    </row>
    <row r="159" spans="1:10" ht="15" customHeight="1" x14ac:dyDescent="0.25">
      <c r="A159" s="140"/>
      <c r="B159" s="155"/>
      <c r="C159" s="154" t="s">
        <v>43</v>
      </c>
      <c r="D159" s="141"/>
      <c r="E159" s="172">
        <v>1814</v>
      </c>
      <c r="F159" s="171">
        <v>1.8236700000000002E-2</v>
      </c>
      <c r="G159" s="141"/>
      <c r="H159" s="170">
        <v>650764</v>
      </c>
      <c r="I159" s="169">
        <v>6.9350999999999996E-3</v>
      </c>
      <c r="J159" s="140"/>
    </row>
    <row r="160" spans="1:10" ht="15" customHeight="1" x14ac:dyDescent="0.25">
      <c r="A160" s="140"/>
      <c r="B160" s="155"/>
      <c r="C160" s="154" t="s">
        <v>44</v>
      </c>
      <c r="D160" s="141"/>
      <c r="E160" s="172">
        <v>3901</v>
      </c>
      <c r="F160" s="171">
        <v>3.92179E-2</v>
      </c>
      <c r="G160" s="141"/>
      <c r="H160" s="170">
        <v>5165477</v>
      </c>
      <c r="I160" s="169">
        <v>5.5047800000000001E-2</v>
      </c>
      <c r="J160" s="140"/>
    </row>
    <row r="161" spans="1:10" ht="15" customHeight="1" x14ac:dyDescent="0.25">
      <c r="A161" s="140"/>
      <c r="B161" s="155"/>
      <c r="C161" s="154" t="s">
        <v>45</v>
      </c>
      <c r="D161" s="141"/>
      <c r="E161" s="172">
        <v>232</v>
      </c>
      <c r="F161" s="171">
        <v>2.3324000000000001E-3</v>
      </c>
      <c r="G161" s="141"/>
      <c r="H161" s="170">
        <v>1406458</v>
      </c>
      <c r="I161" s="169">
        <v>1.4988400000000001E-2</v>
      </c>
      <c r="J161" s="140"/>
    </row>
    <row r="162" spans="1:10" ht="15" customHeight="1" x14ac:dyDescent="0.25">
      <c r="A162" s="140"/>
      <c r="B162" s="155"/>
      <c r="C162" s="154" t="s">
        <v>46</v>
      </c>
      <c r="D162" s="141"/>
      <c r="E162" s="172">
        <v>9773</v>
      </c>
      <c r="F162" s="171">
        <v>9.8250699999999996E-2</v>
      </c>
      <c r="G162" s="141"/>
      <c r="H162" s="170">
        <v>8868205</v>
      </c>
      <c r="I162" s="169">
        <v>9.4507300000000002E-2</v>
      </c>
      <c r="J162" s="140"/>
    </row>
    <row r="163" spans="1:10" ht="15" customHeight="1" x14ac:dyDescent="0.25">
      <c r="A163" s="140"/>
      <c r="B163" s="155"/>
      <c r="C163" s="154" t="s">
        <v>47</v>
      </c>
      <c r="D163" s="141"/>
      <c r="E163" s="172">
        <v>4360</v>
      </c>
      <c r="F163" s="171">
        <v>4.3832299999999998E-2</v>
      </c>
      <c r="G163" s="141"/>
      <c r="H163" s="170">
        <v>1790305</v>
      </c>
      <c r="I163" s="169">
        <v>1.9078999999999999E-2</v>
      </c>
      <c r="J163" s="140"/>
    </row>
    <row r="164" spans="1:10" ht="15" customHeight="1" x14ac:dyDescent="0.25">
      <c r="A164" s="140"/>
      <c r="B164" s="155"/>
      <c r="C164" s="154" t="s">
        <v>48</v>
      </c>
      <c r="D164" s="141"/>
      <c r="E164" s="172">
        <v>782</v>
      </c>
      <c r="F164" s="171">
        <v>7.8616999999999992E-3</v>
      </c>
      <c r="G164" s="141"/>
      <c r="H164" s="170">
        <v>60567</v>
      </c>
      <c r="I164" s="169">
        <v>6.4550000000000002E-4</v>
      </c>
      <c r="J164" s="140"/>
    </row>
    <row r="165" spans="1:10" ht="15" customHeight="1" thickBot="1" x14ac:dyDescent="0.3">
      <c r="A165" s="140"/>
      <c r="B165" s="155"/>
      <c r="C165" s="154" t="s">
        <v>49</v>
      </c>
      <c r="D165" s="141"/>
      <c r="E165" s="168">
        <v>1399</v>
      </c>
      <c r="F165" s="150">
        <v>1.4064500000000001E-2</v>
      </c>
      <c r="G165" s="141"/>
      <c r="H165" s="167">
        <v>2444268</v>
      </c>
      <c r="I165" s="152">
        <v>2.6048200000000001E-2</v>
      </c>
      <c r="J165" s="140"/>
    </row>
    <row r="166" spans="1:10" ht="17.149999999999999" customHeight="1" thickBot="1" x14ac:dyDescent="0.3">
      <c r="A166" s="140"/>
      <c r="B166" s="149"/>
      <c r="C166" s="148" t="s">
        <v>541</v>
      </c>
      <c r="D166" s="141"/>
      <c r="E166" s="166">
        <v>99470</v>
      </c>
      <c r="F166" s="144">
        <v>1.0000000000000002</v>
      </c>
      <c r="G166" s="141"/>
      <c r="H166" s="165">
        <v>93836191</v>
      </c>
      <c r="I166" s="146">
        <v>0.99999999999999978</v>
      </c>
      <c r="J166" s="140"/>
    </row>
    <row r="167" spans="1:10" ht="8.15" customHeight="1" thickBot="1" x14ac:dyDescent="0.3">
      <c r="A167" s="140"/>
      <c r="B167" s="164"/>
      <c r="C167" s="164"/>
      <c r="D167" s="141"/>
      <c r="E167" s="143"/>
      <c r="F167" s="162"/>
      <c r="G167" s="141"/>
      <c r="H167" s="163"/>
      <c r="I167" s="162"/>
      <c r="J167" s="140"/>
    </row>
    <row r="168" spans="1:10" ht="15" customHeight="1" x14ac:dyDescent="0.25">
      <c r="A168" s="140"/>
      <c r="B168" s="161" t="s">
        <v>753</v>
      </c>
      <c r="C168" s="160" t="s">
        <v>746</v>
      </c>
      <c r="D168" s="141"/>
      <c r="E168" s="174">
        <v>22402</v>
      </c>
      <c r="F168" s="156">
        <v>0.91455399999999998</v>
      </c>
      <c r="G168" s="141"/>
      <c r="H168" s="173">
        <v>13590184</v>
      </c>
      <c r="I168" s="158">
        <v>0.97244169999999996</v>
      </c>
      <c r="J168" s="140"/>
    </row>
    <row r="169" spans="1:10" ht="15" customHeight="1" x14ac:dyDescent="0.25">
      <c r="A169" s="140"/>
      <c r="B169" s="155"/>
      <c r="C169" s="154" t="s">
        <v>50</v>
      </c>
      <c r="D169" s="141"/>
      <c r="E169" s="172">
        <v>154</v>
      </c>
      <c r="F169" s="171">
        <v>6.2870000000000001E-3</v>
      </c>
      <c r="G169" s="141"/>
      <c r="H169" s="170">
        <v>53624</v>
      </c>
      <c r="I169" s="169">
        <v>3.8371E-3</v>
      </c>
      <c r="J169" s="140"/>
    </row>
    <row r="170" spans="1:10" ht="15" customHeight="1" thickBot="1" x14ac:dyDescent="0.3">
      <c r="A170" s="140"/>
      <c r="B170" s="155"/>
      <c r="C170" s="154" t="s">
        <v>51</v>
      </c>
      <c r="D170" s="141"/>
      <c r="E170" s="172">
        <v>1939</v>
      </c>
      <c r="F170" s="171">
        <v>7.9158999999999993E-2</v>
      </c>
      <c r="G170" s="141"/>
      <c r="H170" s="170">
        <v>331511</v>
      </c>
      <c r="I170" s="169">
        <v>2.3721200000000001E-2</v>
      </c>
      <c r="J170" s="140"/>
    </row>
    <row r="171" spans="1:10" ht="17.149999999999999" customHeight="1" thickBot="1" x14ac:dyDescent="0.3">
      <c r="A171" s="140"/>
      <c r="B171" s="149"/>
      <c r="C171" s="148" t="s">
        <v>541</v>
      </c>
      <c r="D171" s="141"/>
      <c r="E171" s="260">
        <v>24495</v>
      </c>
      <c r="F171" s="259">
        <v>1</v>
      </c>
      <c r="G171" s="141"/>
      <c r="H171" s="258">
        <v>13975319</v>
      </c>
      <c r="I171" s="257">
        <v>1</v>
      </c>
      <c r="J171" s="140"/>
    </row>
    <row r="172" spans="1:10" ht="8.15" customHeight="1" thickBot="1" x14ac:dyDescent="0.3">
      <c r="A172" s="140"/>
      <c r="B172" s="164"/>
      <c r="C172" s="164"/>
      <c r="D172" s="141"/>
      <c r="E172" s="143"/>
      <c r="F172" s="162"/>
      <c r="G172" s="141"/>
      <c r="H172" s="163"/>
      <c r="I172" s="162"/>
      <c r="J172" s="140"/>
    </row>
    <row r="173" spans="1:10" ht="15" customHeight="1" x14ac:dyDescent="0.25">
      <c r="A173" s="140"/>
      <c r="B173" s="161" t="s">
        <v>4</v>
      </c>
      <c r="C173" s="160" t="s">
        <v>738</v>
      </c>
      <c r="D173" s="141"/>
      <c r="E173" s="159">
        <v>161736</v>
      </c>
      <c r="F173" s="254">
        <v>0.67890689999999987</v>
      </c>
      <c r="G173" s="141"/>
      <c r="H173" s="157">
        <v>124055615</v>
      </c>
      <c r="I173" s="253">
        <v>0.68072639999999995</v>
      </c>
      <c r="J173" s="140"/>
    </row>
    <row r="174" spans="1:10" ht="15" customHeight="1" x14ac:dyDescent="0.25">
      <c r="A174" s="140"/>
      <c r="B174" s="155"/>
      <c r="C174" s="154" t="s">
        <v>327</v>
      </c>
      <c r="D174" s="141"/>
      <c r="E174" s="176">
        <v>446</v>
      </c>
      <c r="F174" s="252">
        <v>1.8721E-3</v>
      </c>
      <c r="G174" s="141"/>
      <c r="H174" s="175">
        <v>142186</v>
      </c>
      <c r="I174" s="251">
        <v>7.8019999999999999E-4</v>
      </c>
      <c r="J174" s="140"/>
    </row>
    <row r="175" spans="1:10" ht="15" customHeight="1" x14ac:dyDescent="0.25">
      <c r="A175" s="140"/>
      <c r="B175" s="155"/>
      <c r="C175" s="154" t="s">
        <v>4</v>
      </c>
      <c r="D175" s="141"/>
      <c r="E175" s="176">
        <v>707</v>
      </c>
      <c r="F175" s="252">
        <v>2.9677000000000002E-3</v>
      </c>
      <c r="G175" s="141"/>
      <c r="H175" s="175">
        <v>507107</v>
      </c>
      <c r="I175" s="251">
        <v>2.7826000000000001E-3</v>
      </c>
      <c r="J175" s="140"/>
    </row>
    <row r="176" spans="1:10" ht="15" customHeight="1" x14ac:dyDescent="0.25">
      <c r="A176" s="140"/>
      <c r="B176" s="155"/>
      <c r="C176" s="154" t="s">
        <v>328</v>
      </c>
      <c r="D176" s="141"/>
      <c r="E176" s="176">
        <v>1705</v>
      </c>
      <c r="F176" s="252">
        <v>7.1568999999999999E-3</v>
      </c>
      <c r="G176" s="141"/>
      <c r="H176" s="175">
        <v>2660669</v>
      </c>
      <c r="I176" s="251">
        <v>1.45998E-2</v>
      </c>
      <c r="J176" s="140"/>
    </row>
    <row r="177" spans="1:10" ht="15" customHeight="1" x14ac:dyDescent="0.25">
      <c r="A177" s="140"/>
      <c r="B177" s="155"/>
      <c r="C177" s="154" t="s">
        <v>329</v>
      </c>
      <c r="D177" s="141"/>
      <c r="E177" s="176">
        <v>8428</v>
      </c>
      <c r="F177" s="252">
        <v>3.5377600000000002E-2</v>
      </c>
      <c r="G177" s="141"/>
      <c r="H177" s="175">
        <v>6302761</v>
      </c>
      <c r="I177" s="251">
        <v>3.4584900000000002E-2</v>
      </c>
      <c r="J177" s="140"/>
    </row>
    <row r="178" spans="1:10" ht="15" customHeight="1" x14ac:dyDescent="0.25">
      <c r="A178" s="140"/>
      <c r="B178" s="155"/>
      <c r="C178" s="154" t="s">
        <v>314</v>
      </c>
      <c r="D178" s="141"/>
      <c r="E178" s="176">
        <v>43960</v>
      </c>
      <c r="F178" s="252">
        <v>0.18452760000000001</v>
      </c>
      <c r="G178" s="141"/>
      <c r="H178" s="175">
        <v>32079757</v>
      </c>
      <c r="I178" s="251">
        <v>0.1760302</v>
      </c>
      <c r="J178" s="140"/>
    </row>
    <row r="179" spans="1:10" ht="15" customHeight="1" x14ac:dyDescent="0.25">
      <c r="A179" s="140"/>
      <c r="B179" s="155"/>
      <c r="C179" s="154" t="s">
        <v>316</v>
      </c>
      <c r="D179" s="141"/>
      <c r="E179" s="176">
        <v>4356</v>
      </c>
      <c r="F179" s="252">
        <v>1.82849E-2</v>
      </c>
      <c r="G179" s="141"/>
      <c r="H179" s="175">
        <v>1534772</v>
      </c>
      <c r="I179" s="251">
        <v>8.4217000000000007E-3</v>
      </c>
      <c r="J179" s="140"/>
    </row>
    <row r="180" spans="1:10" ht="15" customHeight="1" x14ac:dyDescent="0.25">
      <c r="A180" s="140"/>
      <c r="B180" s="155"/>
      <c r="C180" s="154" t="s">
        <v>330</v>
      </c>
      <c r="D180" s="141"/>
      <c r="E180" s="176">
        <v>3717</v>
      </c>
      <c r="F180" s="252">
        <v>1.5602599999999999E-2</v>
      </c>
      <c r="G180" s="141"/>
      <c r="H180" s="175">
        <v>8440868</v>
      </c>
      <c r="I180" s="251">
        <v>4.6317299999999999E-2</v>
      </c>
      <c r="J180" s="140"/>
    </row>
    <row r="181" spans="1:10" ht="15" customHeight="1" thickBot="1" x14ac:dyDescent="0.3">
      <c r="A181" s="140"/>
      <c r="B181" s="155"/>
      <c r="C181" s="154" t="s">
        <v>331</v>
      </c>
      <c r="D181" s="141"/>
      <c r="E181" s="153">
        <v>13175</v>
      </c>
      <c r="F181" s="250">
        <v>5.5303699999999997E-2</v>
      </c>
      <c r="G181" s="141"/>
      <c r="H181" s="151">
        <v>6516348</v>
      </c>
      <c r="I181" s="249">
        <v>3.5756900000000001E-2</v>
      </c>
      <c r="J181" s="140"/>
    </row>
    <row r="182" spans="1:10" ht="17.149999999999999" customHeight="1" thickBot="1" x14ac:dyDescent="0.3">
      <c r="A182" s="140"/>
      <c r="B182" s="149"/>
      <c r="C182" s="148" t="s">
        <v>541</v>
      </c>
      <c r="D182" s="141"/>
      <c r="E182" s="147">
        <v>238230</v>
      </c>
      <c r="F182" s="146">
        <v>1</v>
      </c>
      <c r="G182" s="141"/>
      <c r="H182" s="145">
        <v>182240083</v>
      </c>
      <c r="I182" s="144">
        <v>1</v>
      </c>
      <c r="J182" s="140"/>
    </row>
    <row r="183" spans="1:10" ht="8.15" customHeight="1" thickBot="1" x14ac:dyDescent="0.3">
      <c r="A183" s="140"/>
      <c r="B183" s="164"/>
      <c r="C183" s="164"/>
      <c r="D183" s="141"/>
      <c r="E183" s="143"/>
      <c r="F183" s="162"/>
      <c r="G183" s="141"/>
      <c r="H183" s="163"/>
      <c r="I183" s="162"/>
      <c r="J183" s="140"/>
    </row>
    <row r="184" spans="1:10" ht="15" customHeight="1" x14ac:dyDescent="0.25">
      <c r="A184" s="140"/>
      <c r="B184" s="161" t="s">
        <v>754</v>
      </c>
      <c r="C184" s="160" t="s">
        <v>738</v>
      </c>
      <c r="D184" s="141"/>
      <c r="E184" s="159">
        <v>77420</v>
      </c>
      <c r="F184" s="254">
        <v>0.82499860000000003</v>
      </c>
      <c r="G184" s="141"/>
      <c r="H184" s="157">
        <v>104750709</v>
      </c>
      <c r="I184" s="253">
        <v>0.90906960000000003</v>
      </c>
      <c r="J184" s="140"/>
    </row>
    <row r="185" spans="1:10" ht="15" customHeight="1" x14ac:dyDescent="0.25">
      <c r="A185" s="140"/>
      <c r="B185" s="155"/>
      <c r="C185" s="154" t="s">
        <v>833</v>
      </c>
      <c r="D185" s="141"/>
      <c r="E185" s="176">
        <v>6</v>
      </c>
      <c r="F185" s="252">
        <v>6.3899999999999995E-5</v>
      </c>
      <c r="G185" s="141"/>
      <c r="H185" s="256" t="s">
        <v>832</v>
      </c>
      <c r="I185" s="255">
        <v>0</v>
      </c>
      <c r="J185" s="140"/>
    </row>
    <row r="186" spans="1:10" ht="15" customHeight="1" x14ac:dyDescent="0.25">
      <c r="A186" s="140"/>
      <c r="B186" s="155"/>
      <c r="C186" s="154" t="s">
        <v>332</v>
      </c>
      <c r="D186" s="141"/>
      <c r="E186" s="176">
        <v>3866</v>
      </c>
      <c r="F186" s="252">
        <v>4.1181099999999998E-2</v>
      </c>
      <c r="G186" s="141"/>
      <c r="H186" s="175">
        <v>3527870</v>
      </c>
      <c r="I186" s="251">
        <v>3.0616299999999999E-2</v>
      </c>
      <c r="J186" s="140"/>
    </row>
    <row r="187" spans="1:10" ht="15" customHeight="1" x14ac:dyDescent="0.25">
      <c r="A187" s="140"/>
      <c r="B187" s="155"/>
      <c r="C187" s="154" t="s">
        <v>333</v>
      </c>
      <c r="D187" s="141"/>
      <c r="E187" s="176">
        <v>260</v>
      </c>
      <c r="F187" s="252">
        <v>2.7696000000000001E-3</v>
      </c>
      <c r="G187" s="141"/>
      <c r="H187" s="175">
        <v>74702</v>
      </c>
      <c r="I187" s="251">
        <v>6.4829999999999998E-4</v>
      </c>
      <c r="J187" s="140"/>
    </row>
    <row r="188" spans="1:10" ht="15" customHeight="1" x14ac:dyDescent="0.25">
      <c r="A188" s="140"/>
      <c r="B188" s="155"/>
      <c r="C188" s="154" t="s">
        <v>334</v>
      </c>
      <c r="D188" s="141"/>
      <c r="E188" s="176">
        <v>4627</v>
      </c>
      <c r="F188" s="252">
        <v>4.9287400000000002E-2</v>
      </c>
      <c r="G188" s="141"/>
      <c r="H188" s="175">
        <v>3498186</v>
      </c>
      <c r="I188" s="251">
        <v>3.0358699999999999E-2</v>
      </c>
      <c r="J188" s="140"/>
    </row>
    <row r="189" spans="1:10" ht="15" customHeight="1" thickBot="1" x14ac:dyDescent="0.3">
      <c r="A189" s="140"/>
      <c r="B189" s="155"/>
      <c r="C189" s="154" t="s">
        <v>335</v>
      </c>
      <c r="D189" s="141"/>
      <c r="E189" s="153">
        <v>7699</v>
      </c>
      <c r="F189" s="250">
        <v>8.2010700000000006E-2</v>
      </c>
      <c r="G189" s="141"/>
      <c r="H189" s="151">
        <v>3377007</v>
      </c>
      <c r="I189" s="249">
        <v>2.9307099999999999E-2</v>
      </c>
      <c r="J189" s="140"/>
    </row>
    <row r="190" spans="1:10" ht="17.149999999999999" customHeight="1" thickBot="1" x14ac:dyDescent="0.3">
      <c r="A190" s="140"/>
      <c r="B190" s="149"/>
      <c r="C190" s="148" t="s">
        <v>541</v>
      </c>
      <c r="D190" s="141"/>
      <c r="E190" s="147">
        <v>93878</v>
      </c>
      <c r="F190" s="146">
        <v>1</v>
      </c>
      <c r="G190" s="141"/>
      <c r="H190" s="145">
        <v>115228474</v>
      </c>
      <c r="I190" s="144">
        <v>1</v>
      </c>
      <c r="J190" s="140"/>
    </row>
    <row r="191" spans="1:10" ht="8.15" customHeight="1" thickBot="1" x14ac:dyDescent="0.3">
      <c r="A191" s="140"/>
      <c r="B191" s="164"/>
      <c r="C191" s="164"/>
      <c r="D191" s="141"/>
      <c r="E191" s="143"/>
      <c r="F191" s="162"/>
      <c r="G191" s="141"/>
      <c r="H191" s="142"/>
      <c r="I191" s="162"/>
      <c r="J191" s="140"/>
    </row>
    <row r="192" spans="1:10" ht="15" customHeight="1" x14ac:dyDescent="0.25">
      <c r="A192" s="140"/>
      <c r="B192" s="161" t="s">
        <v>755</v>
      </c>
      <c r="C192" s="160" t="s">
        <v>738</v>
      </c>
      <c r="D192" s="141"/>
      <c r="E192" s="159">
        <v>28964</v>
      </c>
      <c r="F192" s="254">
        <v>0.89830350000000003</v>
      </c>
      <c r="G192" s="141"/>
      <c r="H192" s="157">
        <v>21300545</v>
      </c>
      <c r="I192" s="253">
        <v>0.92566470000000001</v>
      </c>
      <c r="J192" s="140"/>
    </row>
    <row r="193" spans="1:10" ht="15" customHeight="1" x14ac:dyDescent="0.25">
      <c r="A193" s="140"/>
      <c r="B193" s="155"/>
      <c r="C193" s="154" t="s">
        <v>336</v>
      </c>
      <c r="D193" s="141"/>
      <c r="E193" s="176">
        <v>1661</v>
      </c>
      <c r="F193" s="252">
        <v>5.1515100000000001E-2</v>
      </c>
      <c r="G193" s="141"/>
      <c r="H193" s="175">
        <v>628405</v>
      </c>
      <c r="I193" s="251">
        <v>2.7308800000000001E-2</v>
      </c>
      <c r="J193" s="140"/>
    </row>
    <row r="194" spans="1:10" ht="15" customHeight="1" thickBot="1" x14ac:dyDescent="0.3">
      <c r="A194" s="140"/>
      <c r="B194" s="155"/>
      <c r="C194" s="154" t="s">
        <v>337</v>
      </c>
      <c r="D194" s="141"/>
      <c r="E194" s="153">
        <v>1618</v>
      </c>
      <c r="F194" s="250">
        <v>5.0181400000000001E-2</v>
      </c>
      <c r="G194" s="141"/>
      <c r="H194" s="151">
        <v>1082131</v>
      </c>
      <c r="I194" s="249">
        <v>4.7026499999999999E-2</v>
      </c>
      <c r="J194" s="140"/>
    </row>
    <row r="195" spans="1:10" ht="17.149999999999999" customHeight="1" thickBot="1" x14ac:dyDescent="0.3">
      <c r="A195" s="140"/>
      <c r="B195" s="149"/>
      <c r="C195" s="148" t="s">
        <v>541</v>
      </c>
      <c r="D195" s="141"/>
      <c r="E195" s="147">
        <v>32243</v>
      </c>
      <c r="F195" s="146">
        <v>1</v>
      </c>
      <c r="G195" s="141"/>
      <c r="H195" s="145">
        <v>23011081</v>
      </c>
      <c r="I195" s="144">
        <v>1</v>
      </c>
      <c r="J195" s="140"/>
    </row>
    <row r="196" spans="1:10" ht="8.15" customHeight="1" thickBot="1" x14ac:dyDescent="0.3">
      <c r="A196" s="140"/>
      <c r="B196" s="164"/>
      <c r="C196" s="164"/>
      <c r="D196" s="141"/>
      <c r="E196" s="143"/>
      <c r="F196" s="162"/>
      <c r="G196" s="141"/>
      <c r="H196" s="163"/>
      <c r="I196" s="162"/>
      <c r="J196" s="140"/>
    </row>
    <row r="197" spans="1:10" ht="15" customHeight="1" x14ac:dyDescent="0.25">
      <c r="A197" s="140"/>
      <c r="B197" s="161" t="s">
        <v>756</v>
      </c>
      <c r="C197" s="160" t="s">
        <v>746</v>
      </c>
      <c r="D197" s="141"/>
      <c r="E197" s="174">
        <v>13707</v>
      </c>
      <c r="F197" s="156">
        <v>0.75383599999999995</v>
      </c>
      <c r="G197" s="141"/>
      <c r="H197" s="173">
        <v>12435317</v>
      </c>
      <c r="I197" s="158">
        <v>0.84997219999999996</v>
      </c>
      <c r="J197" s="140"/>
    </row>
    <row r="198" spans="1:10" ht="15" customHeight="1" thickBot="1" x14ac:dyDescent="0.3">
      <c r="A198" s="140"/>
      <c r="B198" s="155"/>
      <c r="C198" s="154" t="s">
        <v>52</v>
      </c>
      <c r="D198" s="141"/>
      <c r="E198" s="168">
        <v>4476</v>
      </c>
      <c r="F198" s="150">
        <v>0.24616399999999999</v>
      </c>
      <c r="G198" s="141"/>
      <c r="H198" s="167">
        <v>2194947</v>
      </c>
      <c r="I198" s="152">
        <v>0.15002779999999999</v>
      </c>
      <c r="J198" s="140"/>
    </row>
    <row r="199" spans="1:10" ht="17.149999999999999" customHeight="1" thickBot="1" x14ac:dyDescent="0.3">
      <c r="A199" s="140"/>
      <c r="B199" s="149"/>
      <c r="C199" s="148" t="s">
        <v>541</v>
      </c>
      <c r="D199" s="141"/>
      <c r="E199" s="166">
        <v>18183</v>
      </c>
      <c r="F199" s="144">
        <v>1</v>
      </c>
      <c r="G199" s="141"/>
      <c r="H199" s="165">
        <v>14630264</v>
      </c>
      <c r="I199" s="146">
        <v>1</v>
      </c>
      <c r="J199" s="140"/>
    </row>
    <row r="200" spans="1:10" ht="8.15" customHeight="1" thickBot="1" x14ac:dyDescent="0.3">
      <c r="A200" s="140"/>
      <c r="B200" s="164"/>
      <c r="C200" s="164"/>
      <c r="D200" s="141"/>
      <c r="E200" s="143"/>
      <c r="F200" s="162"/>
      <c r="G200" s="141"/>
      <c r="H200" s="163"/>
      <c r="I200" s="162"/>
      <c r="J200" s="140"/>
    </row>
    <row r="201" spans="1:10" ht="15" customHeight="1" x14ac:dyDescent="0.25">
      <c r="A201" s="140"/>
      <c r="B201" s="161" t="s">
        <v>757</v>
      </c>
      <c r="C201" s="160" t="s">
        <v>746</v>
      </c>
      <c r="D201" s="141"/>
      <c r="E201" s="174">
        <v>11258</v>
      </c>
      <c r="F201" s="156">
        <v>0.96025249999999995</v>
      </c>
      <c r="G201" s="141"/>
      <c r="H201" s="173">
        <v>9590191</v>
      </c>
      <c r="I201" s="158">
        <v>0.98813879999999998</v>
      </c>
      <c r="J201" s="140"/>
    </row>
    <row r="202" spans="1:10" ht="15" customHeight="1" thickBot="1" x14ac:dyDescent="0.3">
      <c r="A202" s="140"/>
      <c r="B202" s="155"/>
      <c r="C202" s="154" t="s">
        <v>53</v>
      </c>
      <c r="D202" s="141"/>
      <c r="E202" s="168">
        <v>466</v>
      </c>
      <c r="F202" s="150">
        <v>3.9747499999999998E-2</v>
      </c>
      <c r="G202" s="141"/>
      <c r="H202" s="167">
        <v>115117</v>
      </c>
      <c r="I202" s="152">
        <v>1.1861200000000001E-2</v>
      </c>
      <c r="J202" s="140"/>
    </row>
    <row r="203" spans="1:10" ht="17.149999999999999" customHeight="1" thickBot="1" x14ac:dyDescent="0.3">
      <c r="A203" s="140"/>
      <c r="B203" s="149"/>
      <c r="C203" s="148" t="s">
        <v>541</v>
      </c>
      <c r="D203" s="141"/>
      <c r="E203" s="166">
        <v>11724</v>
      </c>
      <c r="F203" s="144">
        <v>1</v>
      </c>
      <c r="G203" s="141"/>
      <c r="H203" s="165">
        <v>9705308</v>
      </c>
      <c r="I203" s="146">
        <v>1</v>
      </c>
      <c r="J203" s="140"/>
    </row>
    <row r="204" spans="1:10" ht="8.15" customHeight="1" thickBot="1" x14ac:dyDescent="0.3">
      <c r="A204" s="140"/>
      <c r="B204" s="164"/>
      <c r="C204" s="164"/>
      <c r="D204" s="141"/>
      <c r="E204" s="143"/>
      <c r="F204" s="162"/>
      <c r="G204" s="141"/>
      <c r="H204" s="142"/>
      <c r="I204" s="162"/>
      <c r="J204" s="140"/>
    </row>
    <row r="205" spans="1:10" ht="15" customHeight="1" x14ac:dyDescent="0.25">
      <c r="A205" s="140"/>
      <c r="B205" s="161" t="s">
        <v>5</v>
      </c>
      <c r="C205" s="160" t="s">
        <v>746</v>
      </c>
      <c r="D205" s="141"/>
      <c r="E205" s="174">
        <v>100934</v>
      </c>
      <c r="F205" s="156">
        <v>0.69887299999999997</v>
      </c>
      <c r="G205" s="141"/>
      <c r="H205" s="173">
        <v>78430394</v>
      </c>
      <c r="I205" s="158">
        <v>0.77398169999999999</v>
      </c>
      <c r="J205" s="140"/>
    </row>
    <row r="206" spans="1:10" ht="15" customHeight="1" x14ac:dyDescent="0.25">
      <c r="A206" s="140"/>
      <c r="B206" s="155"/>
      <c r="C206" s="154" t="s">
        <v>54</v>
      </c>
      <c r="D206" s="141"/>
      <c r="E206" s="172">
        <v>864</v>
      </c>
      <c r="F206" s="171">
        <v>5.9823999999999997E-3</v>
      </c>
      <c r="G206" s="141"/>
      <c r="H206" s="170">
        <v>33677</v>
      </c>
      <c r="I206" s="169">
        <v>3.323E-4</v>
      </c>
      <c r="J206" s="140"/>
    </row>
    <row r="207" spans="1:10" ht="15" customHeight="1" x14ac:dyDescent="0.25">
      <c r="A207" s="140"/>
      <c r="B207" s="155"/>
      <c r="C207" s="154" t="s">
        <v>55</v>
      </c>
      <c r="D207" s="141"/>
      <c r="E207" s="172">
        <v>4878</v>
      </c>
      <c r="F207" s="171">
        <v>3.37755E-2</v>
      </c>
      <c r="G207" s="141"/>
      <c r="H207" s="170">
        <v>1225951</v>
      </c>
      <c r="I207" s="169">
        <v>1.20982E-2</v>
      </c>
      <c r="J207" s="140"/>
    </row>
    <row r="208" spans="1:10" ht="15" customHeight="1" x14ac:dyDescent="0.25">
      <c r="A208" s="140"/>
      <c r="B208" s="155"/>
      <c r="C208" s="154" t="s">
        <v>56</v>
      </c>
      <c r="D208" s="141"/>
      <c r="E208" s="172">
        <v>308</v>
      </c>
      <c r="F208" s="171">
        <v>2.1326000000000001E-3</v>
      </c>
      <c r="G208" s="141"/>
      <c r="H208" s="170">
        <v>8100</v>
      </c>
      <c r="I208" s="169">
        <v>7.9900000000000004E-5</v>
      </c>
      <c r="J208" s="140"/>
    </row>
    <row r="209" spans="1:10" ht="15" customHeight="1" x14ac:dyDescent="0.25">
      <c r="A209" s="140"/>
      <c r="B209" s="155"/>
      <c r="C209" s="154" t="s">
        <v>57</v>
      </c>
      <c r="D209" s="141"/>
      <c r="E209" s="172">
        <v>199</v>
      </c>
      <c r="F209" s="171">
        <v>1.3779E-3</v>
      </c>
      <c r="G209" s="141"/>
      <c r="H209" s="170">
        <v>22312</v>
      </c>
      <c r="I209" s="169">
        <v>2.2020000000000001E-4</v>
      </c>
      <c r="J209" s="140"/>
    </row>
    <row r="210" spans="1:10" ht="15" customHeight="1" x14ac:dyDescent="0.25">
      <c r="A210" s="140"/>
      <c r="B210" s="155"/>
      <c r="C210" s="154" t="s">
        <v>58</v>
      </c>
      <c r="D210" s="141"/>
      <c r="E210" s="172">
        <v>633</v>
      </c>
      <c r="F210" s="171">
        <v>4.3829000000000003E-3</v>
      </c>
      <c r="G210" s="141"/>
      <c r="H210" s="170">
        <v>25682</v>
      </c>
      <c r="I210" s="169">
        <v>2.5339999999999998E-4</v>
      </c>
      <c r="J210" s="140"/>
    </row>
    <row r="211" spans="1:10" ht="15" customHeight="1" x14ac:dyDescent="0.25">
      <c r="A211" s="140"/>
      <c r="B211" s="155"/>
      <c r="C211" s="154" t="s">
        <v>59</v>
      </c>
      <c r="D211" s="141"/>
      <c r="E211" s="172">
        <v>816</v>
      </c>
      <c r="F211" s="171">
        <v>5.6499999999999996E-3</v>
      </c>
      <c r="G211" s="141"/>
      <c r="H211" s="170">
        <v>204868</v>
      </c>
      <c r="I211" s="169">
        <v>2.0217E-3</v>
      </c>
      <c r="J211" s="140"/>
    </row>
    <row r="212" spans="1:10" ht="15" customHeight="1" x14ac:dyDescent="0.25">
      <c r="A212" s="140"/>
      <c r="B212" s="155"/>
      <c r="C212" s="154" t="s">
        <v>60</v>
      </c>
      <c r="D212" s="141"/>
      <c r="E212" s="172">
        <v>10287</v>
      </c>
      <c r="F212" s="171">
        <v>7.1227799999999994E-2</v>
      </c>
      <c r="G212" s="141"/>
      <c r="H212" s="170">
        <v>7121745</v>
      </c>
      <c r="I212" s="169">
        <v>7.0280200000000001E-2</v>
      </c>
      <c r="J212" s="140"/>
    </row>
    <row r="213" spans="1:10" ht="15" customHeight="1" x14ac:dyDescent="0.25">
      <c r="A213" s="140"/>
      <c r="B213" s="155"/>
      <c r="C213" s="154" t="s">
        <v>61</v>
      </c>
      <c r="D213" s="141"/>
      <c r="E213" s="172">
        <v>662</v>
      </c>
      <c r="F213" s="171">
        <v>4.5836999999999996E-3</v>
      </c>
      <c r="G213" s="141"/>
      <c r="H213" s="170">
        <v>108836</v>
      </c>
      <c r="I213" s="169">
        <v>1.0740000000000001E-3</v>
      </c>
      <c r="J213" s="140"/>
    </row>
    <row r="214" spans="1:10" ht="15" customHeight="1" x14ac:dyDescent="0.25">
      <c r="A214" s="140"/>
      <c r="B214" s="155"/>
      <c r="C214" s="154" t="s">
        <v>62</v>
      </c>
      <c r="D214" s="141"/>
      <c r="E214" s="172">
        <v>441</v>
      </c>
      <c r="F214" s="171">
        <v>3.0534999999999998E-3</v>
      </c>
      <c r="G214" s="141"/>
      <c r="H214" s="170">
        <v>46411</v>
      </c>
      <c r="I214" s="169">
        <v>4.5800000000000002E-4</v>
      </c>
      <c r="J214" s="140"/>
    </row>
    <row r="215" spans="1:10" ht="15" customHeight="1" x14ac:dyDescent="0.25">
      <c r="A215" s="140"/>
      <c r="B215" s="155"/>
      <c r="C215" s="154" t="s">
        <v>63</v>
      </c>
      <c r="D215" s="141"/>
      <c r="E215" s="172">
        <v>590</v>
      </c>
      <c r="F215" s="171">
        <v>4.0851999999999998E-3</v>
      </c>
      <c r="G215" s="141"/>
      <c r="H215" s="170">
        <v>87868</v>
      </c>
      <c r="I215" s="169">
        <v>8.6709999999999999E-4</v>
      </c>
      <c r="J215" s="140"/>
    </row>
    <row r="216" spans="1:10" ht="15" customHeight="1" x14ac:dyDescent="0.25">
      <c r="A216" s="140"/>
      <c r="B216" s="155"/>
      <c r="C216" s="154" t="s">
        <v>64</v>
      </c>
      <c r="D216" s="141"/>
      <c r="E216" s="172">
        <v>296</v>
      </c>
      <c r="F216" s="171">
        <v>2.0495000000000001E-3</v>
      </c>
      <c r="G216" s="141"/>
      <c r="H216" s="170">
        <v>0</v>
      </c>
      <c r="I216" s="169">
        <v>0</v>
      </c>
      <c r="J216" s="140"/>
    </row>
    <row r="217" spans="1:10" ht="15" customHeight="1" x14ac:dyDescent="0.25">
      <c r="A217" s="140"/>
      <c r="B217" s="155"/>
      <c r="C217" s="154" t="s">
        <v>65</v>
      </c>
      <c r="D217" s="141"/>
      <c r="E217" s="172">
        <v>575</v>
      </c>
      <c r="F217" s="171">
        <v>3.9813000000000001E-3</v>
      </c>
      <c r="G217" s="141"/>
      <c r="H217" s="170">
        <v>39457</v>
      </c>
      <c r="I217" s="169">
        <v>3.8939999999999998E-4</v>
      </c>
      <c r="J217" s="140"/>
    </row>
    <row r="218" spans="1:10" ht="15" customHeight="1" x14ac:dyDescent="0.25">
      <c r="A218" s="140"/>
      <c r="B218" s="155"/>
      <c r="C218" s="154" t="s">
        <v>66</v>
      </c>
      <c r="D218" s="141"/>
      <c r="E218" s="172">
        <v>542</v>
      </c>
      <c r="F218" s="171">
        <v>3.7528000000000001E-3</v>
      </c>
      <c r="G218" s="141"/>
      <c r="H218" s="170">
        <v>17448</v>
      </c>
      <c r="I218" s="169">
        <v>1.7220000000000001E-4</v>
      </c>
      <c r="J218" s="140"/>
    </row>
    <row r="219" spans="1:10" ht="15" customHeight="1" x14ac:dyDescent="0.25">
      <c r="A219" s="140"/>
      <c r="B219" s="155"/>
      <c r="C219" s="154" t="s">
        <v>67</v>
      </c>
      <c r="D219" s="141"/>
      <c r="E219" s="172">
        <v>22078</v>
      </c>
      <c r="F219" s="171">
        <v>0.15286930000000001</v>
      </c>
      <c r="G219" s="141"/>
      <c r="H219" s="170">
        <v>13923960</v>
      </c>
      <c r="I219" s="169">
        <v>0.1374071</v>
      </c>
      <c r="J219" s="140"/>
    </row>
    <row r="220" spans="1:10" ht="15" customHeight="1" thickBot="1" x14ac:dyDescent="0.3">
      <c r="A220" s="140"/>
      <c r="B220" s="155"/>
      <c r="C220" s="154" t="s">
        <v>68</v>
      </c>
      <c r="D220" s="141"/>
      <c r="E220" s="168">
        <v>321</v>
      </c>
      <c r="F220" s="150">
        <v>2.2225999999999999E-3</v>
      </c>
      <c r="G220" s="141"/>
      <c r="H220" s="167">
        <v>36951</v>
      </c>
      <c r="I220" s="152">
        <v>3.6460000000000003E-4</v>
      </c>
      <c r="J220" s="140"/>
    </row>
    <row r="221" spans="1:10" ht="17.149999999999999" customHeight="1" thickBot="1" x14ac:dyDescent="0.3">
      <c r="A221" s="140"/>
      <c r="B221" s="149"/>
      <c r="C221" s="148" t="s">
        <v>541</v>
      </c>
      <c r="D221" s="141"/>
      <c r="E221" s="166">
        <v>144424</v>
      </c>
      <c r="F221" s="144">
        <v>1</v>
      </c>
      <c r="G221" s="141"/>
      <c r="H221" s="165">
        <v>101333660</v>
      </c>
      <c r="I221" s="146">
        <v>0.99999999999999989</v>
      </c>
      <c r="J221" s="140"/>
    </row>
    <row r="222" spans="1:10" ht="8.15" customHeight="1" thickBot="1" x14ac:dyDescent="0.3">
      <c r="A222" s="140"/>
      <c r="B222" s="164"/>
      <c r="C222" s="164"/>
      <c r="D222" s="141"/>
      <c r="E222" s="143"/>
      <c r="F222" s="162"/>
      <c r="G222" s="141"/>
      <c r="H222" s="142"/>
      <c r="I222" s="162"/>
      <c r="J222" s="140"/>
    </row>
    <row r="223" spans="1:10" ht="15" customHeight="1" x14ac:dyDescent="0.25">
      <c r="A223" s="140"/>
      <c r="B223" s="161" t="s">
        <v>6</v>
      </c>
      <c r="C223" s="160" t="s">
        <v>738</v>
      </c>
      <c r="D223" s="141"/>
      <c r="E223" s="159">
        <v>50369</v>
      </c>
      <c r="F223" s="254">
        <v>0.77948879999999998</v>
      </c>
      <c r="G223" s="141"/>
      <c r="H223" s="157">
        <v>36317030</v>
      </c>
      <c r="I223" s="253">
        <v>0.86987519999999996</v>
      </c>
      <c r="J223" s="140"/>
    </row>
    <row r="224" spans="1:10" ht="15" customHeight="1" x14ac:dyDescent="0.25">
      <c r="A224" s="140"/>
      <c r="B224" s="155"/>
      <c r="C224" s="154" t="s">
        <v>338</v>
      </c>
      <c r="D224" s="141"/>
      <c r="E224" s="176">
        <v>166</v>
      </c>
      <c r="F224" s="252">
        <v>2.5688999999999998E-3</v>
      </c>
      <c r="G224" s="141"/>
      <c r="H224" s="175">
        <v>3595</v>
      </c>
      <c r="I224" s="251">
        <v>8.6100000000000006E-5</v>
      </c>
      <c r="J224" s="140"/>
    </row>
    <row r="225" spans="1:10" ht="15" customHeight="1" x14ac:dyDescent="0.25">
      <c r="A225" s="140"/>
      <c r="B225" s="155"/>
      <c r="C225" s="154" t="s">
        <v>339</v>
      </c>
      <c r="D225" s="141"/>
      <c r="E225" s="176">
        <v>637</v>
      </c>
      <c r="F225" s="252">
        <v>9.8578999999999993E-3</v>
      </c>
      <c r="G225" s="141"/>
      <c r="H225" s="175">
        <v>109672</v>
      </c>
      <c r="I225" s="251">
        <v>2.6269000000000002E-3</v>
      </c>
      <c r="J225" s="140"/>
    </row>
    <row r="226" spans="1:10" ht="15" customHeight="1" x14ac:dyDescent="0.25">
      <c r="A226" s="140"/>
      <c r="B226" s="155"/>
      <c r="C226" s="154" t="s">
        <v>3</v>
      </c>
      <c r="D226" s="141"/>
      <c r="E226" s="176">
        <v>929</v>
      </c>
      <c r="F226" s="252">
        <v>1.43768E-2</v>
      </c>
      <c r="G226" s="141"/>
      <c r="H226" s="175">
        <v>105226</v>
      </c>
      <c r="I226" s="251">
        <v>2.5203999999999999E-3</v>
      </c>
      <c r="J226" s="140"/>
    </row>
    <row r="227" spans="1:10" ht="15" customHeight="1" x14ac:dyDescent="0.25">
      <c r="A227" s="140"/>
      <c r="B227" s="155"/>
      <c r="C227" s="154" t="s">
        <v>340</v>
      </c>
      <c r="D227" s="141"/>
      <c r="E227" s="176">
        <v>131</v>
      </c>
      <c r="F227" s="252">
        <v>2.0273000000000001E-3</v>
      </c>
      <c r="G227" s="141"/>
      <c r="H227" s="175">
        <v>19384</v>
      </c>
      <c r="I227" s="251">
        <v>4.6430000000000001E-4</v>
      </c>
      <c r="J227" s="140"/>
    </row>
    <row r="228" spans="1:10" ht="15" customHeight="1" x14ac:dyDescent="0.25">
      <c r="A228" s="140"/>
      <c r="B228" s="155"/>
      <c r="C228" s="154" t="s">
        <v>341</v>
      </c>
      <c r="D228" s="141"/>
      <c r="E228" s="176">
        <v>1571</v>
      </c>
      <c r="F228" s="252">
        <v>2.43121E-2</v>
      </c>
      <c r="G228" s="141"/>
      <c r="H228" s="175">
        <v>544904</v>
      </c>
      <c r="I228" s="251">
        <v>1.3051699999999999E-2</v>
      </c>
      <c r="J228" s="140"/>
    </row>
    <row r="229" spans="1:10" ht="15" customHeight="1" x14ac:dyDescent="0.25">
      <c r="A229" s="140"/>
      <c r="B229" s="155"/>
      <c r="C229" s="154" t="s">
        <v>342</v>
      </c>
      <c r="D229" s="141"/>
      <c r="E229" s="176">
        <v>713</v>
      </c>
      <c r="F229" s="252">
        <v>1.10341E-2</v>
      </c>
      <c r="G229" s="141"/>
      <c r="H229" s="175">
        <v>269224</v>
      </c>
      <c r="I229" s="251">
        <v>6.4485000000000002E-3</v>
      </c>
      <c r="J229" s="140"/>
    </row>
    <row r="230" spans="1:10" ht="15" customHeight="1" x14ac:dyDescent="0.25">
      <c r="A230" s="140"/>
      <c r="B230" s="155"/>
      <c r="C230" s="154" t="s">
        <v>343</v>
      </c>
      <c r="D230" s="141"/>
      <c r="E230" s="176">
        <v>1325</v>
      </c>
      <c r="F230" s="252">
        <v>2.0505099999999998E-2</v>
      </c>
      <c r="G230" s="141"/>
      <c r="H230" s="175">
        <v>566428</v>
      </c>
      <c r="I230" s="251">
        <v>1.35672E-2</v>
      </c>
      <c r="J230" s="140"/>
    </row>
    <row r="231" spans="1:10" ht="15" customHeight="1" x14ac:dyDescent="0.25">
      <c r="A231" s="140"/>
      <c r="B231" s="155"/>
      <c r="C231" s="154" t="s">
        <v>344</v>
      </c>
      <c r="D231" s="141"/>
      <c r="E231" s="176">
        <v>429</v>
      </c>
      <c r="F231" s="252">
        <v>6.6389999999999999E-3</v>
      </c>
      <c r="G231" s="141"/>
      <c r="H231" s="175">
        <v>72410</v>
      </c>
      <c r="I231" s="251">
        <v>1.7344000000000001E-3</v>
      </c>
      <c r="J231" s="140"/>
    </row>
    <row r="232" spans="1:10" ht="15" customHeight="1" x14ac:dyDescent="0.25">
      <c r="A232" s="140"/>
      <c r="B232" s="155"/>
      <c r="C232" s="154" t="s">
        <v>345</v>
      </c>
      <c r="D232" s="141"/>
      <c r="E232" s="176">
        <v>3643</v>
      </c>
      <c r="F232" s="252">
        <v>5.6377499999999997E-2</v>
      </c>
      <c r="G232" s="141"/>
      <c r="H232" s="175">
        <v>1097525</v>
      </c>
      <c r="I232" s="251">
        <v>2.6288200000000001E-2</v>
      </c>
      <c r="J232" s="140"/>
    </row>
    <row r="233" spans="1:10" ht="15" customHeight="1" thickBot="1" x14ac:dyDescent="0.3">
      <c r="A233" s="140"/>
      <c r="B233" s="155"/>
      <c r="C233" s="154" t="s">
        <v>346</v>
      </c>
      <c r="D233" s="141"/>
      <c r="E233" s="153">
        <v>4705</v>
      </c>
      <c r="F233" s="250">
        <v>7.2812500000000002E-2</v>
      </c>
      <c r="G233" s="141"/>
      <c r="H233" s="151">
        <v>2644305</v>
      </c>
      <c r="I233" s="249">
        <v>6.3337099999999993E-2</v>
      </c>
      <c r="J233" s="140"/>
    </row>
    <row r="234" spans="1:10" ht="17.149999999999999" customHeight="1" thickBot="1" x14ac:dyDescent="0.3">
      <c r="A234" s="140"/>
      <c r="B234" s="149"/>
      <c r="C234" s="148" t="s">
        <v>541</v>
      </c>
      <c r="D234" s="141"/>
      <c r="E234" s="147">
        <v>64618</v>
      </c>
      <c r="F234" s="146">
        <v>0.99999999999999978</v>
      </c>
      <c r="G234" s="141"/>
      <c r="H234" s="145">
        <v>41749703</v>
      </c>
      <c r="I234" s="144">
        <v>0.99999999999999989</v>
      </c>
      <c r="J234" s="140"/>
    </row>
    <row r="235" spans="1:10" ht="8.15" customHeight="1" thickBot="1" x14ac:dyDescent="0.3">
      <c r="A235" s="140"/>
      <c r="B235" s="164"/>
      <c r="C235" s="164"/>
      <c r="D235" s="141"/>
      <c r="E235" s="143"/>
      <c r="F235" s="162"/>
      <c r="G235" s="141"/>
      <c r="H235" s="142"/>
      <c r="I235" s="162"/>
      <c r="J235" s="140"/>
    </row>
    <row r="236" spans="1:10" ht="15" customHeight="1" x14ac:dyDescent="0.25">
      <c r="A236" s="140"/>
      <c r="B236" s="161" t="s">
        <v>758</v>
      </c>
      <c r="C236" s="160" t="s">
        <v>746</v>
      </c>
      <c r="D236" s="141"/>
      <c r="E236" s="174">
        <v>101988</v>
      </c>
      <c r="F236" s="156">
        <v>0.63354460000000001</v>
      </c>
      <c r="G236" s="141"/>
      <c r="H236" s="173">
        <v>59902399</v>
      </c>
      <c r="I236" s="158">
        <v>0.70568200000000003</v>
      </c>
      <c r="J236" s="140"/>
    </row>
    <row r="237" spans="1:10" ht="15" customHeight="1" x14ac:dyDescent="0.25">
      <c r="A237" s="140"/>
      <c r="B237" s="155"/>
      <c r="C237" s="154" t="s">
        <v>69</v>
      </c>
      <c r="D237" s="141"/>
      <c r="E237" s="172">
        <v>351</v>
      </c>
      <c r="F237" s="171">
        <v>2.1803999999999999E-3</v>
      </c>
      <c r="G237" s="141"/>
      <c r="H237" s="170">
        <v>314156</v>
      </c>
      <c r="I237" s="169">
        <v>3.7009E-3</v>
      </c>
      <c r="J237" s="140"/>
    </row>
    <row r="238" spans="1:10" ht="15" customHeight="1" x14ac:dyDescent="0.25">
      <c r="A238" s="140"/>
      <c r="B238" s="155"/>
      <c r="C238" s="154" t="s">
        <v>70</v>
      </c>
      <c r="D238" s="141"/>
      <c r="E238" s="172">
        <v>379</v>
      </c>
      <c r="F238" s="171">
        <v>2.3543000000000001E-3</v>
      </c>
      <c r="G238" s="141"/>
      <c r="H238" s="170">
        <v>54235</v>
      </c>
      <c r="I238" s="169">
        <v>6.3889999999999997E-4</v>
      </c>
      <c r="J238" s="140"/>
    </row>
    <row r="239" spans="1:10" ht="15" customHeight="1" x14ac:dyDescent="0.25">
      <c r="A239" s="140"/>
      <c r="B239" s="155"/>
      <c r="C239" s="154" t="s">
        <v>71</v>
      </c>
      <c r="D239" s="141"/>
      <c r="E239" s="172">
        <v>347</v>
      </c>
      <c r="F239" s="171">
        <v>2.1554999999999999E-3</v>
      </c>
      <c r="G239" s="141"/>
      <c r="H239" s="170">
        <v>57341</v>
      </c>
      <c r="I239" s="169">
        <v>6.7549999999999999E-4</v>
      </c>
      <c r="J239" s="140"/>
    </row>
    <row r="240" spans="1:10" ht="15" customHeight="1" x14ac:dyDescent="0.25">
      <c r="A240" s="140"/>
      <c r="B240" s="155"/>
      <c r="C240" s="154" t="s">
        <v>72</v>
      </c>
      <c r="D240" s="141"/>
      <c r="E240" s="172">
        <v>17762</v>
      </c>
      <c r="F240" s="171">
        <v>0.1103367</v>
      </c>
      <c r="G240" s="141"/>
      <c r="H240" s="170">
        <v>5409312</v>
      </c>
      <c r="I240" s="169">
        <v>6.3724500000000003E-2</v>
      </c>
      <c r="J240" s="140"/>
    </row>
    <row r="241" spans="1:10" ht="15" customHeight="1" x14ac:dyDescent="0.25">
      <c r="A241" s="140"/>
      <c r="B241" s="155"/>
      <c r="C241" s="154" t="s">
        <v>73</v>
      </c>
      <c r="D241" s="141"/>
      <c r="E241" s="172">
        <v>32339</v>
      </c>
      <c r="F241" s="171">
        <v>0.20088829999999999</v>
      </c>
      <c r="G241" s="141"/>
      <c r="H241" s="170">
        <v>16976848</v>
      </c>
      <c r="I241" s="169">
        <v>0.19999620000000001</v>
      </c>
      <c r="J241" s="140"/>
    </row>
    <row r="242" spans="1:10" ht="15" customHeight="1" x14ac:dyDescent="0.25">
      <c r="A242" s="140"/>
      <c r="B242" s="155"/>
      <c r="C242" s="154" t="s">
        <v>74</v>
      </c>
      <c r="D242" s="141"/>
      <c r="E242" s="172">
        <v>2895</v>
      </c>
      <c r="F242" s="171">
        <v>1.7983599999999999E-2</v>
      </c>
      <c r="G242" s="141"/>
      <c r="H242" s="170">
        <v>819547</v>
      </c>
      <c r="I242" s="169">
        <v>9.6547000000000004E-3</v>
      </c>
      <c r="J242" s="140"/>
    </row>
    <row r="243" spans="1:10" ht="15" customHeight="1" x14ac:dyDescent="0.25">
      <c r="A243" s="140"/>
      <c r="B243" s="155"/>
      <c r="C243" s="154" t="s">
        <v>75</v>
      </c>
      <c r="D243" s="141"/>
      <c r="E243" s="172">
        <v>4055</v>
      </c>
      <c r="F243" s="171">
        <v>2.51895E-2</v>
      </c>
      <c r="G243" s="141"/>
      <c r="H243" s="170">
        <v>1048707</v>
      </c>
      <c r="I243" s="169">
        <v>1.23543E-2</v>
      </c>
      <c r="J243" s="140"/>
    </row>
    <row r="244" spans="1:10" ht="15" customHeight="1" thickBot="1" x14ac:dyDescent="0.3">
      <c r="A244" s="140"/>
      <c r="B244" s="155"/>
      <c r="C244" s="154" t="s">
        <v>76</v>
      </c>
      <c r="D244" s="141"/>
      <c r="E244" s="168">
        <v>864</v>
      </c>
      <c r="F244" s="150">
        <v>5.3670999999999996E-3</v>
      </c>
      <c r="G244" s="141"/>
      <c r="H244" s="167">
        <v>303301</v>
      </c>
      <c r="I244" s="152">
        <v>3.5729999999999998E-3</v>
      </c>
      <c r="J244" s="140"/>
    </row>
    <row r="245" spans="1:10" ht="17.149999999999999" customHeight="1" thickBot="1" x14ac:dyDescent="0.3">
      <c r="A245" s="140"/>
      <c r="B245" s="149"/>
      <c r="C245" s="148" t="s">
        <v>541</v>
      </c>
      <c r="D245" s="141"/>
      <c r="E245" s="166">
        <v>160980</v>
      </c>
      <c r="F245" s="144">
        <v>0.99999999999999989</v>
      </c>
      <c r="G245" s="141"/>
      <c r="H245" s="165">
        <v>84885846</v>
      </c>
      <c r="I245" s="146">
        <v>1</v>
      </c>
      <c r="J245" s="140"/>
    </row>
    <row r="246" spans="1:10" ht="8.15" customHeight="1" thickBot="1" x14ac:dyDescent="0.3">
      <c r="A246" s="140"/>
      <c r="B246" s="164"/>
      <c r="C246" s="164"/>
      <c r="D246" s="141"/>
      <c r="E246" s="143"/>
      <c r="F246" s="162"/>
      <c r="G246" s="141"/>
      <c r="H246" s="163"/>
      <c r="I246" s="162"/>
      <c r="J246" s="140"/>
    </row>
    <row r="247" spans="1:10" ht="15" customHeight="1" x14ac:dyDescent="0.25">
      <c r="A247" s="140"/>
      <c r="B247" s="161" t="s">
        <v>759</v>
      </c>
      <c r="C247" s="160" t="s">
        <v>738</v>
      </c>
      <c r="D247" s="141"/>
      <c r="E247" s="159">
        <v>342082</v>
      </c>
      <c r="F247" s="158">
        <v>0.57749289999999998</v>
      </c>
      <c r="G247" s="141"/>
      <c r="H247" s="157">
        <v>209752196</v>
      </c>
      <c r="I247" s="156">
        <v>0.71675469999999997</v>
      </c>
      <c r="J247" s="140"/>
    </row>
    <row r="248" spans="1:10" ht="15" customHeight="1" x14ac:dyDescent="0.25">
      <c r="A248" s="140"/>
      <c r="B248" s="155"/>
      <c r="C248" s="154" t="s">
        <v>544</v>
      </c>
      <c r="D248" s="141"/>
      <c r="E248" s="176">
        <v>3687</v>
      </c>
      <c r="F248" s="169">
        <v>6.2243000000000003E-3</v>
      </c>
      <c r="G248" s="141"/>
      <c r="H248" s="175">
        <v>736136</v>
      </c>
      <c r="I248" s="171">
        <v>2.5154999999999999E-3</v>
      </c>
      <c r="J248" s="140"/>
    </row>
    <row r="249" spans="1:10" ht="15" customHeight="1" x14ac:dyDescent="0.25">
      <c r="A249" s="140"/>
      <c r="B249" s="155"/>
      <c r="C249" s="154" t="s">
        <v>347</v>
      </c>
      <c r="D249" s="141"/>
      <c r="E249" s="176">
        <v>324</v>
      </c>
      <c r="F249" s="169">
        <v>5.4699999999999996E-4</v>
      </c>
      <c r="G249" s="141"/>
      <c r="H249" s="175">
        <v>39175</v>
      </c>
      <c r="I249" s="171">
        <v>1.339E-4</v>
      </c>
      <c r="J249" s="140"/>
    </row>
    <row r="250" spans="1:10" ht="15" customHeight="1" x14ac:dyDescent="0.25">
      <c r="A250" s="140"/>
      <c r="B250" s="155"/>
      <c r="C250" s="154" t="s">
        <v>348</v>
      </c>
      <c r="D250" s="141"/>
      <c r="E250" s="176">
        <v>214255</v>
      </c>
      <c r="F250" s="169">
        <v>0.3616991</v>
      </c>
      <c r="G250" s="141"/>
      <c r="H250" s="175">
        <v>72507998</v>
      </c>
      <c r="I250" s="171">
        <v>0.24777070000000001</v>
      </c>
      <c r="J250" s="140"/>
    </row>
    <row r="251" spans="1:10" ht="15" customHeight="1" x14ac:dyDescent="0.25">
      <c r="A251" s="140"/>
      <c r="B251" s="155"/>
      <c r="C251" s="154" t="s">
        <v>349</v>
      </c>
      <c r="D251" s="141"/>
      <c r="E251" s="176">
        <v>129</v>
      </c>
      <c r="F251" s="169">
        <v>2.1780000000000001E-4</v>
      </c>
      <c r="G251" s="141"/>
      <c r="H251" s="175">
        <v>37339</v>
      </c>
      <c r="I251" s="171">
        <v>1.2760000000000001E-4</v>
      </c>
      <c r="J251" s="140"/>
    </row>
    <row r="252" spans="1:10" ht="15" customHeight="1" x14ac:dyDescent="0.25">
      <c r="A252" s="140"/>
      <c r="B252" s="155"/>
      <c r="C252" s="154" t="s">
        <v>350</v>
      </c>
      <c r="D252" s="141"/>
      <c r="E252" s="176">
        <v>18068</v>
      </c>
      <c r="F252" s="169">
        <v>3.0501899999999998E-2</v>
      </c>
      <c r="G252" s="141"/>
      <c r="H252" s="175">
        <v>5823166</v>
      </c>
      <c r="I252" s="171">
        <v>1.9898599999999999E-2</v>
      </c>
      <c r="J252" s="140"/>
    </row>
    <row r="253" spans="1:10" ht="15" customHeight="1" x14ac:dyDescent="0.25">
      <c r="A253" s="140"/>
      <c r="B253" s="155"/>
      <c r="C253" s="154" t="s">
        <v>351</v>
      </c>
      <c r="D253" s="141"/>
      <c r="E253" s="176">
        <v>137</v>
      </c>
      <c r="F253" s="169">
        <v>2.3130000000000001E-4</v>
      </c>
      <c r="G253" s="141"/>
      <c r="H253" s="175">
        <v>30345</v>
      </c>
      <c r="I253" s="171">
        <v>1.037E-4</v>
      </c>
      <c r="J253" s="140"/>
    </row>
    <row r="254" spans="1:10" ht="15" customHeight="1" x14ac:dyDescent="0.25">
      <c r="A254" s="140"/>
      <c r="B254" s="155"/>
      <c r="C254" s="154" t="s">
        <v>352</v>
      </c>
      <c r="D254" s="141"/>
      <c r="E254" s="176">
        <v>11735</v>
      </c>
      <c r="F254" s="169">
        <v>1.9810700000000001E-2</v>
      </c>
      <c r="G254" s="141"/>
      <c r="H254" s="175">
        <v>3229416</v>
      </c>
      <c r="I254" s="171">
        <v>1.1035400000000001E-2</v>
      </c>
      <c r="J254" s="140"/>
    </row>
    <row r="255" spans="1:10" ht="15" customHeight="1" x14ac:dyDescent="0.25">
      <c r="A255" s="140"/>
      <c r="B255" s="155"/>
      <c r="C255" s="154" t="s">
        <v>353</v>
      </c>
      <c r="D255" s="141"/>
      <c r="E255" s="176">
        <v>1301</v>
      </c>
      <c r="F255" s="169">
        <v>2.1963E-3</v>
      </c>
      <c r="G255" s="141"/>
      <c r="H255" s="175">
        <v>342996</v>
      </c>
      <c r="I255" s="171">
        <v>1.1720999999999999E-3</v>
      </c>
      <c r="J255" s="140"/>
    </row>
    <row r="256" spans="1:10" ht="15" customHeight="1" thickBot="1" x14ac:dyDescent="0.3">
      <c r="A256" s="140"/>
      <c r="B256" s="155"/>
      <c r="C256" s="154" t="s">
        <v>354</v>
      </c>
      <c r="D256" s="141"/>
      <c r="E256" s="153">
        <v>639</v>
      </c>
      <c r="F256" s="152">
        <v>1.0786999999999999E-3</v>
      </c>
      <c r="G256" s="141"/>
      <c r="H256" s="151">
        <v>142759</v>
      </c>
      <c r="I256" s="150">
        <v>4.8779999999999998E-4</v>
      </c>
      <c r="J256" s="140"/>
    </row>
    <row r="257" spans="1:10" ht="18" customHeight="1" thickBot="1" x14ac:dyDescent="0.3">
      <c r="A257" s="140"/>
      <c r="B257" s="149"/>
      <c r="C257" s="148" t="s">
        <v>541</v>
      </c>
      <c r="D257" s="141"/>
      <c r="E257" s="147">
        <v>592357</v>
      </c>
      <c r="F257" s="146">
        <v>0.99999999999999989</v>
      </c>
      <c r="G257" s="141"/>
      <c r="H257" s="145">
        <v>292641526</v>
      </c>
      <c r="I257" s="144">
        <v>1</v>
      </c>
      <c r="J257" s="140"/>
    </row>
    <row r="258" spans="1:10" ht="8.15" customHeight="1" thickBot="1" x14ac:dyDescent="0.3">
      <c r="A258" s="140"/>
      <c r="B258" s="164"/>
      <c r="C258" s="164"/>
      <c r="D258" s="141"/>
      <c r="E258" s="143"/>
      <c r="F258" s="162"/>
      <c r="G258" s="141"/>
      <c r="H258" s="163"/>
      <c r="I258" s="162"/>
      <c r="J258" s="140"/>
    </row>
    <row r="259" spans="1:10" ht="15" customHeight="1" thickBot="1" x14ac:dyDescent="0.3">
      <c r="A259" s="140"/>
      <c r="B259" s="161" t="s">
        <v>760</v>
      </c>
      <c r="C259" s="160" t="s">
        <v>738</v>
      </c>
      <c r="D259" s="141"/>
      <c r="E259" s="238">
        <v>29602</v>
      </c>
      <c r="F259" s="237">
        <v>1</v>
      </c>
      <c r="G259" s="141"/>
      <c r="H259" s="236">
        <v>41352673</v>
      </c>
      <c r="I259" s="235">
        <v>1</v>
      </c>
      <c r="J259" s="140"/>
    </row>
    <row r="260" spans="1:10" ht="18" customHeight="1" thickBot="1" x14ac:dyDescent="0.3">
      <c r="A260" s="140"/>
      <c r="B260" s="149"/>
      <c r="C260" s="148" t="s">
        <v>541</v>
      </c>
      <c r="D260" s="141"/>
      <c r="E260" s="147">
        <v>29602</v>
      </c>
      <c r="F260" s="146">
        <v>1</v>
      </c>
      <c r="G260" s="141"/>
      <c r="H260" s="145">
        <v>41352673</v>
      </c>
      <c r="I260" s="144">
        <v>1</v>
      </c>
      <c r="J260" s="140"/>
    </row>
    <row r="261" spans="1:10" ht="8.15" customHeight="1" thickBot="1" x14ac:dyDescent="0.3">
      <c r="A261" s="140"/>
      <c r="B261" s="164"/>
      <c r="C261" s="164"/>
      <c r="D261" s="141"/>
      <c r="E261" s="143"/>
      <c r="F261" s="162"/>
      <c r="G261" s="141"/>
      <c r="H261" s="163"/>
      <c r="I261" s="162"/>
      <c r="J261" s="140"/>
    </row>
    <row r="262" spans="1:10" ht="15" customHeight="1" x14ac:dyDescent="0.25">
      <c r="A262" s="140"/>
      <c r="B262" s="161" t="s">
        <v>761</v>
      </c>
      <c r="C262" s="160" t="s">
        <v>746</v>
      </c>
      <c r="D262" s="141"/>
      <c r="E262" s="174">
        <v>37481</v>
      </c>
      <c r="F262" s="156">
        <v>0.64915659999999997</v>
      </c>
      <c r="G262" s="141"/>
      <c r="H262" s="173">
        <v>78240894</v>
      </c>
      <c r="I262" s="158">
        <v>0.67624220000000002</v>
      </c>
      <c r="J262" s="140"/>
    </row>
    <row r="263" spans="1:10" ht="15" customHeight="1" x14ac:dyDescent="0.25">
      <c r="A263" s="140"/>
      <c r="B263" s="155"/>
      <c r="C263" s="154" t="s">
        <v>77</v>
      </c>
      <c r="D263" s="141"/>
      <c r="E263" s="172">
        <v>760</v>
      </c>
      <c r="F263" s="171">
        <v>1.31629E-2</v>
      </c>
      <c r="G263" s="141"/>
      <c r="H263" s="170">
        <v>5102174</v>
      </c>
      <c r="I263" s="169">
        <v>4.4098499999999999E-2</v>
      </c>
      <c r="J263" s="140"/>
    </row>
    <row r="264" spans="1:10" ht="15" customHeight="1" x14ac:dyDescent="0.25">
      <c r="A264" s="140"/>
      <c r="B264" s="155"/>
      <c r="C264" s="154" t="s">
        <v>78</v>
      </c>
      <c r="D264" s="141"/>
      <c r="E264" s="172">
        <v>7781</v>
      </c>
      <c r="F264" s="171">
        <v>0.13476389999999999</v>
      </c>
      <c r="G264" s="141"/>
      <c r="H264" s="170">
        <v>10150219</v>
      </c>
      <c r="I264" s="169">
        <v>8.7729199999999993E-2</v>
      </c>
      <c r="J264" s="140"/>
    </row>
    <row r="265" spans="1:10" ht="15" customHeight="1" x14ac:dyDescent="0.25">
      <c r="A265" s="140"/>
      <c r="B265" s="155"/>
      <c r="C265" s="154" t="s">
        <v>79</v>
      </c>
      <c r="D265" s="141"/>
      <c r="E265" s="172">
        <v>3741</v>
      </c>
      <c r="F265" s="171">
        <v>6.4792699999999995E-2</v>
      </c>
      <c r="G265" s="141"/>
      <c r="H265" s="170">
        <v>5040275</v>
      </c>
      <c r="I265" s="169">
        <v>4.3563499999999998E-2</v>
      </c>
      <c r="J265" s="140"/>
    </row>
    <row r="266" spans="1:10" ht="15" customHeight="1" x14ac:dyDescent="0.25">
      <c r="A266" s="140"/>
      <c r="B266" s="155"/>
      <c r="C266" s="154" t="s">
        <v>80</v>
      </c>
      <c r="D266" s="141"/>
      <c r="E266" s="172">
        <v>1621</v>
      </c>
      <c r="F266" s="171">
        <v>2.8075099999999999E-2</v>
      </c>
      <c r="G266" s="141"/>
      <c r="H266" s="170">
        <v>2346963</v>
      </c>
      <c r="I266" s="169">
        <v>2.0285000000000001E-2</v>
      </c>
      <c r="J266" s="140"/>
    </row>
    <row r="267" spans="1:10" ht="15" customHeight="1" x14ac:dyDescent="0.25">
      <c r="A267" s="140"/>
      <c r="B267" s="155"/>
      <c r="C267" s="154" t="s">
        <v>81</v>
      </c>
      <c r="D267" s="141"/>
      <c r="E267" s="172">
        <v>3213</v>
      </c>
      <c r="F267" s="171">
        <v>5.56479E-2</v>
      </c>
      <c r="G267" s="141"/>
      <c r="H267" s="170">
        <v>10562275</v>
      </c>
      <c r="I267" s="169">
        <v>9.12906E-2</v>
      </c>
      <c r="J267" s="140"/>
    </row>
    <row r="268" spans="1:10" ht="15" customHeight="1" thickBot="1" x14ac:dyDescent="0.3">
      <c r="A268" s="140"/>
      <c r="B268" s="155"/>
      <c r="C268" s="154" t="s">
        <v>82</v>
      </c>
      <c r="D268" s="141"/>
      <c r="E268" s="168">
        <v>3141</v>
      </c>
      <c r="F268" s="150">
        <v>5.4400900000000002E-2</v>
      </c>
      <c r="G268" s="141"/>
      <c r="H268" s="167">
        <v>4256696</v>
      </c>
      <c r="I268" s="152">
        <v>3.6790999999999997E-2</v>
      </c>
      <c r="J268" s="140"/>
    </row>
    <row r="269" spans="1:10" ht="18" customHeight="1" thickBot="1" x14ac:dyDescent="0.3">
      <c r="A269" s="140"/>
      <c r="B269" s="149"/>
      <c r="C269" s="148" t="s">
        <v>541</v>
      </c>
      <c r="D269" s="141"/>
      <c r="E269" s="166">
        <v>57738</v>
      </c>
      <c r="F269" s="144">
        <v>1</v>
      </c>
      <c r="G269" s="141"/>
      <c r="H269" s="165">
        <v>115699496</v>
      </c>
      <c r="I269" s="146">
        <v>1</v>
      </c>
      <c r="J269" s="140"/>
    </row>
    <row r="270" spans="1:10" ht="8.15" customHeight="1" thickBot="1" x14ac:dyDescent="0.3">
      <c r="A270" s="140"/>
      <c r="B270" s="164"/>
      <c r="C270" s="164"/>
      <c r="D270" s="141"/>
      <c r="E270" s="143"/>
      <c r="F270" s="162"/>
      <c r="G270" s="141"/>
      <c r="H270" s="163"/>
      <c r="I270" s="162"/>
      <c r="J270" s="140"/>
    </row>
    <row r="271" spans="1:10" ht="15" customHeight="1" x14ac:dyDescent="0.25">
      <c r="A271" s="140"/>
      <c r="B271" s="161" t="s">
        <v>762</v>
      </c>
      <c r="C271" s="160" t="s">
        <v>738</v>
      </c>
      <c r="D271" s="141"/>
      <c r="E271" s="159">
        <v>170907</v>
      </c>
      <c r="F271" s="158">
        <v>0.73165989999999992</v>
      </c>
      <c r="G271" s="141"/>
      <c r="H271" s="157">
        <v>109227560</v>
      </c>
      <c r="I271" s="156">
        <v>0.77551650000000005</v>
      </c>
      <c r="J271" s="140"/>
    </row>
    <row r="272" spans="1:10" ht="15" customHeight="1" x14ac:dyDescent="0.25">
      <c r="A272" s="140"/>
      <c r="B272" s="155"/>
      <c r="C272" s="154" t="s">
        <v>355</v>
      </c>
      <c r="D272" s="141"/>
      <c r="E272" s="176">
        <v>1510</v>
      </c>
      <c r="F272" s="169">
        <v>6.4644000000000004E-3</v>
      </c>
      <c r="G272" s="141"/>
      <c r="H272" s="175">
        <v>889473</v>
      </c>
      <c r="I272" s="171">
        <v>6.3153000000000003E-3</v>
      </c>
      <c r="J272" s="140"/>
    </row>
    <row r="273" spans="1:10" ht="15" customHeight="1" x14ac:dyDescent="0.25">
      <c r="A273" s="140"/>
      <c r="B273" s="155"/>
      <c r="C273" s="154" t="s">
        <v>85</v>
      </c>
      <c r="D273" s="141"/>
      <c r="E273" s="176">
        <v>6763</v>
      </c>
      <c r="F273" s="169">
        <v>2.8952700000000001E-2</v>
      </c>
      <c r="G273" s="141"/>
      <c r="H273" s="175">
        <v>3734937</v>
      </c>
      <c r="I273" s="171">
        <v>2.6518099999999999E-2</v>
      </c>
      <c r="J273" s="140"/>
    </row>
    <row r="274" spans="1:10" ht="15" customHeight="1" x14ac:dyDescent="0.25">
      <c r="A274" s="140"/>
      <c r="B274" s="155"/>
      <c r="C274" s="154" t="s">
        <v>356</v>
      </c>
      <c r="D274" s="141"/>
      <c r="E274" s="176">
        <v>19650</v>
      </c>
      <c r="F274" s="169">
        <v>8.4122500000000003E-2</v>
      </c>
      <c r="G274" s="141"/>
      <c r="H274" s="175">
        <v>11825875</v>
      </c>
      <c r="I274" s="171">
        <v>8.3963800000000005E-2</v>
      </c>
      <c r="J274" s="140"/>
    </row>
    <row r="275" spans="1:10" ht="15" customHeight="1" x14ac:dyDescent="0.25">
      <c r="A275" s="140"/>
      <c r="B275" s="155"/>
      <c r="C275" s="154" t="s">
        <v>542</v>
      </c>
      <c r="D275" s="141"/>
      <c r="E275" s="176">
        <v>4792</v>
      </c>
      <c r="F275" s="169">
        <v>2.05148E-2</v>
      </c>
      <c r="G275" s="141"/>
      <c r="H275" s="175">
        <v>212535</v>
      </c>
      <c r="I275" s="171">
        <v>1.5089999999999999E-3</v>
      </c>
      <c r="J275" s="140"/>
    </row>
    <row r="276" spans="1:10" ht="15" customHeight="1" x14ac:dyDescent="0.25">
      <c r="A276" s="140"/>
      <c r="B276" s="155"/>
      <c r="C276" s="154" t="s">
        <v>357</v>
      </c>
      <c r="D276" s="141"/>
      <c r="E276" s="176">
        <v>26874</v>
      </c>
      <c r="F276" s="169">
        <v>0.1150487</v>
      </c>
      <c r="G276" s="141"/>
      <c r="H276" s="175">
        <v>14778684</v>
      </c>
      <c r="I276" s="171">
        <v>0.1049288</v>
      </c>
      <c r="J276" s="140"/>
    </row>
    <row r="277" spans="1:10" ht="15" customHeight="1" thickBot="1" x14ac:dyDescent="0.3">
      <c r="A277" s="140"/>
      <c r="B277" s="155"/>
      <c r="C277" s="154" t="s">
        <v>358</v>
      </c>
      <c r="D277" s="141"/>
      <c r="E277" s="153">
        <v>3092</v>
      </c>
      <c r="F277" s="152">
        <v>1.3237000000000001E-2</v>
      </c>
      <c r="G277" s="141"/>
      <c r="H277" s="151">
        <v>175849</v>
      </c>
      <c r="I277" s="150">
        <v>1.2485E-3</v>
      </c>
      <c r="J277" s="140"/>
    </row>
    <row r="278" spans="1:10" ht="18" customHeight="1" thickBot="1" x14ac:dyDescent="0.3">
      <c r="A278" s="140"/>
      <c r="B278" s="149"/>
      <c r="C278" s="148" t="s">
        <v>541</v>
      </c>
      <c r="D278" s="141"/>
      <c r="E278" s="147">
        <v>233588</v>
      </c>
      <c r="F278" s="146">
        <v>1</v>
      </c>
      <c r="G278" s="141"/>
      <c r="H278" s="145">
        <v>140844913</v>
      </c>
      <c r="I278" s="144">
        <v>1.0000000000000002</v>
      </c>
      <c r="J278" s="140"/>
    </row>
    <row r="279" spans="1:10" ht="8.15" customHeight="1" thickBot="1" x14ac:dyDescent="0.3">
      <c r="A279" s="140"/>
      <c r="B279" s="164"/>
      <c r="C279" s="164"/>
      <c r="D279" s="141"/>
      <c r="E279" s="143"/>
      <c r="F279" s="162"/>
      <c r="G279" s="141"/>
      <c r="H279" s="163"/>
      <c r="I279" s="162"/>
      <c r="J279" s="140"/>
    </row>
    <row r="280" spans="1:10" ht="15" customHeight="1" x14ac:dyDescent="0.25">
      <c r="A280" s="140"/>
      <c r="B280" s="161" t="s">
        <v>763</v>
      </c>
      <c r="C280" s="160" t="s">
        <v>746</v>
      </c>
      <c r="D280" s="141"/>
      <c r="E280" s="248">
        <v>43280</v>
      </c>
      <c r="F280" s="247">
        <v>0.80969840000000004</v>
      </c>
      <c r="G280" s="141"/>
      <c r="H280" s="195">
        <v>41648020</v>
      </c>
      <c r="I280" s="158">
        <v>0.90626139999999999</v>
      </c>
      <c r="J280" s="140"/>
    </row>
    <row r="281" spans="1:10" ht="15" customHeight="1" x14ac:dyDescent="0.25">
      <c r="A281" s="140"/>
      <c r="B281" s="155"/>
      <c r="C281" s="154" t="s">
        <v>359</v>
      </c>
      <c r="D281" s="141"/>
      <c r="E281" s="246">
        <v>3232</v>
      </c>
      <c r="F281" s="245">
        <v>6.0465499999999998E-2</v>
      </c>
      <c r="G281" s="141"/>
      <c r="H281" s="192">
        <v>977120</v>
      </c>
      <c r="I281" s="169">
        <v>2.1262099999999999E-2</v>
      </c>
      <c r="J281" s="140"/>
    </row>
    <row r="282" spans="1:10" ht="15" customHeight="1" x14ac:dyDescent="0.25">
      <c r="A282" s="140"/>
      <c r="B282" s="155"/>
      <c r="C282" s="154" t="s">
        <v>360</v>
      </c>
      <c r="D282" s="141"/>
      <c r="E282" s="246">
        <v>949</v>
      </c>
      <c r="F282" s="245">
        <v>1.7754200000000001E-2</v>
      </c>
      <c r="G282" s="141"/>
      <c r="H282" s="192">
        <v>157183</v>
      </c>
      <c r="I282" s="169">
        <v>3.4202999999999998E-3</v>
      </c>
      <c r="J282" s="140"/>
    </row>
    <row r="283" spans="1:10" ht="15" customHeight="1" thickBot="1" x14ac:dyDescent="0.3">
      <c r="A283" s="140"/>
      <c r="B283" s="155"/>
      <c r="C283" s="154" t="s">
        <v>361</v>
      </c>
      <c r="D283" s="141"/>
      <c r="E283" s="244">
        <v>5991</v>
      </c>
      <c r="F283" s="243">
        <v>0.1120819</v>
      </c>
      <c r="G283" s="141"/>
      <c r="H283" s="189">
        <v>3173539</v>
      </c>
      <c r="I283" s="152">
        <v>6.9056199999999998E-2</v>
      </c>
      <c r="J283" s="140"/>
    </row>
    <row r="284" spans="1:10" ht="18" customHeight="1" thickBot="1" x14ac:dyDescent="0.3">
      <c r="A284" s="140"/>
      <c r="B284" s="149"/>
      <c r="C284" s="148" t="s">
        <v>541</v>
      </c>
      <c r="D284" s="141"/>
      <c r="E284" s="242">
        <v>53452</v>
      </c>
      <c r="F284" s="206">
        <v>1</v>
      </c>
      <c r="G284" s="141"/>
      <c r="H284" s="165">
        <v>45955862</v>
      </c>
      <c r="I284" s="146">
        <v>1</v>
      </c>
      <c r="J284" s="140"/>
    </row>
    <row r="285" spans="1:10" ht="8.15" customHeight="1" thickBot="1" x14ac:dyDescent="0.3">
      <c r="A285" s="140"/>
      <c r="B285" s="164"/>
      <c r="C285" s="164"/>
      <c r="D285" s="141"/>
      <c r="E285" s="143"/>
      <c r="F285" s="162"/>
      <c r="G285" s="141"/>
      <c r="H285" s="163"/>
      <c r="I285" s="162"/>
      <c r="J285" s="140"/>
    </row>
    <row r="286" spans="1:10" ht="15" customHeight="1" x14ac:dyDescent="0.25">
      <c r="A286" s="140"/>
      <c r="B286" s="161" t="s">
        <v>764</v>
      </c>
      <c r="C286" s="160" t="s">
        <v>738</v>
      </c>
      <c r="D286" s="141"/>
      <c r="E286" s="159">
        <v>48754</v>
      </c>
      <c r="F286" s="158">
        <v>0.79728529999999997</v>
      </c>
      <c r="G286" s="141"/>
      <c r="H286" s="157">
        <v>36463022</v>
      </c>
      <c r="I286" s="156">
        <v>0.87617409999999996</v>
      </c>
      <c r="J286" s="140"/>
    </row>
    <row r="287" spans="1:10" ht="15" customHeight="1" x14ac:dyDescent="0.25">
      <c r="A287" s="140"/>
      <c r="B287" s="155"/>
      <c r="C287" s="154" t="s">
        <v>362</v>
      </c>
      <c r="D287" s="141"/>
      <c r="E287" s="176">
        <v>1117</v>
      </c>
      <c r="F287" s="169">
        <v>1.8266600000000001E-2</v>
      </c>
      <c r="G287" s="141"/>
      <c r="H287" s="175">
        <v>470339</v>
      </c>
      <c r="I287" s="171">
        <v>1.1301800000000001E-2</v>
      </c>
      <c r="J287" s="140"/>
    </row>
    <row r="288" spans="1:10" ht="15" customHeight="1" x14ac:dyDescent="0.25">
      <c r="A288" s="140"/>
      <c r="B288" s="155"/>
      <c r="C288" s="154" t="s">
        <v>363</v>
      </c>
      <c r="D288" s="141"/>
      <c r="E288" s="176">
        <v>327</v>
      </c>
      <c r="F288" s="169">
        <v>5.3474999999999998E-3</v>
      </c>
      <c r="G288" s="141"/>
      <c r="H288" s="175">
        <v>88817</v>
      </c>
      <c r="I288" s="171">
        <v>2.1342000000000002E-3</v>
      </c>
      <c r="J288" s="140"/>
    </row>
    <row r="289" spans="1:10" ht="15" customHeight="1" x14ac:dyDescent="0.25">
      <c r="A289" s="140"/>
      <c r="B289" s="155"/>
      <c r="C289" s="154" t="s">
        <v>825</v>
      </c>
      <c r="D289" s="141"/>
      <c r="E289" s="176">
        <v>784</v>
      </c>
      <c r="F289" s="169">
        <v>1.28209E-2</v>
      </c>
      <c r="G289" s="141"/>
      <c r="H289" s="175">
        <v>329202</v>
      </c>
      <c r="I289" s="171">
        <v>7.9103999999999997E-3</v>
      </c>
      <c r="J289" s="140"/>
    </row>
    <row r="290" spans="1:10" ht="15" customHeight="1" x14ac:dyDescent="0.25">
      <c r="A290" s="140"/>
      <c r="B290" s="155"/>
      <c r="C290" s="154" t="s">
        <v>364</v>
      </c>
      <c r="D290" s="141"/>
      <c r="E290" s="176">
        <v>567</v>
      </c>
      <c r="F290" s="169">
        <v>9.2723000000000007E-3</v>
      </c>
      <c r="G290" s="141"/>
      <c r="H290" s="175">
        <v>69129</v>
      </c>
      <c r="I290" s="171">
        <v>1.6611E-3</v>
      </c>
      <c r="J290" s="140"/>
    </row>
    <row r="291" spans="1:10" ht="15" customHeight="1" x14ac:dyDescent="0.25">
      <c r="A291" s="140"/>
      <c r="B291" s="155"/>
      <c r="C291" s="154" t="s">
        <v>365</v>
      </c>
      <c r="D291" s="141"/>
      <c r="E291" s="176">
        <v>0</v>
      </c>
      <c r="F291" s="169">
        <v>0</v>
      </c>
      <c r="G291" s="141"/>
      <c r="H291" s="175">
        <v>0</v>
      </c>
      <c r="I291" s="171">
        <v>0</v>
      </c>
      <c r="J291" s="140"/>
    </row>
    <row r="292" spans="1:10" ht="15" customHeight="1" x14ac:dyDescent="0.25">
      <c r="A292" s="140"/>
      <c r="B292" s="155"/>
      <c r="C292" s="154" t="s">
        <v>366</v>
      </c>
      <c r="D292" s="141"/>
      <c r="E292" s="176">
        <v>772</v>
      </c>
      <c r="F292" s="169">
        <v>1.2624700000000001E-2</v>
      </c>
      <c r="G292" s="141"/>
      <c r="H292" s="175">
        <v>354398</v>
      </c>
      <c r="I292" s="171">
        <v>8.5158999999999999E-3</v>
      </c>
      <c r="J292" s="140"/>
    </row>
    <row r="293" spans="1:10" ht="15" customHeight="1" x14ac:dyDescent="0.25">
      <c r="A293" s="140"/>
      <c r="B293" s="155"/>
      <c r="C293" s="154" t="s">
        <v>367</v>
      </c>
      <c r="D293" s="141"/>
      <c r="E293" s="176">
        <v>831</v>
      </c>
      <c r="F293" s="169">
        <v>1.3589499999999999E-2</v>
      </c>
      <c r="G293" s="141"/>
      <c r="H293" s="175">
        <v>206544</v>
      </c>
      <c r="I293" s="171">
        <v>4.9630999999999998E-3</v>
      </c>
      <c r="J293" s="140"/>
    </row>
    <row r="294" spans="1:10" ht="15" customHeight="1" x14ac:dyDescent="0.25">
      <c r="A294" s="140"/>
      <c r="B294" s="155"/>
      <c r="C294" s="154" t="s">
        <v>238</v>
      </c>
      <c r="D294" s="141"/>
      <c r="E294" s="176">
        <v>5</v>
      </c>
      <c r="F294" s="169">
        <v>8.1799999999999996E-5</v>
      </c>
      <c r="G294" s="141"/>
      <c r="H294" s="175">
        <v>0</v>
      </c>
      <c r="I294" s="171">
        <v>0</v>
      </c>
      <c r="J294" s="140"/>
    </row>
    <row r="295" spans="1:10" ht="15" customHeight="1" x14ac:dyDescent="0.25">
      <c r="A295" s="140"/>
      <c r="B295" s="155"/>
      <c r="C295" s="154" t="s">
        <v>368</v>
      </c>
      <c r="D295" s="141"/>
      <c r="E295" s="176">
        <v>1371</v>
      </c>
      <c r="F295" s="169">
        <v>2.2420300000000001E-2</v>
      </c>
      <c r="G295" s="141"/>
      <c r="H295" s="175">
        <v>594090</v>
      </c>
      <c r="I295" s="171">
        <v>1.42755E-2</v>
      </c>
      <c r="J295" s="140"/>
    </row>
    <row r="296" spans="1:10" ht="15" customHeight="1" x14ac:dyDescent="0.25">
      <c r="A296" s="140"/>
      <c r="B296" s="155"/>
      <c r="C296" s="154" t="s">
        <v>369</v>
      </c>
      <c r="D296" s="141"/>
      <c r="E296" s="176">
        <v>448</v>
      </c>
      <c r="F296" s="169">
        <v>7.3261999999999997E-3</v>
      </c>
      <c r="G296" s="141"/>
      <c r="H296" s="175">
        <v>121751</v>
      </c>
      <c r="I296" s="171">
        <v>2.9256E-3</v>
      </c>
      <c r="J296" s="140"/>
    </row>
    <row r="297" spans="1:10" ht="15" customHeight="1" x14ac:dyDescent="0.25">
      <c r="A297" s="140"/>
      <c r="B297" s="155"/>
      <c r="C297" s="154" t="s">
        <v>370</v>
      </c>
      <c r="D297" s="141"/>
      <c r="E297" s="176">
        <v>3439</v>
      </c>
      <c r="F297" s="169">
        <v>5.6238799999999999E-2</v>
      </c>
      <c r="G297" s="141"/>
      <c r="H297" s="175">
        <v>1610883</v>
      </c>
      <c r="I297" s="171">
        <v>3.8708100000000002E-2</v>
      </c>
      <c r="J297" s="140"/>
    </row>
    <row r="298" spans="1:10" ht="15" customHeight="1" thickBot="1" x14ac:dyDescent="0.3">
      <c r="A298" s="140"/>
      <c r="B298" s="155"/>
      <c r="C298" s="154" t="s">
        <v>371</v>
      </c>
      <c r="D298" s="141"/>
      <c r="E298" s="153">
        <v>2735</v>
      </c>
      <c r="F298" s="152">
        <v>4.4726099999999998E-2</v>
      </c>
      <c r="G298" s="141"/>
      <c r="H298" s="151">
        <v>1308007</v>
      </c>
      <c r="I298" s="150">
        <v>3.1430199999999998E-2</v>
      </c>
      <c r="J298" s="140"/>
    </row>
    <row r="299" spans="1:10" ht="18" customHeight="1" thickBot="1" x14ac:dyDescent="0.3">
      <c r="A299" s="140"/>
      <c r="B299" s="149"/>
      <c r="C299" s="148" t="s">
        <v>541</v>
      </c>
      <c r="D299" s="141"/>
      <c r="E299" s="147">
        <v>61150</v>
      </c>
      <c r="F299" s="146">
        <v>1</v>
      </c>
      <c r="G299" s="141"/>
      <c r="H299" s="145">
        <v>41616182</v>
      </c>
      <c r="I299" s="144">
        <v>0.99999999999999989</v>
      </c>
      <c r="J299" s="140"/>
    </row>
    <row r="300" spans="1:10" ht="8.15" customHeight="1" thickBot="1" x14ac:dyDescent="0.3">
      <c r="A300" s="140"/>
      <c r="B300" s="164"/>
      <c r="C300" s="164"/>
      <c r="D300" s="141"/>
      <c r="E300" s="143"/>
      <c r="F300" s="162"/>
      <c r="G300" s="141"/>
      <c r="H300" s="142"/>
      <c r="I300" s="162"/>
      <c r="J300" s="140"/>
    </row>
    <row r="301" spans="1:10" ht="15" customHeight="1" x14ac:dyDescent="0.25">
      <c r="A301" s="140"/>
      <c r="B301" s="161" t="s">
        <v>765</v>
      </c>
      <c r="C301" s="160" t="s">
        <v>738</v>
      </c>
      <c r="D301" s="141"/>
      <c r="E301" s="159">
        <v>327957</v>
      </c>
      <c r="F301" s="158">
        <v>0.52957370000000004</v>
      </c>
      <c r="G301" s="141"/>
      <c r="H301" s="157">
        <v>351825378</v>
      </c>
      <c r="I301" s="156">
        <v>0.6166606</v>
      </c>
      <c r="J301" s="140"/>
    </row>
    <row r="302" spans="1:10" ht="15" customHeight="1" x14ac:dyDescent="0.25">
      <c r="A302" s="140"/>
      <c r="B302" s="155"/>
      <c r="C302" s="154" t="s">
        <v>372</v>
      </c>
      <c r="D302" s="141"/>
      <c r="E302" s="176">
        <v>2885</v>
      </c>
      <c r="F302" s="169">
        <v>4.6585999999999997E-3</v>
      </c>
      <c r="G302" s="141"/>
      <c r="H302" s="175">
        <v>2991579</v>
      </c>
      <c r="I302" s="171">
        <v>5.2434999999999999E-3</v>
      </c>
      <c r="J302" s="140"/>
    </row>
    <row r="303" spans="1:10" ht="15" customHeight="1" x14ac:dyDescent="0.25">
      <c r="A303" s="140"/>
      <c r="B303" s="155"/>
      <c r="C303" s="154" t="s">
        <v>373</v>
      </c>
      <c r="D303" s="141"/>
      <c r="E303" s="176">
        <v>286658</v>
      </c>
      <c r="F303" s="169">
        <v>0.4628854</v>
      </c>
      <c r="G303" s="141"/>
      <c r="H303" s="175">
        <v>214666138</v>
      </c>
      <c r="I303" s="171">
        <v>0.37625520000000001</v>
      </c>
      <c r="J303" s="140"/>
    </row>
    <row r="304" spans="1:10" ht="15" customHeight="1" x14ac:dyDescent="0.25">
      <c r="A304" s="140"/>
      <c r="B304" s="155"/>
      <c r="C304" s="154" t="s">
        <v>374</v>
      </c>
      <c r="D304" s="141"/>
      <c r="E304" s="176">
        <v>211</v>
      </c>
      <c r="F304" s="169">
        <v>3.4069999999999999E-4</v>
      </c>
      <c r="G304" s="141"/>
      <c r="H304" s="175">
        <v>74305</v>
      </c>
      <c r="I304" s="171">
        <v>1.3019999999999999E-4</v>
      </c>
      <c r="J304" s="140"/>
    </row>
    <row r="305" spans="1:10" ht="15" customHeight="1" thickBot="1" x14ac:dyDescent="0.3">
      <c r="A305" s="140"/>
      <c r="B305" s="155"/>
      <c r="C305" s="154" t="s">
        <v>375</v>
      </c>
      <c r="D305" s="141"/>
      <c r="E305" s="153">
        <v>1574</v>
      </c>
      <c r="F305" s="152">
        <v>2.5416000000000002E-3</v>
      </c>
      <c r="G305" s="141"/>
      <c r="H305" s="151">
        <v>975881</v>
      </c>
      <c r="I305" s="150">
        <v>1.7105E-3</v>
      </c>
      <c r="J305" s="140"/>
    </row>
    <row r="306" spans="1:10" ht="18" customHeight="1" thickBot="1" x14ac:dyDescent="0.3">
      <c r="A306" s="140"/>
      <c r="B306" s="149"/>
      <c r="C306" s="148" t="s">
        <v>541</v>
      </c>
      <c r="D306" s="141"/>
      <c r="E306" s="147">
        <v>619285</v>
      </c>
      <c r="F306" s="146">
        <v>1</v>
      </c>
      <c r="G306" s="141"/>
      <c r="H306" s="145">
        <v>570533281</v>
      </c>
      <c r="I306" s="144">
        <v>0.99999999999999989</v>
      </c>
      <c r="J306" s="140"/>
    </row>
    <row r="307" spans="1:10" ht="8.15" customHeight="1" thickBot="1" x14ac:dyDescent="0.3">
      <c r="A307" s="140"/>
      <c r="B307" s="164"/>
      <c r="C307" s="164"/>
      <c r="D307" s="141"/>
      <c r="E307" s="143"/>
      <c r="F307" s="162"/>
      <c r="G307" s="141"/>
      <c r="H307" s="163"/>
      <c r="I307" s="162"/>
      <c r="J307" s="140"/>
    </row>
    <row r="308" spans="1:10" ht="15" customHeight="1" x14ac:dyDescent="0.25">
      <c r="A308" s="140"/>
      <c r="B308" s="161" t="s">
        <v>766</v>
      </c>
      <c r="C308" s="160" t="s">
        <v>738</v>
      </c>
      <c r="D308" s="141"/>
      <c r="E308" s="159">
        <v>48311</v>
      </c>
      <c r="F308" s="158">
        <v>0.62159520000000001</v>
      </c>
      <c r="G308" s="141"/>
      <c r="H308" s="157">
        <v>34989783</v>
      </c>
      <c r="I308" s="156">
        <v>0.79348459999999998</v>
      </c>
      <c r="J308" s="140"/>
    </row>
    <row r="309" spans="1:10" ht="15" customHeight="1" x14ac:dyDescent="0.25">
      <c r="A309" s="140"/>
      <c r="B309" s="155"/>
      <c r="C309" s="154" t="s">
        <v>376</v>
      </c>
      <c r="D309" s="141"/>
      <c r="E309" s="176">
        <v>196</v>
      </c>
      <c r="F309" s="169">
        <v>2.5217999999999998E-3</v>
      </c>
      <c r="G309" s="141"/>
      <c r="H309" s="175">
        <v>23808</v>
      </c>
      <c r="I309" s="171">
        <v>5.3989999999999995E-4</v>
      </c>
      <c r="J309" s="140"/>
    </row>
    <row r="310" spans="1:10" ht="15" customHeight="1" x14ac:dyDescent="0.25">
      <c r="A310" s="140"/>
      <c r="B310" s="155"/>
      <c r="C310" s="154" t="s">
        <v>377</v>
      </c>
      <c r="D310" s="141"/>
      <c r="E310" s="176">
        <v>37</v>
      </c>
      <c r="F310" s="169">
        <v>4.7610000000000003E-4</v>
      </c>
      <c r="G310" s="141"/>
      <c r="H310" s="175">
        <v>11921</v>
      </c>
      <c r="I310" s="171">
        <v>2.7030000000000001E-4</v>
      </c>
      <c r="J310" s="140"/>
    </row>
    <row r="311" spans="1:10" ht="15" customHeight="1" x14ac:dyDescent="0.25">
      <c r="A311" s="140"/>
      <c r="B311" s="155"/>
      <c r="C311" s="154" t="s">
        <v>378</v>
      </c>
      <c r="D311" s="141"/>
      <c r="E311" s="176">
        <v>408</v>
      </c>
      <c r="F311" s="169">
        <v>5.2494999999999998E-3</v>
      </c>
      <c r="G311" s="141"/>
      <c r="H311" s="175">
        <v>74620</v>
      </c>
      <c r="I311" s="171">
        <v>1.6922E-3</v>
      </c>
      <c r="J311" s="140"/>
    </row>
    <row r="312" spans="1:10" ht="15" customHeight="1" x14ac:dyDescent="0.25">
      <c r="A312" s="140"/>
      <c r="B312" s="155"/>
      <c r="C312" s="154" t="s">
        <v>379</v>
      </c>
      <c r="D312" s="141"/>
      <c r="E312" s="176">
        <v>1186</v>
      </c>
      <c r="F312" s="169">
        <v>1.5259699999999999E-2</v>
      </c>
      <c r="G312" s="141"/>
      <c r="H312" s="175">
        <v>273433</v>
      </c>
      <c r="I312" s="171">
        <v>6.2008000000000002E-3</v>
      </c>
      <c r="J312" s="140"/>
    </row>
    <row r="313" spans="1:10" ht="15" customHeight="1" x14ac:dyDescent="0.25">
      <c r="A313" s="140"/>
      <c r="B313" s="155"/>
      <c r="C313" s="154" t="s">
        <v>380</v>
      </c>
      <c r="D313" s="141"/>
      <c r="E313" s="176">
        <v>1243</v>
      </c>
      <c r="F313" s="169">
        <v>1.59931E-2</v>
      </c>
      <c r="G313" s="141"/>
      <c r="H313" s="175">
        <v>283209</v>
      </c>
      <c r="I313" s="171">
        <v>6.4225000000000003E-3</v>
      </c>
      <c r="J313" s="140"/>
    </row>
    <row r="314" spans="1:10" ht="15" customHeight="1" x14ac:dyDescent="0.25">
      <c r="A314" s="140"/>
      <c r="B314" s="155"/>
      <c r="C314" s="154" t="s">
        <v>381</v>
      </c>
      <c r="D314" s="141"/>
      <c r="E314" s="176">
        <v>15243</v>
      </c>
      <c r="F314" s="169">
        <v>0.19612460000000001</v>
      </c>
      <c r="G314" s="141"/>
      <c r="H314" s="175">
        <v>4393530</v>
      </c>
      <c r="I314" s="171">
        <v>9.9634700000000007E-2</v>
      </c>
      <c r="J314" s="140"/>
    </row>
    <row r="315" spans="1:10" ht="15" customHeight="1" x14ac:dyDescent="0.25">
      <c r="A315" s="140"/>
      <c r="B315" s="155"/>
      <c r="C315" s="154" t="s">
        <v>246</v>
      </c>
      <c r="D315" s="141"/>
      <c r="E315" s="176">
        <v>213</v>
      </c>
      <c r="F315" s="169">
        <v>2.7406000000000002E-3</v>
      </c>
      <c r="G315" s="141"/>
      <c r="H315" s="175">
        <v>42626</v>
      </c>
      <c r="I315" s="171">
        <v>9.6670000000000002E-4</v>
      </c>
      <c r="J315" s="140"/>
    </row>
    <row r="316" spans="1:10" ht="15" customHeight="1" x14ac:dyDescent="0.25">
      <c r="A316" s="140"/>
      <c r="B316" s="155"/>
      <c r="C316" s="154" t="s">
        <v>382</v>
      </c>
      <c r="D316" s="141"/>
      <c r="E316" s="176">
        <v>62</v>
      </c>
      <c r="F316" s="169">
        <v>7.9770000000000004E-4</v>
      </c>
      <c r="G316" s="141"/>
      <c r="H316" s="175">
        <v>15434</v>
      </c>
      <c r="I316" s="171">
        <v>3.5E-4</v>
      </c>
      <c r="J316" s="140"/>
    </row>
    <row r="317" spans="1:10" ht="15" customHeight="1" x14ac:dyDescent="0.25">
      <c r="A317" s="140"/>
      <c r="B317" s="155"/>
      <c r="C317" s="154" t="s">
        <v>383</v>
      </c>
      <c r="D317" s="141"/>
      <c r="E317" s="176">
        <v>10535</v>
      </c>
      <c r="F317" s="169">
        <v>0.135549</v>
      </c>
      <c r="G317" s="141"/>
      <c r="H317" s="175">
        <v>3882946</v>
      </c>
      <c r="I317" s="171">
        <v>8.8055900000000006E-2</v>
      </c>
      <c r="J317" s="140"/>
    </row>
    <row r="318" spans="1:10" ht="15" customHeight="1" thickBot="1" x14ac:dyDescent="0.3">
      <c r="A318" s="140"/>
      <c r="B318" s="155"/>
      <c r="C318" s="154" t="s">
        <v>384</v>
      </c>
      <c r="D318" s="141"/>
      <c r="E318" s="153">
        <v>287</v>
      </c>
      <c r="F318" s="152">
        <v>3.6927000000000001E-3</v>
      </c>
      <c r="G318" s="141"/>
      <c r="H318" s="151">
        <v>105056</v>
      </c>
      <c r="I318" s="150">
        <v>2.3823999999999998E-3</v>
      </c>
      <c r="J318" s="140"/>
    </row>
    <row r="319" spans="1:10" ht="18" customHeight="1" thickBot="1" x14ac:dyDescent="0.3">
      <c r="A319" s="140"/>
      <c r="B319" s="149"/>
      <c r="C319" s="148" t="s">
        <v>541</v>
      </c>
      <c r="D319" s="141"/>
      <c r="E319" s="147">
        <v>77721</v>
      </c>
      <c r="F319" s="146">
        <v>1</v>
      </c>
      <c r="G319" s="141"/>
      <c r="H319" s="145">
        <v>44096366</v>
      </c>
      <c r="I319" s="144">
        <v>0.99999999999999989</v>
      </c>
      <c r="J319" s="140"/>
    </row>
    <row r="320" spans="1:10" ht="8.15" customHeight="1" thickBot="1" x14ac:dyDescent="0.3">
      <c r="A320" s="140"/>
      <c r="B320" s="164"/>
      <c r="C320" s="164"/>
      <c r="D320" s="141"/>
      <c r="E320" s="143"/>
      <c r="F320" s="162"/>
      <c r="G320" s="141"/>
      <c r="H320" s="163"/>
      <c r="I320" s="162"/>
      <c r="J320" s="140"/>
    </row>
    <row r="321" spans="1:10" ht="15" customHeight="1" x14ac:dyDescent="0.25">
      <c r="A321" s="140"/>
      <c r="B321" s="161" t="s">
        <v>767</v>
      </c>
      <c r="C321" s="160" t="s">
        <v>746</v>
      </c>
      <c r="D321" s="141"/>
      <c r="E321" s="174">
        <v>384063</v>
      </c>
      <c r="F321" s="156">
        <v>0.54269250000000002</v>
      </c>
      <c r="G321" s="141"/>
      <c r="H321" s="241">
        <v>303959243</v>
      </c>
      <c r="I321" s="158">
        <v>0.61224920000000005</v>
      </c>
      <c r="J321" s="140"/>
    </row>
    <row r="322" spans="1:10" ht="15" customHeight="1" x14ac:dyDescent="0.25">
      <c r="A322" s="140"/>
      <c r="B322" s="155"/>
      <c r="C322" s="154" t="s">
        <v>83</v>
      </c>
      <c r="D322" s="141"/>
      <c r="E322" s="172">
        <v>348</v>
      </c>
      <c r="F322" s="171">
        <v>4.9169999999999997E-4</v>
      </c>
      <c r="G322" s="141"/>
      <c r="H322" s="240">
        <v>127931</v>
      </c>
      <c r="I322" s="169">
        <v>2.5769999999999998E-4</v>
      </c>
      <c r="J322" s="140"/>
    </row>
    <row r="323" spans="1:10" ht="15" customHeight="1" x14ac:dyDescent="0.25">
      <c r="A323" s="140"/>
      <c r="B323" s="155"/>
      <c r="C323" s="154" t="s">
        <v>84</v>
      </c>
      <c r="D323" s="141"/>
      <c r="E323" s="172">
        <v>21140</v>
      </c>
      <c r="F323" s="171">
        <v>2.9871499999999999E-2</v>
      </c>
      <c r="G323" s="141"/>
      <c r="H323" s="240">
        <v>3988426</v>
      </c>
      <c r="I323" s="169">
        <v>8.0336999999999995E-3</v>
      </c>
      <c r="J323" s="140"/>
    </row>
    <row r="324" spans="1:10" ht="15" customHeight="1" x14ac:dyDescent="0.25">
      <c r="A324" s="140"/>
      <c r="B324" s="155"/>
      <c r="C324" s="154" t="s">
        <v>85</v>
      </c>
      <c r="D324" s="141"/>
      <c r="E324" s="172">
        <v>94</v>
      </c>
      <c r="F324" s="171">
        <v>1.328E-4</v>
      </c>
      <c r="G324" s="141"/>
      <c r="H324" s="240">
        <v>468087</v>
      </c>
      <c r="I324" s="169">
        <v>9.4280000000000004E-4</v>
      </c>
      <c r="J324" s="140"/>
    </row>
    <row r="325" spans="1:10" ht="15" customHeight="1" x14ac:dyDescent="0.25">
      <c r="A325" s="140"/>
      <c r="B325" s="155"/>
      <c r="C325" s="154" t="s">
        <v>86</v>
      </c>
      <c r="D325" s="141"/>
      <c r="E325" s="172">
        <v>26091</v>
      </c>
      <c r="F325" s="171">
        <v>3.6867400000000002E-2</v>
      </c>
      <c r="G325" s="141"/>
      <c r="H325" s="240">
        <v>19406816</v>
      </c>
      <c r="I325" s="169">
        <v>3.9090100000000003E-2</v>
      </c>
      <c r="J325" s="140"/>
    </row>
    <row r="326" spans="1:10" ht="15" customHeight="1" x14ac:dyDescent="0.25">
      <c r="A326" s="140"/>
      <c r="B326" s="155"/>
      <c r="C326" s="154" t="s">
        <v>87</v>
      </c>
      <c r="D326" s="141"/>
      <c r="E326" s="172">
        <v>592</v>
      </c>
      <c r="F326" s="171">
        <v>8.365E-4</v>
      </c>
      <c r="G326" s="141"/>
      <c r="H326" s="240">
        <v>350117</v>
      </c>
      <c r="I326" s="169">
        <v>7.0520000000000001E-4</v>
      </c>
      <c r="J326" s="140"/>
    </row>
    <row r="327" spans="1:10" ht="15" customHeight="1" x14ac:dyDescent="0.25">
      <c r="A327" s="140"/>
      <c r="B327" s="155"/>
      <c r="C327" s="154" t="s">
        <v>88</v>
      </c>
      <c r="D327" s="141"/>
      <c r="E327" s="172">
        <v>13444</v>
      </c>
      <c r="F327" s="171">
        <v>1.8996800000000001E-2</v>
      </c>
      <c r="G327" s="141"/>
      <c r="H327" s="240">
        <v>2920847</v>
      </c>
      <c r="I327" s="169">
        <v>5.8833000000000002E-3</v>
      </c>
      <c r="J327" s="140"/>
    </row>
    <row r="328" spans="1:10" ht="15" customHeight="1" x14ac:dyDescent="0.25">
      <c r="A328" s="140"/>
      <c r="B328" s="155"/>
      <c r="C328" s="154" t="s">
        <v>89</v>
      </c>
      <c r="D328" s="141"/>
      <c r="E328" s="172">
        <v>3366</v>
      </c>
      <c r="F328" s="171">
        <v>4.7562999999999998E-3</v>
      </c>
      <c r="G328" s="141"/>
      <c r="H328" s="240">
        <v>1548100</v>
      </c>
      <c r="I328" s="169">
        <v>3.1183000000000001E-3</v>
      </c>
      <c r="J328" s="140"/>
    </row>
    <row r="329" spans="1:10" ht="15" customHeight="1" x14ac:dyDescent="0.25">
      <c r="A329" s="140"/>
      <c r="B329" s="155"/>
      <c r="C329" s="154" t="s">
        <v>90</v>
      </c>
      <c r="D329" s="141"/>
      <c r="E329" s="172">
        <v>2580</v>
      </c>
      <c r="F329" s="171">
        <v>3.6456000000000001E-3</v>
      </c>
      <c r="G329" s="141"/>
      <c r="H329" s="240">
        <v>127358</v>
      </c>
      <c r="I329" s="169">
        <v>2.565E-4</v>
      </c>
      <c r="J329" s="140"/>
    </row>
    <row r="330" spans="1:10" ht="15" customHeight="1" x14ac:dyDescent="0.25">
      <c r="A330" s="140"/>
      <c r="B330" s="155"/>
      <c r="C330" s="154" t="s">
        <v>91</v>
      </c>
      <c r="D330" s="141"/>
      <c r="E330" s="172">
        <v>5732</v>
      </c>
      <c r="F330" s="171">
        <v>8.0995000000000008E-3</v>
      </c>
      <c r="G330" s="141"/>
      <c r="H330" s="240">
        <v>1260331</v>
      </c>
      <c r="I330" s="169">
        <v>2.5385999999999998E-3</v>
      </c>
      <c r="J330" s="140"/>
    </row>
    <row r="331" spans="1:10" ht="15" customHeight="1" thickBot="1" x14ac:dyDescent="0.3">
      <c r="A331" s="140"/>
      <c r="B331" s="155"/>
      <c r="C331" s="154" t="s">
        <v>92</v>
      </c>
      <c r="D331" s="141"/>
      <c r="E331" s="168">
        <v>250249</v>
      </c>
      <c r="F331" s="150">
        <v>0.35360940000000002</v>
      </c>
      <c r="G331" s="141"/>
      <c r="H331" s="239">
        <v>162306051</v>
      </c>
      <c r="I331" s="152">
        <v>0.32692460000000001</v>
      </c>
      <c r="J331" s="140"/>
    </row>
    <row r="332" spans="1:10" ht="18" customHeight="1" thickBot="1" x14ac:dyDescent="0.3">
      <c r="A332" s="140"/>
      <c r="B332" s="149"/>
      <c r="C332" s="148" t="s">
        <v>541</v>
      </c>
      <c r="D332" s="141"/>
      <c r="E332" s="166">
        <v>707699</v>
      </c>
      <c r="F332" s="144">
        <v>1.0000000000000002</v>
      </c>
      <c r="G332" s="141"/>
      <c r="H332" s="165">
        <v>496463307</v>
      </c>
      <c r="I332" s="146">
        <v>1</v>
      </c>
      <c r="J332" s="140"/>
    </row>
    <row r="333" spans="1:10" ht="8.15" customHeight="1" thickBot="1" x14ac:dyDescent="0.3">
      <c r="A333" s="140"/>
      <c r="B333" s="164"/>
      <c r="C333" s="164"/>
      <c r="D333" s="141"/>
      <c r="E333" s="143"/>
      <c r="F333" s="162"/>
      <c r="G333" s="141"/>
      <c r="H333" s="142"/>
      <c r="I333" s="162"/>
      <c r="J333" s="140"/>
    </row>
    <row r="334" spans="1:10" ht="15" customHeight="1" x14ac:dyDescent="0.25">
      <c r="A334" s="140"/>
      <c r="B334" s="161" t="s">
        <v>7</v>
      </c>
      <c r="C334" s="160" t="s">
        <v>746</v>
      </c>
      <c r="D334" s="141"/>
      <c r="E334" s="174">
        <v>71220</v>
      </c>
      <c r="F334" s="156">
        <v>0.87933530000000004</v>
      </c>
      <c r="G334" s="141"/>
      <c r="H334" s="173">
        <v>58609099</v>
      </c>
      <c r="I334" s="158">
        <v>0.91357730000000004</v>
      </c>
      <c r="J334" s="140"/>
    </row>
    <row r="335" spans="1:10" ht="15" customHeight="1" x14ac:dyDescent="0.25">
      <c r="A335" s="140"/>
      <c r="B335" s="155"/>
      <c r="C335" s="154" t="s">
        <v>93</v>
      </c>
      <c r="D335" s="141"/>
      <c r="E335" s="172">
        <v>337</v>
      </c>
      <c r="F335" s="171">
        <v>4.1609000000000004E-3</v>
      </c>
      <c r="G335" s="141"/>
      <c r="H335" s="170">
        <v>191051</v>
      </c>
      <c r="I335" s="169">
        <v>2.9780000000000002E-3</v>
      </c>
      <c r="J335" s="140"/>
    </row>
    <row r="336" spans="1:10" ht="15" customHeight="1" x14ac:dyDescent="0.25">
      <c r="A336" s="140"/>
      <c r="B336" s="155"/>
      <c r="C336" s="154" t="s">
        <v>94</v>
      </c>
      <c r="D336" s="141"/>
      <c r="E336" s="172">
        <v>2574</v>
      </c>
      <c r="F336" s="171">
        <v>3.1780500000000003E-2</v>
      </c>
      <c r="G336" s="141"/>
      <c r="H336" s="170">
        <v>1236654</v>
      </c>
      <c r="I336" s="169">
        <v>1.9276499999999998E-2</v>
      </c>
      <c r="J336" s="140"/>
    </row>
    <row r="337" spans="1:10" ht="15" customHeight="1" x14ac:dyDescent="0.25">
      <c r="A337" s="140"/>
      <c r="B337" s="155"/>
      <c r="C337" s="154" t="s">
        <v>95</v>
      </c>
      <c r="D337" s="141"/>
      <c r="E337" s="172">
        <v>3075</v>
      </c>
      <c r="F337" s="171">
        <v>3.7966199999999999E-2</v>
      </c>
      <c r="G337" s="141"/>
      <c r="H337" s="170">
        <v>1362451</v>
      </c>
      <c r="I337" s="169">
        <v>2.12374E-2</v>
      </c>
      <c r="J337" s="140"/>
    </row>
    <row r="338" spans="1:10" ht="15" customHeight="1" x14ac:dyDescent="0.25">
      <c r="A338" s="140"/>
      <c r="B338" s="155"/>
      <c r="C338" s="154" t="s">
        <v>96</v>
      </c>
      <c r="D338" s="141"/>
      <c r="E338" s="172">
        <v>1603</v>
      </c>
      <c r="F338" s="171">
        <v>1.9791799999999998E-2</v>
      </c>
      <c r="G338" s="141"/>
      <c r="H338" s="170">
        <v>768352</v>
      </c>
      <c r="I338" s="169">
        <v>1.1976799999999999E-2</v>
      </c>
      <c r="J338" s="140"/>
    </row>
    <row r="339" spans="1:10" ht="15" customHeight="1" thickBot="1" x14ac:dyDescent="0.3">
      <c r="A339" s="140"/>
      <c r="B339" s="155"/>
      <c r="C339" s="154" t="s">
        <v>97</v>
      </c>
      <c r="D339" s="141"/>
      <c r="E339" s="168">
        <v>2184</v>
      </c>
      <c r="F339" s="150">
        <v>2.6965300000000001E-2</v>
      </c>
      <c r="G339" s="141"/>
      <c r="H339" s="167">
        <v>1985806</v>
      </c>
      <c r="I339" s="152">
        <v>3.0953999999999999E-2</v>
      </c>
      <c r="J339" s="140"/>
    </row>
    <row r="340" spans="1:10" ht="18" customHeight="1" thickBot="1" x14ac:dyDescent="0.3">
      <c r="A340" s="140"/>
      <c r="B340" s="149"/>
      <c r="C340" s="148" t="s">
        <v>541</v>
      </c>
      <c r="D340" s="141"/>
      <c r="E340" s="166">
        <v>80993</v>
      </c>
      <c r="F340" s="144">
        <v>1</v>
      </c>
      <c r="G340" s="141"/>
      <c r="H340" s="165">
        <v>64153413</v>
      </c>
      <c r="I340" s="146">
        <v>1</v>
      </c>
      <c r="J340" s="140"/>
    </row>
    <row r="341" spans="1:10" ht="8.15" customHeight="1" thickBot="1" x14ac:dyDescent="0.3">
      <c r="A341" s="140"/>
      <c r="B341" s="164"/>
      <c r="C341" s="164"/>
      <c r="D341" s="141"/>
      <c r="E341" s="143"/>
      <c r="F341" s="162"/>
      <c r="G341" s="141"/>
      <c r="H341" s="142"/>
      <c r="I341" s="162"/>
      <c r="J341" s="140"/>
    </row>
    <row r="342" spans="1:10" ht="15" customHeight="1" x14ac:dyDescent="0.25">
      <c r="A342" s="140"/>
      <c r="B342" s="161" t="s">
        <v>8</v>
      </c>
      <c r="C342" s="160" t="s">
        <v>746</v>
      </c>
      <c r="D342" s="141"/>
      <c r="E342" s="174">
        <v>232789</v>
      </c>
      <c r="F342" s="156">
        <v>0.60185959999999994</v>
      </c>
      <c r="G342" s="141"/>
      <c r="H342" s="173">
        <v>181849314</v>
      </c>
      <c r="I342" s="158">
        <v>0.71271890000000004</v>
      </c>
      <c r="J342" s="140"/>
    </row>
    <row r="343" spans="1:10" ht="15" customHeight="1" x14ac:dyDescent="0.25">
      <c r="A343" s="140"/>
      <c r="B343" s="155"/>
      <c r="C343" s="154" t="s">
        <v>98</v>
      </c>
      <c r="D343" s="141"/>
      <c r="E343" s="172">
        <v>15893</v>
      </c>
      <c r="F343" s="171">
        <v>4.10902E-2</v>
      </c>
      <c r="G343" s="141"/>
      <c r="H343" s="170">
        <v>10455325</v>
      </c>
      <c r="I343" s="169">
        <v>4.0977399999999997E-2</v>
      </c>
      <c r="J343" s="140"/>
    </row>
    <row r="344" spans="1:10" ht="15" customHeight="1" x14ac:dyDescent="0.25">
      <c r="A344" s="140"/>
      <c r="B344" s="155"/>
      <c r="C344" s="154" t="s">
        <v>99</v>
      </c>
      <c r="D344" s="141"/>
      <c r="E344" s="172">
        <v>5495</v>
      </c>
      <c r="F344" s="171">
        <v>1.42069E-2</v>
      </c>
      <c r="G344" s="141"/>
      <c r="H344" s="170">
        <v>2200823</v>
      </c>
      <c r="I344" s="169">
        <v>8.6256000000000006E-3</v>
      </c>
      <c r="J344" s="140"/>
    </row>
    <row r="345" spans="1:10" ht="15" customHeight="1" x14ac:dyDescent="0.25">
      <c r="A345" s="140"/>
      <c r="B345" s="155"/>
      <c r="C345" s="154" t="s">
        <v>100</v>
      </c>
      <c r="D345" s="141"/>
      <c r="E345" s="172">
        <v>6174</v>
      </c>
      <c r="F345" s="171">
        <v>1.5962400000000002E-2</v>
      </c>
      <c r="G345" s="141"/>
      <c r="H345" s="170">
        <v>2428622</v>
      </c>
      <c r="I345" s="169">
        <v>9.5184999999999992E-3</v>
      </c>
      <c r="J345" s="140"/>
    </row>
    <row r="346" spans="1:10" ht="15" customHeight="1" x14ac:dyDescent="0.25">
      <c r="A346" s="140"/>
      <c r="B346" s="155"/>
      <c r="C346" s="154" t="s">
        <v>101</v>
      </c>
      <c r="D346" s="141"/>
      <c r="E346" s="172">
        <v>5426</v>
      </c>
      <c r="F346" s="171">
        <v>1.4028499999999999E-2</v>
      </c>
      <c r="G346" s="141"/>
      <c r="H346" s="170">
        <v>3407153</v>
      </c>
      <c r="I346" s="169">
        <v>1.33536E-2</v>
      </c>
      <c r="J346" s="140"/>
    </row>
    <row r="347" spans="1:10" ht="15" customHeight="1" x14ac:dyDescent="0.25">
      <c r="A347" s="140"/>
      <c r="B347" s="155"/>
      <c r="C347" s="154" t="s">
        <v>102</v>
      </c>
      <c r="D347" s="141"/>
      <c r="E347" s="172">
        <v>6036</v>
      </c>
      <c r="F347" s="171">
        <v>1.5605600000000001E-2</v>
      </c>
      <c r="G347" s="141"/>
      <c r="H347" s="170">
        <v>1506526</v>
      </c>
      <c r="I347" s="169">
        <v>5.9045E-3</v>
      </c>
      <c r="J347" s="140"/>
    </row>
    <row r="348" spans="1:10" ht="15" customHeight="1" x14ac:dyDescent="0.25">
      <c r="A348" s="140"/>
      <c r="B348" s="155"/>
      <c r="C348" s="154" t="s">
        <v>103</v>
      </c>
      <c r="D348" s="141"/>
      <c r="E348" s="172">
        <v>81558</v>
      </c>
      <c r="F348" s="171">
        <v>0.21086240000000001</v>
      </c>
      <c r="G348" s="141"/>
      <c r="H348" s="170">
        <v>37459097</v>
      </c>
      <c r="I348" s="169">
        <v>0.14681279999999999</v>
      </c>
      <c r="J348" s="140"/>
    </row>
    <row r="349" spans="1:10" ht="15" customHeight="1" x14ac:dyDescent="0.25">
      <c r="A349" s="140"/>
      <c r="B349" s="155"/>
      <c r="C349" s="154" t="s">
        <v>830</v>
      </c>
      <c r="D349" s="141"/>
      <c r="E349" s="172">
        <v>604</v>
      </c>
      <c r="F349" s="171">
        <v>1.5616E-3</v>
      </c>
      <c r="G349" s="141"/>
      <c r="H349" s="170">
        <v>148378</v>
      </c>
      <c r="I349" s="169">
        <v>5.8149999999999999E-4</v>
      </c>
      <c r="J349" s="140"/>
    </row>
    <row r="350" spans="1:10" ht="15" customHeight="1" x14ac:dyDescent="0.25">
      <c r="A350" s="140"/>
      <c r="B350" s="155"/>
      <c r="C350" s="154" t="s">
        <v>60</v>
      </c>
      <c r="D350" s="141"/>
      <c r="E350" s="172">
        <v>1133</v>
      </c>
      <c r="F350" s="171">
        <v>2.9293000000000001E-3</v>
      </c>
      <c r="G350" s="141"/>
      <c r="H350" s="170">
        <v>785088</v>
      </c>
      <c r="I350" s="169">
        <v>3.0769999999999999E-3</v>
      </c>
      <c r="J350" s="140"/>
    </row>
    <row r="351" spans="1:10" ht="15" customHeight="1" x14ac:dyDescent="0.25">
      <c r="A351" s="140"/>
      <c r="B351" s="155"/>
      <c r="C351" s="154" t="s">
        <v>105</v>
      </c>
      <c r="D351" s="141"/>
      <c r="E351" s="172">
        <v>3770</v>
      </c>
      <c r="F351" s="171">
        <v>9.7470999999999999E-3</v>
      </c>
      <c r="G351" s="141"/>
      <c r="H351" s="170">
        <v>1742562</v>
      </c>
      <c r="I351" s="169">
        <v>6.8295999999999999E-3</v>
      </c>
      <c r="J351" s="140"/>
    </row>
    <row r="352" spans="1:10" ht="15" customHeight="1" x14ac:dyDescent="0.25">
      <c r="A352" s="140"/>
      <c r="B352" s="155"/>
      <c r="C352" s="154" t="s">
        <v>106</v>
      </c>
      <c r="D352" s="141"/>
      <c r="E352" s="172">
        <v>915</v>
      </c>
      <c r="F352" s="171">
        <v>2.3657000000000001E-3</v>
      </c>
      <c r="G352" s="141"/>
      <c r="H352" s="170">
        <v>443304</v>
      </c>
      <c r="I352" s="169">
        <v>1.7374000000000001E-3</v>
      </c>
      <c r="J352" s="140"/>
    </row>
    <row r="353" spans="1:10" ht="15" customHeight="1" x14ac:dyDescent="0.25">
      <c r="A353" s="140"/>
      <c r="B353" s="155"/>
      <c r="C353" s="154" t="s">
        <v>107</v>
      </c>
      <c r="D353" s="141"/>
      <c r="E353" s="172">
        <v>18350</v>
      </c>
      <c r="F353" s="171">
        <v>4.7442600000000001E-2</v>
      </c>
      <c r="G353" s="141"/>
      <c r="H353" s="170">
        <v>9273358</v>
      </c>
      <c r="I353" s="169">
        <v>3.6344899999999999E-2</v>
      </c>
      <c r="J353" s="140"/>
    </row>
    <row r="354" spans="1:10" ht="15" customHeight="1" x14ac:dyDescent="0.25">
      <c r="A354" s="140"/>
      <c r="B354" s="155"/>
      <c r="C354" s="154" t="s">
        <v>108</v>
      </c>
      <c r="D354" s="141"/>
      <c r="E354" s="172">
        <v>4617</v>
      </c>
      <c r="F354" s="171">
        <v>1.19369E-2</v>
      </c>
      <c r="G354" s="141"/>
      <c r="H354" s="170">
        <v>1500049</v>
      </c>
      <c r="I354" s="169">
        <v>5.8791E-3</v>
      </c>
      <c r="J354" s="140"/>
    </row>
    <row r="355" spans="1:10" ht="15" customHeight="1" x14ac:dyDescent="0.25">
      <c r="A355" s="140"/>
      <c r="B355" s="155"/>
      <c r="C355" s="154" t="s">
        <v>109</v>
      </c>
      <c r="D355" s="141"/>
      <c r="E355" s="172">
        <v>0</v>
      </c>
      <c r="F355" s="171">
        <v>0</v>
      </c>
      <c r="G355" s="141"/>
      <c r="H355" s="170">
        <v>0</v>
      </c>
      <c r="I355" s="169">
        <v>0</v>
      </c>
      <c r="J355" s="140"/>
    </row>
    <row r="356" spans="1:10" ht="15" customHeight="1" thickBot="1" x14ac:dyDescent="0.3">
      <c r="A356" s="140"/>
      <c r="B356" s="155"/>
      <c r="C356" s="154" t="s">
        <v>110</v>
      </c>
      <c r="D356" s="141"/>
      <c r="E356" s="168">
        <v>4023</v>
      </c>
      <c r="F356" s="150">
        <v>1.0401199999999999E-2</v>
      </c>
      <c r="G356" s="141"/>
      <c r="H356" s="167">
        <v>1949138</v>
      </c>
      <c r="I356" s="152">
        <v>7.6391999999999996E-3</v>
      </c>
      <c r="J356" s="140"/>
    </row>
    <row r="357" spans="1:10" ht="18" customHeight="1" thickBot="1" x14ac:dyDescent="0.3">
      <c r="A357" s="140"/>
      <c r="B357" s="149"/>
      <c r="C357" s="148" t="s">
        <v>541</v>
      </c>
      <c r="D357" s="141"/>
      <c r="E357" s="166">
        <v>386783</v>
      </c>
      <c r="F357" s="144">
        <v>1</v>
      </c>
      <c r="G357" s="141"/>
      <c r="H357" s="165">
        <v>255148737</v>
      </c>
      <c r="I357" s="146">
        <v>1</v>
      </c>
      <c r="J357" s="140"/>
    </row>
    <row r="358" spans="1:10" ht="8.15" customHeight="1" thickBot="1" x14ac:dyDescent="0.3">
      <c r="A358" s="140"/>
      <c r="B358" s="164"/>
      <c r="C358" s="164"/>
      <c r="D358" s="141"/>
      <c r="E358" s="143"/>
      <c r="F358" s="162"/>
      <c r="G358" s="141"/>
      <c r="H358" s="142"/>
      <c r="I358" s="162"/>
      <c r="J358" s="140"/>
    </row>
    <row r="359" spans="1:10" ht="15" customHeight="1" x14ac:dyDescent="0.25">
      <c r="A359" s="140"/>
      <c r="B359" s="161" t="s">
        <v>768</v>
      </c>
      <c r="C359" s="160" t="s">
        <v>738</v>
      </c>
      <c r="D359" s="141"/>
      <c r="E359" s="159">
        <v>10393</v>
      </c>
      <c r="F359" s="158">
        <v>0.97522750000000002</v>
      </c>
      <c r="G359" s="141"/>
      <c r="H359" s="157">
        <v>7736294</v>
      </c>
      <c r="I359" s="156">
        <v>0.9917821</v>
      </c>
      <c r="J359" s="140"/>
    </row>
    <row r="360" spans="1:10" ht="15" customHeight="1" thickBot="1" x14ac:dyDescent="0.3">
      <c r="A360" s="140"/>
      <c r="B360" s="155"/>
      <c r="C360" s="154" t="s">
        <v>385</v>
      </c>
      <c r="D360" s="141"/>
      <c r="E360" s="153">
        <v>264</v>
      </c>
      <c r="F360" s="152">
        <v>2.4772499999999999E-2</v>
      </c>
      <c r="G360" s="141"/>
      <c r="H360" s="151">
        <v>64103</v>
      </c>
      <c r="I360" s="150">
        <v>8.2179000000000002E-3</v>
      </c>
      <c r="J360" s="140"/>
    </row>
    <row r="361" spans="1:10" ht="18" customHeight="1" thickBot="1" x14ac:dyDescent="0.3">
      <c r="A361" s="140"/>
      <c r="B361" s="149"/>
      <c r="C361" s="148" t="s">
        <v>541</v>
      </c>
      <c r="D361" s="141"/>
      <c r="E361" s="147">
        <v>10657</v>
      </c>
      <c r="F361" s="146">
        <v>1</v>
      </c>
      <c r="G361" s="141"/>
      <c r="H361" s="145">
        <v>7800397</v>
      </c>
      <c r="I361" s="144">
        <v>1</v>
      </c>
      <c r="J361" s="140"/>
    </row>
    <row r="362" spans="1:10" ht="8.15" customHeight="1" thickBot="1" x14ac:dyDescent="0.3">
      <c r="A362" s="140"/>
      <c r="B362" s="164"/>
      <c r="C362" s="164"/>
      <c r="D362" s="141"/>
      <c r="E362" s="143"/>
      <c r="F362" s="162"/>
      <c r="G362" s="141"/>
      <c r="H362" s="163"/>
      <c r="I362" s="162"/>
      <c r="J362" s="140"/>
    </row>
    <row r="363" spans="1:10" ht="15" customHeight="1" x14ac:dyDescent="0.25">
      <c r="A363" s="140"/>
      <c r="B363" s="161" t="s">
        <v>9</v>
      </c>
      <c r="C363" s="160" t="s">
        <v>746</v>
      </c>
      <c r="D363" s="141"/>
      <c r="E363" s="174">
        <v>8044</v>
      </c>
      <c r="F363" s="156">
        <v>0.92512939999999999</v>
      </c>
      <c r="G363" s="141"/>
      <c r="H363" s="173">
        <v>7803577</v>
      </c>
      <c r="I363" s="158">
        <v>0.9315137</v>
      </c>
      <c r="J363" s="140"/>
    </row>
    <row r="364" spans="1:10" ht="15" customHeight="1" x14ac:dyDescent="0.25">
      <c r="A364" s="140"/>
      <c r="B364" s="155"/>
      <c r="C364" s="154" t="s">
        <v>684</v>
      </c>
      <c r="D364" s="141"/>
      <c r="E364" s="234">
        <v>13</v>
      </c>
      <c r="F364" s="233">
        <v>1.4951000000000001E-3</v>
      </c>
      <c r="G364" s="141"/>
      <c r="H364" s="232">
        <v>2387</v>
      </c>
      <c r="I364" s="227">
        <v>2.8489999999999999E-4</v>
      </c>
      <c r="J364" s="140"/>
    </row>
    <row r="365" spans="1:10" ht="15" customHeight="1" x14ac:dyDescent="0.25">
      <c r="A365" s="140"/>
      <c r="B365" s="155"/>
      <c r="C365" s="154" t="s">
        <v>111</v>
      </c>
      <c r="D365" s="141"/>
      <c r="E365" s="172">
        <v>600</v>
      </c>
      <c r="F365" s="171">
        <v>6.9005200000000003E-2</v>
      </c>
      <c r="G365" s="141"/>
      <c r="H365" s="170">
        <v>325453</v>
      </c>
      <c r="I365" s="169">
        <v>3.8849399999999999E-2</v>
      </c>
      <c r="J365" s="140"/>
    </row>
    <row r="366" spans="1:10" ht="15" customHeight="1" thickBot="1" x14ac:dyDescent="0.3">
      <c r="A366" s="140"/>
      <c r="B366" s="155"/>
      <c r="C366" s="154" t="s">
        <v>112</v>
      </c>
      <c r="D366" s="141"/>
      <c r="E366" s="168">
        <v>38</v>
      </c>
      <c r="F366" s="150">
        <v>4.3702999999999997E-3</v>
      </c>
      <c r="G366" s="141"/>
      <c r="H366" s="167">
        <v>245891</v>
      </c>
      <c r="I366" s="152">
        <v>2.9352E-2</v>
      </c>
      <c r="J366" s="140"/>
    </row>
    <row r="367" spans="1:10" ht="18" customHeight="1" thickBot="1" x14ac:dyDescent="0.3">
      <c r="A367" s="140"/>
      <c r="B367" s="149"/>
      <c r="C367" s="148" t="s">
        <v>541</v>
      </c>
      <c r="D367" s="141"/>
      <c r="E367" s="166">
        <v>8695</v>
      </c>
      <c r="F367" s="144">
        <v>1</v>
      </c>
      <c r="G367" s="141"/>
      <c r="H367" s="165">
        <v>8377308</v>
      </c>
      <c r="I367" s="146">
        <v>1</v>
      </c>
      <c r="J367" s="140"/>
    </row>
    <row r="368" spans="1:10" ht="8.15" customHeight="1" thickBot="1" x14ac:dyDescent="0.3">
      <c r="A368" s="140"/>
      <c r="B368" s="164"/>
      <c r="C368" s="164"/>
      <c r="D368" s="141"/>
      <c r="E368" s="143"/>
      <c r="F368" s="162"/>
      <c r="G368" s="141"/>
      <c r="H368" s="163"/>
      <c r="I368" s="162"/>
      <c r="J368" s="140"/>
    </row>
    <row r="369" spans="1:10" ht="15" customHeight="1" x14ac:dyDescent="0.25">
      <c r="A369" s="140"/>
      <c r="B369" s="161" t="s">
        <v>769</v>
      </c>
      <c r="C369" s="160" t="s">
        <v>738</v>
      </c>
      <c r="D369" s="141"/>
      <c r="E369" s="159">
        <v>61150</v>
      </c>
      <c r="F369" s="158">
        <v>0.7238829</v>
      </c>
      <c r="G369" s="141"/>
      <c r="H369" s="157">
        <v>44078728</v>
      </c>
      <c r="I369" s="156">
        <v>0.82848109999999997</v>
      </c>
      <c r="J369" s="140"/>
    </row>
    <row r="370" spans="1:10" ht="15" customHeight="1" x14ac:dyDescent="0.25">
      <c r="A370" s="140"/>
      <c r="B370" s="155"/>
      <c r="C370" s="154" t="s">
        <v>543</v>
      </c>
      <c r="D370" s="141"/>
      <c r="E370" s="176">
        <v>8422</v>
      </c>
      <c r="F370" s="169">
        <v>9.9698099999999998E-2</v>
      </c>
      <c r="G370" s="141"/>
      <c r="H370" s="175">
        <v>2663630</v>
      </c>
      <c r="I370" s="171">
        <v>5.0064200000000003E-2</v>
      </c>
      <c r="J370" s="140"/>
    </row>
    <row r="371" spans="1:10" ht="15" customHeight="1" x14ac:dyDescent="0.25">
      <c r="A371" s="140"/>
      <c r="B371" s="155"/>
      <c r="C371" s="154" t="s">
        <v>386</v>
      </c>
      <c r="D371" s="141"/>
      <c r="E371" s="176">
        <v>4912</v>
      </c>
      <c r="F371" s="169">
        <v>5.8147400000000002E-2</v>
      </c>
      <c r="G371" s="141"/>
      <c r="H371" s="175">
        <v>2309541</v>
      </c>
      <c r="I371" s="171">
        <v>4.34089E-2</v>
      </c>
      <c r="J371" s="140"/>
    </row>
    <row r="372" spans="1:10" ht="15" customHeight="1" x14ac:dyDescent="0.25">
      <c r="A372" s="140"/>
      <c r="B372" s="155"/>
      <c r="C372" s="154" t="s">
        <v>387</v>
      </c>
      <c r="D372" s="141"/>
      <c r="E372" s="176">
        <v>8691</v>
      </c>
      <c r="F372" s="169">
        <v>0.1028825</v>
      </c>
      <c r="G372" s="141"/>
      <c r="H372" s="175">
        <v>3710089</v>
      </c>
      <c r="I372" s="171">
        <v>6.97329E-2</v>
      </c>
      <c r="J372" s="140"/>
    </row>
    <row r="373" spans="1:10" ht="15" customHeight="1" x14ac:dyDescent="0.25">
      <c r="A373" s="140"/>
      <c r="B373" s="155"/>
      <c r="C373" s="154" t="s">
        <v>388</v>
      </c>
      <c r="D373" s="141"/>
      <c r="E373" s="176">
        <v>974</v>
      </c>
      <c r="F373" s="169">
        <v>1.153E-2</v>
      </c>
      <c r="G373" s="141"/>
      <c r="H373" s="175">
        <v>351614</v>
      </c>
      <c r="I373" s="171">
        <v>6.6087999999999997E-3</v>
      </c>
      <c r="J373" s="140"/>
    </row>
    <row r="374" spans="1:10" ht="15" customHeight="1" thickBot="1" x14ac:dyDescent="0.3">
      <c r="A374" s="140"/>
      <c r="B374" s="155"/>
      <c r="C374" s="154" t="s">
        <v>389</v>
      </c>
      <c r="D374" s="141"/>
      <c r="E374" s="153">
        <v>326</v>
      </c>
      <c r="F374" s="152">
        <v>3.8590999999999999E-3</v>
      </c>
      <c r="G374" s="141"/>
      <c r="H374" s="151">
        <v>90664</v>
      </c>
      <c r="I374" s="150">
        <v>1.7041000000000001E-3</v>
      </c>
      <c r="J374" s="140"/>
    </row>
    <row r="375" spans="1:10" ht="18" customHeight="1" thickBot="1" x14ac:dyDescent="0.3">
      <c r="A375" s="140"/>
      <c r="B375" s="149"/>
      <c r="C375" s="148" t="s">
        <v>541</v>
      </c>
      <c r="D375" s="141"/>
      <c r="E375" s="147">
        <v>84475</v>
      </c>
      <c r="F375" s="146">
        <v>1</v>
      </c>
      <c r="G375" s="141"/>
      <c r="H375" s="145">
        <v>53204266</v>
      </c>
      <c r="I375" s="144">
        <v>0.99999999999999989</v>
      </c>
      <c r="J375" s="140"/>
    </row>
    <row r="376" spans="1:10" ht="8.15" customHeight="1" thickBot="1" x14ac:dyDescent="0.3">
      <c r="A376" s="140"/>
      <c r="B376" s="164"/>
      <c r="C376" s="164"/>
      <c r="D376" s="141"/>
      <c r="E376" s="143"/>
      <c r="F376" s="162"/>
      <c r="G376" s="141"/>
      <c r="H376" s="163"/>
      <c r="I376" s="162"/>
      <c r="J376" s="140"/>
    </row>
    <row r="377" spans="1:10" ht="15" customHeight="1" x14ac:dyDescent="0.25">
      <c r="A377" s="140"/>
      <c r="B377" s="161" t="s">
        <v>770</v>
      </c>
      <c r="C377" s="160" t="s">
        <v>746</v>
      </c>
      <c r="D377" s="141"/>
      <c r="E377" s="174">
        <v>20124</v>
      </c>
      <c r="F377" s="156">
        <v>0.90677240000000003</v>
      </c>
      <c r="G377" s="141"/>
      <c r="H377" s="173">
        <v>11036500</v>
      </c>
      <c r="I377" s="158">
        <v>0.94942269999999995</v>
      </c>
      <c r="J377" s="140"/>
    </row>
    <row r="378" spans="1:10" ht="15" customHeight="1" x14ac:dyDescent="0.25">
      <c r="A378" s="140"/>
      <c r="B378" s="155"/>
      <c r="C378" s="154" t="s">
        <v>113</v>
      </c>
      <c r="D378" s="141"/>
      <c r="E378" s="172">
        <v>410</v>
      </c>
      <c r="F378" s="171">
        <v>1.8474299999999999E-2</v>
      </c>
      <c r="G378" s="141"/>
      <c r="H378" s="170">
        <v>82263</v>
      </c>
      <c r="I378" s="169">
        <v>7.0767E-3</v>
      </c>
      <c r="J378" s="140"/>
    </row>
    <row r="379" spans="1:10" ht="15" customHeight="1" x14ac:dyDescent="0.25">
      <c r="A379" s="140"/>
      <c r="B379" s="155"/>
      <c r="C379" s="154" t="s">
        <v>114</v>
      </c>
      <c r="D379" s="141"/>
      <c r="E379" s="172">
        <v>1468</v>
      </c>
      <c r="F379" s="171">
        <v>6.6146999999999997E-2</v>
      </c>
      <c r="G379" s="141"/>
      <c r="H379" s="170">
        <v>437299</v>
      </c>
      <c r="I379" s="169">
        <v>3.7619E-2</v>
      </c>
      <c r="J379" s="140"/>
    </row>
    <row r="380" spans="1:10" ht="15" customHeight="1" thickBot="1" x14ac:dyDescent="0.3">
      <c r="A380" s="140"/>
      <c r="B380" s="155"/>
      <c r="C380" s="154" t="s">
        <v>115</v>
      </c>
      <c r="D380" s="141"/>
      <c r="E380" s="168">
        <v>191</v>
      </c>
      <c r="F380" s="150">
        <v>8.6063000000000008E-3</v>
      </c>
      <c r="G380" s="141"/>
      <c r="H380" s="167">
        <v>68370</v>
      </c>
      <c r="I380" s="152">
        <v>5.8815999999999998E-3</v>
      </c>
      <c r="J380" s="140"/>
    </row>
    <row r="381" spans="1:10" ht="18" customHeight="1" thickBot="1" x14ac:dyDescent="0.3">
      <c r="A381" s="140"/>
      <c r="B381" s="149"/>
      <c r="C381" s="148" t="s">
        <v>541</v>
      </c>
      <c r="D381" s="141"/>
      <c r="E381" s="166">
        <v>22193</v>
      </c>
      <c r="F381" s="144">
        <v>0.99999999999999989</v>
      </c>
      <c r="G381" s="141"/>
      <c r="H381" s="165">
        <v>11624432</v>
      </c>
      <c r="I381" s="146">
        <v>1</v>
      </c>
      <c r="J381" s="140"/>
    </row>
    <row r="382" spans="1:10" ht="8.15" customHeight="1" thickBot="1" x14ac:dyDescent="0.3">
      <c r="A382" s="140"/>
      <c r="B382" s="164"/>
      <c r="C382" s="164"/>
      <c r="D382" s="141"/>
      <c r="E382" s="143"/>
      <c r="F382" s="162"/>
      <c r="G382" s="141"/>
      <c r="H382" s="163"/>
      <c r="I382" s="162"/>
      <c r="J382" s="140"/>
    </row>
    <row r="383" spans="1:10" ht="15" customHeight="1" x14ac:dyDescent="0.25">
      <c r="A383" s="140"/>
      <c r="B383" s="161" t="s">
        <v>771</v>
      </c>
      <c r="C383" s="160" t="s">
        <v>746</v>
      </c>
      <c r="D383" s="141"/>
      <c r="E383" s="174">
        <v>542451</v>
      </c>
      <c r="F383" s="156">
        <v>0.54712179999999999</v>
      </c>
      <c r="G383" s="141"/>
      <c r="H383" s="173">
        <v>427571453</v>
      </c>
      <c r="I383" s="158">
        <v>0.60988439999999999</v>
      </c>
      <c r="J383" s="140"/>
    </row>
    <row r="384" spans="1:10" ht="15" customHeight="1" x14ac:dyDescent="0.25">
      <c r="A384" s="140"/>
      <c r="B384" s="155"/>
      <c r="C384" s="154" t="s">
        <v>116</v>
      </c>
      <c r="D384" s="141"/>
      <c r="E384" s="172">
        <v>381</v>
      </c>
      <c r="F384" s="171">
        <v>3.8430000000000002E-4</v>
      </c>
      <c r="G384" s="141"/>
      <c r="H384" s="170">
        <v>99178</v>
      </c>
      <c r="I384" s="169">
        <v>1.415E-4</v>
      </c>
      <c r="J384" s="140"/>
    </row>
    <row r="385" spans="1:10" ht="15" customHeight="1" x14ac:dyDescent="0.25">
      <c r="A385" s="140"/>
      <c r="B385" s="155"/>
      <c r="C385" s="154" t="s">
        <v>117</v>
      </c>
      <c r="D385" s="141"/>
      <c r="E385" s="172">
        <v>1997</v>
      </c>
      <c r="F385" s="171">
        <v>2.0141999999999998E-3</v>
      </c>
      <c r="G385" s="141"/>
      <c r="H385" s="170">
        <v>1037986</v>
      </c>
      <c r="I385" s="169">
        <v>1.4806000000000001E-3</v>
      </c>
      <c r="J385" s="140"/>
    </row>
    <row r="386" spans="1:10" ht="15" customHeight="1" x14ac:dyDescent="0.25">
      <c r="A386" s="140"/>
      <c r="B386" s="155"/>
      <c r="C386" s="154" t="s">
        <v>118</v>
      </c>
      <c r="D386" s="141"/>
      <c r="E386" s="172">
        <v>4718</v>
      </c>
      <c r="F386" s="171">
        <v>4.7586E-3</v>
      </c>
      <c r="G386" s="141"/>
      <c r="H386" s="170">
        <v>1957194</v>
      </c>
      <c r="I386" s="169">
        <v>2.7916999999999998E-3</v>
      </c>
      <c r="J386" s="140"/>
    </row>
    <row r="387" spans="1:10" ht="15" customHeight="1" x14ac:dyDescent="0.25">
      <c r="A387" s="140"/>
      <c r="B387" s="155"/>
      <c r="C387" s="154" t="s">
        <v>119</v>
      </c>
      <c r="D387" s="141"/>
      <c r="E387" s="172">
        <v>299197</v>
      </c>
      <c r="F387" s="171">
        <v>0.30177320000000002</v>
      </c>
      <c r="G387" s="141"/>
      <c r="H387" s="170">
        <v>200003340</v>
      </c>
      <c r="I387" s="169">
        <v>0.28528310000000001</v>
      </c>
      <c r="J387" s="140"/>
    </row>
    <row r="388" spans="1:10" ht="15" customHeight="1" x14ac:dyDescent="0.25">
      <c r="A388" s="140"/>
      <c r="B388" s="155"/>
      <c r="C388" s="154" t="s">
        <v>85</v>
      </c>
      <c r="D388" s="141"/>
      <c r="E388" s="172">
        <v>107729</v>
      </c>
      <c r="F388" s="171">
        <v>0.10865660000000001</v>
      </c>
      <c r="G388" s="141"/>
      <c r="H388" s="170">
        <v>64167748</v>
      </c>
      <c r="I388" s="169">
        <v>9.1528300000000007E-2</v>
      </c>
      <c r="J388" s="140"/>
    </row>
    <row r="389" spans="1:10" ht="15" customHeight="1" x14ac:dyDescent="0.25">
      <c r="A389" s="140"/>
      <c r="B389" s="155"/>
      <c r="C389" s="154" t="s">
        <v>120</v>
      </c>
      <c r="D389" s="141"/>
      <c r="E389" s="172">
        <v>3721</v>
      </c>
      <c r="F389" s="171">
        <v>3.7529999999999998E-3</v>
      </c>
      <c r="G389" s="141"/>
      <c r="H389" s="170">
        <v>2490541</v>
      </c>
      <c r="I389" s="169">
        <v>3.5525000000000001E-3</v>
      </c>
      <c r="J389" s="140"/>
    </row>
    <row r="390" spans="1:10" ht="15" customHeight="1" x14ac:dyDescent="0.25">
      <c r="A390" s="140"/>
      <c r="B390" s="155"/>
      <c r="C390" s="154" t="s">
        <v>86</v>
      </c>
      <c r="D390" s="141"/>
      <c r="E390" s="172">
        <v>506</v>
      </c>
      <c r="F390" s="171">
        <v>5.1040000000000005E-4</v>
      </c>
      <c r="G390" s="141"/>
      <c r="H390" s="170">
        <v>1738368</v>
      </c>
      <c r="I390" s="169">
        <v>2.4796000000000002E-3</v>
      </c>
      <c r="J390" s="140"/>
    </row>
    <row r="391" spans="1:10" ht="15" customHeight="1" x14ac:dyDescent="0.25">
      <c r="A391" s="140"/>
      <c r="B391" s="155"/>
      <c r="C391" s="154" t="s">
        <v>121</v>
      </c>
      <c r="D391" s="141"/>
      <c r="E391" s="172">
        <v>7561</v>
      </c>
      <c r="F391" s="171">
        <v>7.6261000000000002E-3</v>
      </c>
      <c r="G391" s="141"/>
      <c r="H391" s="170">
        <v>943223</v>
      </c>
      <c r="I391" s="169">
        <v>1.3454000000000001E-3</v>
      </c>
      <c r="J391" s="140"/>
    </row>
    <row r="392" spans="1:10" ht="15" customHeight="1" x14ac:dyDescent="0.25">
      <c r="A392" s="140"/>
      <c r="B392" s="155"/>
      <c r="C392" s="154" t="s">
        <v>122</v>
      </c>
      <c r="D392" s="141"/>
      <c r="E392" s="172">
        <v>4954</v>
      </c>
      <c r="F392" s="171">
        <v>4.9966999999999998E-3</v>
      </c>
      <c r="G392" s="141"/>
      <c r="H392" s="170">
        <v>354724</v>
      </c>
      <c r="I392" s="169">
        <v>5.0600000000000005E-4</v>
      </c>
      <c r="J392" s="140"/>
    </row>
    <row r="393" spans="1:10" ht="15" customHeight="1" x14ac:dyDescent="0.25">
      <c r="A393" s="140"/>
      <c r="B393" s="155"/>
      <c r="C393" s="154" t="s">
        <v>123</v>
      </c>
      <c r="D393" s="141"/>
      <c r="E393" s="172">
        <v>679</v>
      </c>
      <c r="F393" s="171">
        <v>6.8479999999999995E-4</v>
      </c>
      <c r="G393" s="141"/>
      <c r="H393" s="170">
        <v>151405</v>
      </c>
      <c r="I393" s="169">
        <v>2.1599999999999999E-4</v>
      </c>
      <c r="J393" s="140"/>
    </row>
    <row r="394" spans="1:10" ht="15" customHeight="1" x14ac:dyDescent="0.25">
      <c r="A394" s="140"/>
      <c r="B394" s="155"/>
      <c r="C394" s="154" t="s">
        <v>124</v>
      </c>
      <c r="D394" s="141"/>
      <c r="E394" s="172">
        <v>6003</v>
      </c>
      <c r="F394" s="171">
        <v>6.0546999999999997E-3</v>
      </c>
      <c r="G394" s="141"/>
      <c r="H394" s="170" t="s">
        <v>832</v>
      </c>
      <c r="I394" s="202">
        <v>0</v>
      </c>
      <c r="J394" s="140"/>
    </row>
    <row r="395" spans="1:10" ht="15" customHeight="1" x14ac:dyDescent="0.25">
      <c r="A395" s="140"/>
      <c r="B395" s="155"/>
      <c r="C395" s="154" t="s">
        <v>125</v>
      </c>
      <c r="D395" s="141"/>
      <c r="E395" s="172">
        <v>10983</v>
      </c>
      <c r="F395" s="171">
        <v>1.10776E-2</v>
      </c>
      <c r="G395" s="141"/>
      <c r="H395" s="170">
        <v>461715</v>
      </c>
      <c r="I395" s="169">
        <v>6.5859999999999996E-4</v>
      </c>
      <c r="J395" s="140"/>
    </row>
    <row r="396" spans="1:10" ht="15" customHeight="1" thickBot="1" x14ac:dyDescent="0.3">
      <c r="A396" s="140"/>
      <c r="B396" s="155"/>
      <c r="C396" s="154" t="s">
        <v>126</v>
      </c>
      <c r="D396" s="141"/>
      <c r="E396" s="168">
        <v>583</v>
      </c>
      <c r="F396" s="150">
        <v>5.8799999999999998E-4</v>
      </c>
      <c r="G396" s="141"/>
      <c r="H396" s="170">
        <v>92776</v>
      </c>
      <c r="I396" s="152">
        <v>1.3229999999999999E-4</v>
      </c>
      <c r="J396" s="140"/>
    </row>
    <row r="397" spans="1:10" ht="18" customHeight="1" thickBot="1" x14ac:dyDescent="0.3">
      <c r="A397" s="140"/>
      <c r="B397" s="149"/>
      <c r="C397" s="148" t="s">
        <v>541</v>
      </c>
      <c r="D397" s="141"/>
      <c r="E397" s="166">
        <v>991463</v>
      </c>
      <c r="F397" s="144">
        <v>0.99999999999999989</v>
      </c>
      <c r="G397" s="141"/>
      <c r="H397" s="165">
        <v>701069651</v>
      </c>
      <c r="I397" s="198">
        <v>0.99999999999999989</v>
      </c>
      <c r="J397" s="140"/>
    </row>
    <row r="398" spans="1:10" ht="8.15" customHeight="1" thickBot="1" x14ac:dyDescent="0.3">
      <c r="A398" s="140"/>
      <c r="B398" s="164"/>
      <c r="C398" s="164"/>
      <c r="D398" s="141"/>
      <c r="E398" s="143"/>
      <c r="F398" s="162"/>
      <c r="G398" s="141"/>
      <c r="H398" s="163"/>
      <c r="I398" s="162"/>
      <c r="J398" s="140"/>
    </row>
    <row r="399" spans="1:10" ht="15" customHeight="1" x14ac:dyDescent="0.25">
      <c r="A399" s="140"/>
      <c r="B399" s="161" t="s">
        <v>10</v>
      </c>
      <c r="C399" s="160" t="s">
        <v>746</v>
      </c>
      <c r="D399" s="141"/>
      <c r="E399" s="174">
        <v>48214</v>
      </c>
      <c r="F399" s="156">
        <v>0.69638179999999994</v>
      </c>
      <c r="G399" s="141"/>
      <c r="H399" s="173">
        <v>36707271</v>
      </c>
      <c r="I399" s="158">
        <v>0.74000259999999995</v>
      </c>
      <c r="J399" s="140"/>
    </row>
    <row r="400" spans="1:10" ht="15" customHeight="1" x14ac:dyDescent="0.25">
      <c r="A400" s="140"/>
      <c r="B400" s="155"/>
      <c r="C400" s="154" t="s">
        <v>127</v>
      </c>
      <c r="D400" s="141"/>
      <c r="E400" s="172">
        <v>1846</v>
      </c>
      <c r="F400" s="171">
        <v>2.66628E-2</v>
      </c>
      <c r="G400" s="141"/>
      <c r="H400" s="170">
        <v>833570</v>
      </c>
      <c r="I400" s="169">
        <v>1.6804400000000001E-2</v>
      </c>
      <c r="J400" s="140"/>
    </row>
    <row r="401" spans="1:10" ht="15" customHeight="1" x14ac:dyDescent="0.25">
      <c r="A401" s="140"/>
      <c r="B401" s="155"/>
      <c r="C401" s="154" t="s">
        <v>10</v>
      </c>
      <c r="D401" s="141"/>
      <c r="E401" s="172">
        <v>169</v>
      </c>
      <c r="F401" s="171">
        <v>2.441E-3</v>
      </c>
      <c r="G401" s="141"/>
      <c r="H401" s="170">
        <v>102446</v>
      </c>
      <c r="I401" s="169">
        <v>2.0652999999999999E-3</v>
      </c>
      <c r="J401" s="140"/>
    </row>
    <row r="402" spans="1:10" ht="15" customHeight="1" x14ac:dyDescent="0.25">
      <c r="A402" s="140"/>
      <c r="B402" s="155"/>
      <c r="C402" s="154" t="s">
        <v>128</v>
      </c>
      <c r="D402" s="141"/>
      <c r="E402" s="172">
        <v>266</v>
      </c>
      <c r="F402" s="171">
        <v>3.8419999999999999E-3</v>
      </c>
      <c r="G402" s="141"/>
      <c r="H402" s="170">
        <v>69047</v>
      </c>
      <c r="I402" s="169">
        <v>1.392E-3</v>
      </c>
      <c r="J402" s="140"/>
    </row>
    <row r="403" spans="1:10" ht="15" customHeight="1" x14ac:dyDescent="0.25">
      <c r="A403" s="140"/>
      <c r="B403" s="155"/>
      <c r="C403" s="154" t="s">
        <v>129</v>
      </c>
      <c r="D403" s="141"/>
      <c r="E403" s="172">
        <v>554</v>
      </c>
      <c r="F403" s="171">
        <v>8.0017000000000005E-3</v>
      </c>
      <c r="G403" s="141"/>
      <c r="H403" s="170">
        <v>387383</v>
      </c>
      <c r="I403" s="169">
        <v>7.8094999999999996E-3</v>
      </c>
      <c r="J403" s="140"/>
    </row>
    <row r="404" spans="1:10" ht="15" customHeight="1" x14ac:dyDescent="0.25">
      <c r="A404" s="140"/>
      <c r="B404" s="155"/>
      <c r="C404" s="154" t="s">
        <v>130</v>
      </c>
      <c r="D404" s="141"/>
      <c r="E404" s="172">
        <v>15097</v>
      </c>
      <c r="F404" s="171">
        <v>0.21805450000000001</v>
      </c>
      <c r="G404" s="141"/>
      <c r="H404" s="170">
        <v>10130662</v>
      </c>
      <c r="I404" s="169">
        <v>0.20422979999999999</v>
      </c>
      <c r="J404" s="140"/>
    </row>
    <row r="405" spans="1:10" ht="15" customHeight="1" x14ac:dyDescent="0.25">
      <c r="A405" s="140"/>
      <c r="B405" s="155"/>
      <c r="C405" s="154" t="s">
        <v>131</v>
      </c>
      <c r="D405" s="141"/>
      <c r="E405" s="172">
        <v>1664</v>
      </c>
      <c r="F405" s="171">
        <v>2.4034099999999999E-2</v>
      </c>
      <c r="G405" s="141"/>
      <c r="H405" s="170">
        <v>736274</v>
      </c>
      <c r="I405" s="169">
        <v>1.4843E-2</v>
      </c>
      <c r="J405" s="140"/>
    </row>
    <row r="406" spans="1:10" ht="15" customHeight="1" thickBot="1" x14ac:dyDescent="0.3">
      <c r="A406" s="140"/>
      <c r="B406" s="155"/>
      <c r="C406" s="154" t="s">
        <v>132</v>
      </c>
      <c r="D406" s="141"/>
      <c r="E406" s="168">
        <v>1425</v>
      </c>
      <c r="F406" s="150">
        <v>2.0582099999999999E-2</v>
      </c>
      <c r="G406" s="141"/>
      <c r="H406" s="167">
        <v>637584</v>
      </c>
      <c r="I406" s="152">
        <v>1.2853399999999999E-2</v>
      </c>
      <c r="J406" s="140"/>
    </row>
    <row r="407" spans="1:10" ht="18" customHeight="1" thickBot="1" x14ac:dyDescent="0.3">
      <c r="A407" s="140"/>
      <c r="B407" s="149"/>
      <c r="C407" s="148" t="s">
        <v>541</v>
      </c>
      <c r="D407" s="141"/>
      <c r="E407" s="166">
        <v>69235</v>
      </c>
      <c r="F407" s="144">
        <v>1</v>
      </c>
      <c r="G407" s="141"/>
      <c r="H407" s="165">
        <v>49604237</v>
      </c>
      <c r="I407" s="146">
        <v>1</v>
      </c>
      <c r="J407" s="140"/>
    </row>
    <row r="408" spans="1:10" ht="8.15" customHeight="1" thickBot="1" x14ac:dyDescent="0.3">
      <c r="A408" s="140"/>
      <c r="B408" s="164"/>
      <c r="C408" s="164"/>
      <c r="D408" s="141"/>
      <c r="E408" s="143"/>
      <c r="F408" s="162"/>
      <c r="G408" s="141"/>
      <c r="H408" s="163"/>
      <c r="I408" s="162"/>
      <c r="J408" s="140"/>
    </row>
    <row r="409" spans="1:10" ht="15" customHeight="1" x14ac:dyDescent="0.25">
      <c r="A409" s="140"/>
      <c r="B409" s="161" t="s">
        <v>772</v>
      </c>
      <c r="C409" s="160" t="s">
        <v>746</v>
      </c>
      <c r="D409" s="141"/>
      <c r="E409" s="174">
        <v>136820</v>
      </c>
      <c r="F409" s="156">
        <v>0.84694139999999996</v>
      </c>
      <c r="G409" s="141"/>
      <c r="H409" s="173">
        <v>82915864</v>
      </c>
      <c r="I409" s="158">
        <v>0.88713580000000003</v>
      </c>
      <c r="J409" s="140"/>
    </row>
    <row r="410" spans="1:10" ht="15" customHeight="1" x14ac:dyDescent="0.25">
      <c r="A410" s="140"/>
      <c r="B410" s="155"/>
      <c r="C410" s="154" t="s">
        <v>826</v>
      </c>
      <c r="D410" s="141"/>
      <c r="E410" s="172">
        <v>4902</v>
      </c>
      <c r="F410" s="171">
        <v>3.0344300000000001E-2</v>
      </c>
      <c r="G410" s="141"/>
      <c r="H410" s="170">
        <v>1920527</v>
      </c>
      <c r="I410" s="169">
        <v>2.0548199999999999E-2</v>
      </c>
      <c r="J410" s="140"/>
    </row>
    <row r="411" spans="1:10" ht="15" customHeight="1" x14ac:dyDescent="0.25">
      <c r="A411" s="140"/>
      <c r="B411" s="155"/>
      <c r="C411" s="154" t="s">
        <v>545</v>
      </c>
      <c r="D411" s="141"/>
      <c r="E411" s="172">
        <v>0</v>
      </c>
      <c r="F411" s="171">
        <v>0</v>
      </c>
      <c r="G411" s="141"/>
      <c r="H411" s="170">
        <v>660</v>
      </c>
      <c r="I411" s="169">
        <v>7.0999999999999998E-6</v>
      </c>
      <c r="J411" s="140"/>
    </row>
    <row r="412" spans="1:10" ht="15" customHeight="1" x14ac:dyDescent="0.25">
      <c r="A412" s="140"/>
      <c r="B412" s="155"/>
      <c r="C412" s="154" t="s">
        <v>133</v>
      </c>
      <c r="D412" s="141"/>
      <c r="E412" s="172">
        <v>0</v>
      </c>
      <c r="F412" s="171">
        <v>0</v>
      </c>
      <c r="G412" s="141"/>
      <c r="H412" s="170">
        <v>3058</v>
      </c>
      <c r="I412" s="169">
        <v>3.2700000000000002E-5</v>
      </c>
      <c r="J412" s="140"/>
    </row>
    <row r="413" spans="1:10" ht="15" customHeight="1" x14ac:dyDescent="0.25">
      <c r="A413" s="140"/>
      <c r="B413" s="155"/>
      <c r="C413" s="154" t="s">
        <v>134</v>
      </c>
      <c r="D413" s="141"/>
      <c r="E413" s="172">
        <v>2189</v>
      </c>
      <c r="F413" s="171">
        <v>1.3550299999999999E-2</v>
      </c>
      <c r="G413" s="141"/>
      <c r="H413" s="170">
        <v>678850</v>
      </c>
      <c r="I413" s="169">
        <v>7.2632E-3</v>
      </c>
      <c r="J413" s="140"/>
    </row>
    <row r="414" spans="1:10" ht="15" customHeight="1" x14ac:dyDescent="0.25">
      <c r="A414" s="140"/>
      <c r="B414" s="155"/>
      <c r="C414" s="154" t="s">
        <v>135</v>
      </c>
      <c r="D414" s="141"/>
      <c r="E414" s="172">
        <v>8533</v>
      </c>
      <c r="F414" s="171">
        <v>5.2820899999999997E-2</v>
      </c>
      <c r="G414" s="141"/>
      <c r="H414" s="170">
        <v>4475376</v>
      </c>
      <c r="I414" s="169">
        <v>4.7883099999999998E-2</v>
      </c>
      <c r="J414" s="140"/>
    </row>
    <row r="415" spans="1:10" ht="15" customHeight="1" x14ac:dyDescent="0.25">
      <c r="A415" s="140"/>
      <c r="B415" s="155"/>
      <c r="C415" s="154" t="s">
        <v>136</v>
      </c>
      <c r="D415" s="141"/>
      <c r="E415" s="172">
        <v>4627</v>
      </c>
      <c r="F415" s="171">
        <v>2.8642000000000001E-2</v>
      </c>
      <c r="G415" s="141"/>
      <c r="H415" s="170">
        <v>1397592</v>
      </c>
      <c r="I415" s="169">
        <v>1.49532E-2</v>
      </c>
      <c r="J415" s="140"/>
    </row>
    <row r="416" spans="1:10" ht="15" customHeight="1" thickBot="1" x14ac:dyDescent="0.3">
      <c r="A416" s="140"/>
      <c r="B416" s="155"/>
      <c r="C416" s="154" t="s">
        <v>137</v>
      </c>
      <c r="D416" s="141"/>
      <c r="E416" s="168">
        <v>4475</v>
      </c>
      <c r="F416" s="150">
        <v>2.7701099999999999E-2</v>
      </c>
      <c r="G416" s="141"/>
      <c r="H416" s="167">
        <v>2072737</v>
      </c>
      <c r="I416" s="152">
        <v>2.2176700000000001E-2</v>
      </c>
      <c r="J416" s="140"/>
    </row>
    <row r="417" spans="1:10" ht="18" customHeight="1" thickBot="1" x14ac:dyDescent="0.3">
      <c r="A417" s="140"/>
      <c r="B417" s="149"/>
      <c r="C417" s="148" t="s">
        <v>541</v>
      </c>
      <c r="D417" s="141"/>
      <c r="E417" s="166">
        <v>161546</v>
      </c>
      <c r="F417" s="144">
        <v>1</v>
      </c>
      <c r="G417" s="141"/>
      <c r="H417" s="165">
        <v>93464664</v>
      </c>
      <c r="I417" s="146">
        <v>1</v>
      </c>
      <c r="J417" s="140"/>
    </row>
    <row r="418" spans="1:10" ht="8.15" customHeight="1" thickBot="1" x14ac:dyDescent="0.3">
      <c r="A418" s="140"/>
      <c r="B418" s="164"/>
      <c r="C418" s="164"/>
      <c r="D418" s="141"/>
      <c r="E418" s="143"/>
      <c r="F418" s="162"/>
      <c r="G418" s="141"/>
      <c r="H418" s="163"/>
      <c r="I418" s="162"/>
      <c r="J418" s="140"/>
    </row>
    <row r="419" spans="1:10" ht="15" customHeight="1" x14ac:dyDescent="0.25">
      <c r="A419" s="140"/>
      <c r="B419" s="161" t="s">
        <v>773</v>
      </c>
      <c r="C419" s="160" t="s">
        <v>738</v>
      </c>
      <c r="D419" s="141"/>
      <c r="E419" s="159">
        <v>62495</v>
      </c>
      <c r="F419" s="158">
        <v>0.77693380000000001</v>
      </c>
      <c r="G419" s="141"/>
      <c r="H419" s="157">
        <v>57609688</v>
      </c>
      <c r="I419" s="156">
        <v>0.81756099999999998</v>
      </c>
      <c r="J419" s="140"/>
    </row>
    <row r="420" spans="1:10" ht="15" customHeight="1" x14ac:dyDescent="0.25">
      <c r="A420" s="140"/>
      <c r="B420" s="155"/>
      <c r="C420" s="154" t="s">
        <v>390</v>
      </c>
      <c r="D420" s="141"/>
      <c r="E420" s="176">
        <v>4438</v>
      </c>
      <c r="F420" s="169">
        <v>5.5172899999999997E-2</v>
      </c>
      <c r="G420" s="141"/>
      <c r="H420" s="175">
        <v>3463779</v>
      </c>
      <c r="I420" s="171">
        <v>4.9155799999999999E-2</v>
      </c>
      <c r="J420" s="140"/>
    </row>
    <row r="421" spans="1:10" ht="15" customHeight="1" x14ac:dyDescent="0.25">
      <c r="A421" s="140"/>
      <c r="B421" s="155"/>
      <c r="C421" s="154" t="s">
        <v>391</v>
      </c>
      <c r="D421" s="141"/>
      <c r="E421" s="176">
        <v>1385</v>
      </c>
      <c r="F421" s="169">
        <v>1.7218199999999999E-2</v>
      </c>
      <c r="G421" s="141"/>
      <c r="H421" s="175">
        <v>478085</v>
      </c>
      <c r="I421" s="171">
        <v>6.7847000000000003E-3</v>
      </c>
      <c r="J421" s="140"/>
    </row>
    <row r="422" spans="1:10" ht="15" customHeight="1" x14ac:dyDescent="0.25">
      <c r="A422" s="140"/>
      <c r="B422" s="155"/>
      <c r="C422" s="154" t="s">
        <v>392</v>
      </c>
      <c r="D422" s="141"/>
      <c r="E422" s="176">
        <v>1825</v>
      </c>
      <c r="F422" s="169">
        <v>2.2688300000000002E-2</v>
      </c>
      <c r="G422" s="141"/>
      <c r="H422" s="175">
        <v>2060665</v>
      </c>
      <c r="I422" s="171">
        <v>2.9243700000000001E-2</v>
      </c>
      <c r="J422" s="140"/>
    </row>
    <row r="423" spans="1:10" ht="15" customHeight="1" thickBot="1" x14ac:dyDescent="0.3">
      <c r="A423" s="140"/>
      <c r="B423" s="155"/>
      <c r="C423" s="154" t="s">
        <v>393</v>
      </c>
      <c r="D423" s="141"/>
      <c r="E423" s="153">
        <v>10295</v>
      </c>
      <c r="F423" s="152">
        <v>0.12798680000000001</v>
      </c>
      <c r="G423" s="141"/>
      <c r="H423" s="151">
        <v>6853091</v>
      </c>
      <c r="I423" s="150">
        <v>9.7254800000000002E-2</v>
      </c>
      <c r="J423" s="140"/>
    </row>
    <row r="424" spans="1:10" ht="18" customHeight="1" thickBot="1" x14ac:dyDescent="0.3">
      <c r="A424" s="140"/>
      <c r="B424" s="149"/>
      <c r="C424" s="148" t="s">
        <v>541</v>
      </c>
      <c r="D424" s="141"/>
      <c r="E424" s="147">
        <v>80438</v>
      </c>
      <c r="F424" s="146">
        <v>1</v>
      </c>
      <c r="G424" s="141"/>
      <c r="H424" s="145">
        <v>70465308</v>
      </c>
      <c r="I424" s="144">
        <v>0.99999999999999989</v>
      </c>
      <c r="J424" s="140"/>
    </row>
    <row r="425" spans="1:10" ht="8.15" customHeight="1" thickBot="1" x14ac:dyDescent="0.3">
      <c r="A425" s="140"/>
      <c r="B425" s="164"/>
      <c r="C425" s="164"/>
      <c r="D425" s="141"/>
      <c r="E425" s="143"/>
      <c r="F425" s="162"/>
      <c r="G425" s="141"/>
      <c r="H425" s="163"/>
      <c r="I425" s="162"/>
      <c r="J425" s="140"/>
    </row>
    <row r="426" spans="1:10" ht="15" customHeight="1" x14ac:dyDescent="0.25">
      <c r="A426" s="140"/>
      <c r="B426" s="161" t="s">
        <v>11</v>
      </c>
      <c r="C426" s="160" t="s">
        <v>746</v>
      </c>
      <c r="D426" s="141"/>
      <c r="E426" s="174">
        <v>116710</v>
      </c>
      <c r="F426" s="156">
        <v>0.75983090000000009</v>
      </c>
      <c r="G426" s="141"/>
      <c r="H426" s="173">
        <v>108973974</v>
      </c>
      <c r="I426" s="158">
        <v>0.82496309999999995</v>
      </c>
      <c r="J426" s="140"/>
    </row>
    <row r="427" spans="1:10" ht="15" customHeight="1" x14ac:dyDescent="0.25">
      <c r="A427" s="140"/>
      <c r="B427" s="155"/>
      <c r="C427" s="154" t="s">
        <v>394</v>
      </c>
      <c r="D427" s="141"/>
      <c r="E427" s="172">
        <v>3496</v>
      </c>
      <c r="F427" s="171">
        <v>2.27604E-2</v>
      </c>
      <c r="G427" s="141"/>
      <c r="H427" s="170">
        <v>1338984</v>
      </c>
      <c r="I427" s="169">
        <v>1.01365E-2</v>
      </c>
      <c r="J427" s="140"/>
    </row>
    <row r="428" spans="1:10" ht="15" customHeight="1" x14ac:dyDescent="0.25">
      <c r="A428" s="140"/>
      <c r="B428" s="155"/>
      <c r="C428" s="154" t="s">
        <v>395</v>
      </c>
      <c r="D428" s="141"/>
      <c r="E428" s="172">
        <v>8010</v>
      </c>
      <c r="F428" s="171">
        <v>5.2148399999999998E-2</v>
      </c>
      <c r="G428" s="141"/>
      <c r="H428" s="170">
        <v>4911136</v>
      </c>
      <c r="I428" s="169">
        <v>3.7178700000000002E-2</v>
      </c>
      <c r="J428" s="140"/>
    </row>
    <row r="429" spans="1:10" ht="15" customHeight="1" x14ac:dyDescent="0.25">
      <c r="A429" s="140"/>
      <c r="B429" s="155"/>
      <c r="C429" s="154" t="s">
        <v>396</v>
      </c>
      <c r="D429" s="141"/>
      <c r="E429" s="172">
        <v>15959</v>
      </c>
      <c r="F429" s="171">
        <v>0.1038997</v>
      </c>
      <c r="G429" s="141"/>
      <c r="H429" s="170">
        <v>11925325</v>
      </c>
      <c r="I429" s="169">
        <v>9.0277999999999997E-2</v>
      </c>
      <c r="J429" s="140"/>
    </row>
    <row r="430" spans="1:10" ht="15" customHeight="1" x14ac:dyDescent="0.25">
      <c r="A430" s="140"/>
      <c r="B430" s="155"/>
      <c r="C430" s="154" t="s">
        <v>397</v>
      </c>
      <c r="D430" s="141"/>
      <c r="E430" s="172">
        <v>2251</v>
      </c>
      <c r="F430" s="171">
        <v>1.46549E-2</v>
      </c>
      <c r="G430" s="141"/>
      <c r="H430" s="170">
        <v>1951606</v>
      </c>
      <c r="I430" s="169">
        <v>1.4774199999999999E-2</v>
      </c>
      <c r="J430" s="140"/>
    </row>
    <row r="431" spans="1:10" ht="15" customHeight="1" x14ac:dyDescent="0.25">
      <c r="A431" s="140"/>
      <c r="B431" s="155"/>
      <c r="C431" s="154" t="s">
        <v>398</v>
      </c>
      <c r="D431" s="141"/>
      <c r="E431" s="172">
        <v>7163</v>
      </c>
      <c r="F431" s="171">
        <v>4.6634099999999998E-2</v>
      </c>
      <c r="G431" s="141"/>
      <c r="H431" s="170">
        <v>2971079</v>
      </c>
      <c r="I431" s="169">
        <v>2.2491899999999999E-2</v>
      </c>
      <c r="J431" s="140"/>
    </row>
    <row r="432" spans="1:10" ht="15" customHeight="1" thickBot="1" x14ac:dyDescent="0.3">
      <c r="A432" s="140"/>
      <c r="B432" s="155"/>
      <c r="C432" s="154" t="s">
        <v>399</v>
      </c>
      <c r="D432" s="141"/>
      <c r="E432" s="168">
        <v>11</v>
      </c>
      <c r="F432" s="150">
        <v>7.1600000000000006E-5</v>
      </c>
      <c r="G432" s="141"/>
      <c r="H432" s="167">
        <v>23455</v>
      </c>
      <c r="I432" s="152">
        <v>1.7760000000000001E-4</v>
      </c>
      <c r="J432" s="140"/>
    </row>
    <row r="433" spans="1:10" ht="18" customHeight="1" thickBot="1" x14ac:dyDescent="0.3">
      <c r="A433" s="140"/>
      <c r="B433" s="149"/>
      <c r="C433" s="148" t="s">
        <v>541</v>
      </c>
      <c r="D433" s="141"/>
      <c r="E433" s="166">
        <v>153600</v>
      </c>
      <c r="F433" s="144">
        <v>1.0000000000000002</v>
      </c>
      <c r="G433" s="141"/>
      <c r="H433" s="165">
        <v>132095559</v>
      </c>
      <c r="I433" s="146">
        <v>0.99999999999999989</v>
      </c>
      <c r="J433" s="140"/>
    </row>
    <row r="434" spans="1:10" ht="8.15" customHeight="1" thickBot="1" x14ac:dyDescent="0.3">
      <c r="A434" s="140"/>
      <c r="B434" s="164"/>
      <c r="C434" s="164"/>
      <c r="D434" s="141"/>
      <c r="E434" s="143"/>
      <c r="F434" s="162"/>
      <c r="G434" s="141"/>
      <c r="H434" s="142"/>
      <c r="I434" s="162"/>
      <c r="J434" s="140"/>
    </row>
    <row r="435" spans="1:10" ht="15" customHeight="1" x14ac:dyDescent="0.25">
      <c r="A435" s="140"/>
      <c r="B435" s="161" t="s">
        <v>12</v>
      </c>
      <c r="C435" s="160" t="s">
        <v>746</v>
      </c>
      <c r="D435" s="141"/>
      <c r="E435" s="174">
        <v>19803</v>
      </c>
      <c r="F435" s="156">
        <v>0.7048084</v>
      </c>
      <c r="G435" s="141"/>
      <c r="H435" s="173">
        <v>14651861</v>
      </c>
      <c r="I435" s="158">
        <v>0.78311900000000001</v>
      </c>
      <c r="J435" s="140"/>
    </row>
    <row r="436" spans="1:10" ht="15" customHeight="1" x14ac:dyDescent="0.25">
      <c r="A436" s="140"/>
      <c r="B436" s="155"/>
      <c r="C436" s="154" t="s">
        <v>138</v>
      </c>
      <c r="D436" s="141"/>
      <c r="E436" s="172">
        <v>4772</v>
      </c>
      <c r="F436" s="171">
        <v>0.1698402</v>
      </c>
      <c r="G436" s="141"/>
      <c r="H436" s="170">
        <v>2670806</v>
      </c>
      <c r="I436" s="169">
        <v>0.1427504</v>
      </c>
      <c r="J436" s="140"/>
    </row>
    <row r="437" spans="1:10" ht="15" customHeight="1" x14ac:dyDescent="0.25">
      <c r="A437" s="140"/>
      <c r="B437" s="155"/>
      <c r="C437" s="154" t="s">
        <v>139</v>
      </c>
      <c r="D437" s="141"/>
      <c r="E437" s="172">
        <v>263</v>
      </c>
      <c r="F437" s="171">
        <v>9.3603999999999996E-3</v>
      </c>
      <c r="G437" s="141"/>
      <c r="H437" s="170">
        <v>148965</v>
      </c>
      <c r="I437" s="169">
        <v>7.9618999999999992E-3</v>
      </c>
      <c r="J437" s="140"/>
    </row>
    <row r="438" spans="1:10" ht="15" customHeight="1" x14ac:dyDescent="0.25">
      <c r="A438" s="140"/>
      <c r="B438" s="155"/>
      <c r="C438" s="154" t="s">
        <v>140</v>
      </c>
      <c r="D438" s="141"/>
      <c r="E438" s="172">
        <v>66</v>
      </c>
      <c r="F438" s="171">
        <v>2.349E-3</v>
      </c>
      <c r="G438" s="141"/>
      <c r="H438" s="170">
        <v>16046</v>
      </c>
      <c r="I438" s="169">
        <v>8.5760000000000003E-4</v>
      </c>
      <c r="J438" s="140"/>
    </row>
    <row r="439" spans="1:10" ht="15" customHeight="1" x14ac:dyDescent="0.25">
      <c r="A439" s="140"/>
      <c r="B439" s="155"/>
      <c r="C439" s="154" t="s">
        <v>141</v>
      </c>
      <c r="D439" s="141"/>
      <c r="E439" s="172">
        <v>84</v>
      </c>
      <c r="F439" s="171">
        <v>2.9895999999999998E-3</v>
      </c>
      <c r="G439" s="141"/>
      <c r="H439" s="170">
        <v>22189</v>
      </c>
      <c r="I439" s="169">
        <v>1.186E-3</v>
      </c>
      <c r="J439" s="140"/>
    </row>
    <row r="440" spans="1:10" ht="15" customHeight="1" x14ac:dyDescent="0.25">
      <c r="A440" s="140"/>
      <c r="B440" s="155"/>
      <c r="C440" s="154" t="s">
        <v>142</v>
      </c>
      <c r="D440" s="141"/>
      <c r="E440" s="172">
        <v>2488</v>
      </c>
      <c r="F440" s="171">
        <v>8.8550400000000001E-2</v>
      </c>
      <c r="G440" s="141"/>
      <c r="H440" s="170">
        <v>971150</v>
      </c>
      <c r="I440" s="169">
        <v>5.1906399999999998E-2</v>
      </c>
      <c r="J440" s="140"/>
    </row>
    <row r="441" spans="1:10" ht="15" customHeight="1" thickBot="1" x14ac:dyDescent="0.3">
      <c r="A441" s="140"/>
      <c r="B441" s="155"/>
      <c r="C441" s="154" t="s">
        <v>143</v>
      </c>
      <c r="D441" s="141"/>
      <c r="E441" s="168">
        <v>621</v>
      </c>
      <c r="F441" s="150">
        <v>2.2102E-2</v>
      </c>
      <c r="G441" s="141"/>
      <c r="H441" s="167">
        <v>228608</v>
      </c>
      <c r="I441" s="152">
        <v>1.2218700000000001E-2</v>
      </c>
      <c r="J441" s="140"/>
    </row>
    <row r="442" spans="1:10" ht="18" customHeight="1" thickBot="1" x14ac:dyDescent="0.3">
      <c r="A442" s="140"/>
      <c r="B442" s="149"/>
      <c r="C442" s="148" t="s">
        <v>541</v>
      </c>
      <c r="D442" s="141"/>
      <c r="E442" s="166">
        <v>28097</v>
      </c>
      <c r="F442" s="144">
        <v>1.0000000000000002</v>
      </c>
      <c r="G442" s="141"/>
      <c r="H442" s="165">
        <v>18709625</v>
      </c>
      <c r="I442" s="146">
        <v>1</v>
      </c>
      <c r="J442" s="140"/>
    </row>
    <row r="443" spans="1:10" ht="8.15" customHeight="1" thickBot="1" x14ac:dyDescent="0.3">
      <c r="A443" s="140"/>
      <c r="B443" s="164"/>
      <c r="C443" s="164"/>
      <c r="D443" s="141"/>
      <c r="E443" s="143"/>
      <c r="F443" s="162"/>
      <c r="G443" s="141"/>
      <c r="H443" s="163"/>
      <c r="I443" s="162"/>
      <c r="J443" s="140"/>
    </row>
    <row r="444" spans="1:10" ht="15" customHeight="1" x14ac:dyDescent="0.25">
      <c r="A444" s="140"/>
      <c r="B444" s="161" t="s">
        <v>774</v>
      </c>
      <c r="C444" s="160" t="s">
        <v>738</v>
      </c>
      <c r="D444" s="141"/>
      <c r="E444" s="159">
        <v>53773</v>
      </c>
      <c r="F444" s="158">
        <v>0.92103869999999999</v>
      </c>
      <c r="G444" s="141"/>
      <c r="H444" s="157">
        <v>33262066</v>
      </c>
      <c r="I444" s="156">
        <v>0.92905210000000005</v>
      </c>
      <c r="J444" s="140"/>
    </row>
    <row r="445" spans="1:10" ht="15" customHeight="1" x14ac:dyDescent="0.25">
      <c r="A445" s="140"/>
      <c r="B445" s="155"/>
      <c r="C445" s="154" t="s">
        <v>400</v>
      </c>
      <c r="D445" s="141"/>
      <c r="E445" s="176">
        <v>4610</v>
      </c>
      <c r="F445" s="169">
        <v>7.8961299999999998E-2</v>
      </c>
      <c r="G445" s="141"/>
      <c r="H445" s="175">
        <v>2540089</v>
      </c>
      <c r="I445" s="171">
        <v>7.0947899999999994E-2</v>
      </c>
      <c r="J445" s="140"/>
    </row>
    <row r="446" spans="1:10" ht="15" customHeight="1" thickBot="1" x14ac:dyDescent="0.3">
      <c r="A446" s="140"/>
      <c r="B446" s="155"/>
      <c r="C446" s="154" t="s">
        <v>401</v>
      </c>
      <c r="D446" s="141"/>
      <c r="E446" s="153">
        <v>0</v>
      </c>
      <c r="F446" s="152">
        <v>0</v>
      </c>
      <c r="G446" s="141"/>
      <c r="H446" s="151">
        <v>0</v>
      </c>
      <c r="I446" s="150">
        <v>0</v>
      </c>
      <c r="J446" s="140"/>
    </row>
    <row r="447" spans="1:10" ht="18" customHeight="1" thickBot="1" x14ac:dyDescent="0.3">
      <c r="A447" s="140"/>
      <c r="B447" s="149"/>
      <c r="C447" s="148" t="s">
        <v>541</v>
      </c>
      <c r="D447" s="141"/>
      <c r="E447" s="147">
        <v>58383</v>
      </c>
      <c r="F447" s="146">
        <v>1</v>
      </c>
      <c r="G447" s="141"/>
      <c r="H447" s="145">
        <v>35802155</v>
      </c>
      <c r="I447" s="144">
        <v>1</v>
      </c>
      <c r="J447" s="140"/>
    </row>
    <row r="448" spans="1:10" ht="8.15" customHeight="1" thickBot="1" x14ac:dyDescent="0.3">
      <c r="A448" s="140"/>
      <c r="B448" s="164"/>
      <c r="C448" s="164"/>
      <c r="D448" s="141"/>
      <c r="E448" s="143"/>
      <c r="F448" s="162"/>
      <c r="G448" s="141"/>
      <c r="H448" s="142"/>
      <c r="I448" s="162"/>
      <c r="J448" s="140"/>
    </row>
    <row r="449" spans="1:10" ht="15" customHeight="1" thickBot="1" x14ac:dyDescent="0.3">
      <c r="A449" s="140"/>
      <c r="B449" s="161" t="s">
        <v>775</v>
      </c>
      <c r="C449" s="160" t="s">
        <v>738</v>
      </c>
      <c r="D449" s="141"/>
      <c r="E449" s="238">
        <v>4603</v>
      </c>
      <c r="F449" s="237">
        <v>1</v>
      </c>
      <c r="G449" s="141"/>
      <c r="H449" s="236">
        <v>7707505</v>
      </c>
      <c r="I449" s="235">
        <v>1</v>
      </c>
      <c r="J449" s="140"/>
    </row>
    <row r="450" spans="1:10" ht="18" customHeight="1" thickBot="1" x14ac:dyDescent="0.3">
      <c r="A450" s="140"/>
      <c r="B450" s="149"/>
      <c r="C450" s="148" t="s">
        <v>541</v>
      </c>
      <c r="D450" s="141"/>
      <c r="E450" s="147">
        <v>4603</v>
      </c>
      <c r="F450" s="146">
        <v>1</v>
      </c>
      <c r="G450" s="141"/>
      <c r="H450" s="145">
        <v>7707505</v>
      </c>
      <c r="I450" s="144">
        <v>1</v>
      </c>
      <c r="J450" s="140"/>
    </row>
    <row r="451" spans="1:10" ht="8.15" customHeight="1" thickBot="1" x14ac:dyDescent="0.3">
      <c r="A451" s="140"/>
      <c r="B451" s="164"/>
      <c r="C451" s="164"/>
      <c r="D451" s="141"/>
      <c r="E451" s="143"/>
      <c r="F451" s="162"/>
      <c r="G451" s="141"/>
      <c r="H451" s="163"/>
      <c r="I451" s="162"/>
      <c r="J451" s="140"/>
    </row>
    <row r="452" spans="1:10" ht="15" customHeight="1" x14ac:dyDescent="0.25">
      <c r="A452" s="140"/>
      <c r="B452" s="161" t="s">
        <v>776</v>
      </c>
      <c r="C452" s="160" t="s">
        <v>738</v>
      </c>
      <c r="D452" s="141"/>
      <c r="E452" s="159">
        <v>191752</v>
      </c>
      <c r="F452" s="158">
        <v>0.6885097</v>
      </c>
      <c r="G452" s="141"/>
      <c r="H452" s="157">
        <v>166153603</v>
      </c>
      <c r="I452" s="156">
        <v>0.67026479999999999</v>
      </c>
      <c r="J452" s="140"/>
    </row>
    <row r="453" spans="1:10" ht="15" customHeight="1" x14ac:dyDescent="0.25">
      <c r="A453" s="140"/>
      <c r="B453" s="155"/>
      <c r="C453" s="154" t="s">
        <v>176</v>
      </c>
      <c r="D453" s="141"/>
      <c r="E453" s="176">
        <v>390</v>
      </c>
      <c r="F453" s="169">
        <v>1.4002999999999999E-3</v>
      </c>
      <c r="G453" s="141"/>
      <c r="H453" s="175">
        <v>325918</v>
      </c>
      <c r="I453" s="171">
        <v>1.3148000000000001E-3</v>
      </c>
      <c r="J453" s="140"/>
    </row>
    <row r="454" spans="1:10" ht="15" customHeight="1" x14ac:dyDescent="0.25">
      <c r="A454" s="140"/>
      <c r="B454" s="155"/>
      <c r="C454" s="154" t="s">
        <v>402</v>
      </c>
      <c r="D454" s="141"/>
      <c r="E454" s="176">
        <v>556</v>
      </c>
      <c r="F454" s="169">
        <v>1.9964000000000002E-3</v>
      </c>
      <c r="G454" s="141"/>
      <c r="H454" s="175">
        <v>42462</v>
      </c>
      <c r="I454" s="171">
        <v>1.7129999999999999E-4</v>
      </c>
      <c r="J454" s="140"/>
    </row>
    <row r="455" spans="1:10" ht="15" customHeight="1" x14ac:dyDescent="0.25">
      <c r="A455" s="140"/>
      <c r="B455" s="155"/>
      <c r="C455" s="154" t="s">
        <v>403</v>
      </c>
      <c r="D455" s="141"/>
      <c r="E455" s="176">
        <v>158</v>
      </c>
      <c r="F455" s="169">
        <v>5.6729999999999997E-4</v>
      </c>
      <c r="G455" s="141"/>
      <c r="H455" s="175">
        <v>28957</v>
      </c>
      <c r="I455" s="171">
        <v>1.1680000000000001E-4</v>
      </c>
      <c r="J455" s="140"/>
    </row>
    <row r="456" spans="1:10" ht="15" customHeight="1" x14ac:dyDescent="0.25">
      <c r="A456" s="140"/>
      <c r="B456" s="155"/>
      <c r="C456" s="154" t="s">
        <v>404</v>
      </c>
      <c r="D456" s="141"/>
      <c r="E456" s="176">
        <v>52545</v>
      </c>
      <c r="F456" s="169">
        <v>0.18866939999999999</v>
      </c>
      <c r="G456" s="141"/>
      <c r="H456" s="175">
        <v>58535707</v>
      </c>
      <c r="I456" s="171">
        <v>0.2361335</v>
      </c>
      <c r="J456" s="140"/>
    </row>
    <row r="457" spans="1:10" ht="15" customHeight="1" x14ac:dyDescent="0.25">
      <c r="A457" s="140"/>
      <c r="B457" s="155"/>
      <c r="C457" s="154" t="s">
        <v>405</v>
      </c>
      <c r="D457" s="141"/>
      <c r="E457" s="176">
        <v>28958</v>
      </c>
      <c r="F457" s="169">
        <v>0.10397729999999999</v>
      </c>
      <c r="G457" s="141"/>
      <c r="H457" s="175">
        <v>19323938</v>
      </c>
      <c r="I457" s="171">
        <v>7.7952900000000006E-2</v>
      </c>
      <c r="J457" s="140"/>
    </row>
    <row r="458" spans="1:10" ht="15" customHeight="1" thickBot="1" x14ac:dyDescent="0.3">
      <c r="A458" s="140"/>
      <c r="B458" s="155"/>
      <c r="C458" s="154" t="s">
        <v>406</v>
      </c>
      <c r="D458" s="141"/>
      <c r="E458" s="153">
        <v>4144</v>
      </c>
      <c r="F458" s="152">
        <v>1.48796E-2</v>
      </c>
      <c r="G458" s="141"/>
      <c r="H458" s="151">
        <v>3481878</v>
      </c>
      <c r="I458" s="150">
        <v>1.40459E-2</v>
      </c>
      <c r="J458" s="140"/>
    </row>
    <row r="459" spans="1:10" ht="18" customHeight="1" thickBot="1" x14ac:dyDescent="0.3">
      <c r="A459" s="140"/>
      <c r="B459" s="149"/>
      <c r="C459" s="148" t="s">
        <v>541</v>
      </c>
      <c r="D459" s="141"/>
      <c r="E459" s="147">
        <v>278503</v>
      </c>
      <c r="F459" s="146">
        <v>1</v>
      </c>
      <c r="G459" s="141"/>
      <c r="H459" s="145">
        <v>247892463</v>
      </c>
      <c r="I459" s="144">
        <v>1</v>
      </c>
      <c r="J459" s="140"/>
    </row>
    <row r="460" spans="1:10" ht="8.15" customHeight="1" thickBot="1" x14ac:dyDescent="0.3">
      <c r="A460" s="140"/>
      <c r="B460" s="164"/>
      <c r="C460" s="164"/>
      <c r="D460" s="141"/>
      <c r="E460" s="143"/>
      <c r="F460" s="162"/>
      <c r="G460" s="141"/>
      <c r="H460" s="142"/>
      <c r="I460" s="162"/>
      <c r="J460" s="140"/>
    </row>
    <row r="461" spans="1:10" ht="15" customHeight="1" x14ac:dyDescent="0.25">
      <c r="A461" s="140"/>
      <c r="B461" s="161" t="s">
        <v>13</v>
      </c>
      <c r="C461" s="160" t="s">
        <v>746</v>
      </c>
      <c r="D461" s="141"/>
      <c r="E461" s="174">
        <v>42613</v>
      </c>
      <c r="F461" s="156">
        <v>0.92703449999999998</v>
      </c>
      <c r="G461" s="141"/>
      <c r="H461" s="173">
        <v>43301508</v>
      </c>
      <c r="I461" s="158">
        <v>0.94117740000000005</v>
      </c>
      <c r="J461" s="140"/>
    </row>
    <row r="462" spans="1:10" ht="15" customHeight="1" x14ac:dyDescent="0.25">
      <c r="A462" s="140"/>
      <c r="B462" s="155"/>
      <c r="C462" s="154" t="s">
        <v>144</v>
      </c>
      <c r="D462" s="141"/>
      <c r="E462" s="172">
        <v>208</v>
      </c>
      <c r="F462" s="171">
        <v>4.5250000000000004E-3</v>
      </c>
      <c r="G462" s="141"/>
      <c r="H462" s="170">
        <v>137394</v>
      </c>
      <c r="I462" s="169">
        <v>2.9862999999999999E-3</v>
      </c>
      <c r="J462" s="140"/>
    </row>
    <row r="463" spans="1:10" ht="15" customHeight="1" x14ac:dyDescent="0.25">
      <c r="A463" s="140"/>
      <c r="B463" s="155"/>
      <c r="C463" s="154" t="s">
        <v>145</v>
      </c>
      <c r="D463" s="141"/>
      <c r="E463" s="172">
        <v>296</v>
      </c>
      <c r="F463" s="171">
        <v>6.4393999999999996E-3</v>
      </c>
      <c r="G463" s="141"/>
      <c r="H463" s="170">
        <v>55400</v>
      </c>
      <c r="I463" s="169">
        <v>1.2041E-3</v>
      </c>
      <c r="J463" s="140"/>
    </row>
    <row r="464" spans="1:10" ht="15" customHeight="1" x14ac:dyDescent="0.25">
      <c r="A464" s="140"/>
      <c r="B464" s="155"/>
      <c r="C464" s="154" t="s">
        <v>146</v>
      </c>
      <c r="D464" s="141"/>
      <c r="E464" s="172">
        <v>12</v>
      </c>
      <c r="F464" s="171">
        <v>2.611E-4</v>
      </c>
      <c r="G464" s="141"/>
      <c r="H464" s="170">
        <v>142425</v>
      </c>
      <c r="I464" s="169">
        <v>3.0956999999999998E-3</v>
      </c>
      <c r="J464" s="140"/>
    </row>
    <row r="465" spans="1:10" ht="15" customHeight="1" x14ac:dyDescent="0.25">
      <c r="A465" s="140"/>
      <c r="B465" s="155"/>
      <c r="C465" s="154" t="s">
        <v>147</v>
      </c>
      <c r="D465" s="141"/>
      <c r="E465" s="172">
        <v>2473</v>
      </c>
      <c r="F465" s="171">
        <v>5.37995E-2</v>
      </c>
      <c r="G465" s="141"/>
      <c r="H465" s="170">
        <v>2291996</v>
      </c>
      <c r="I465" s="169">
        <v>4.9817500000000001E-2</v>
      </c>
      <c r="J465" s="140"/>
    </row>
    <row r="466" spans="1:10" ht="15" customHeight="1" thickBot="1" x14ac:dyDescent="0.3">
      <c r="A466" s="140"/>
      <c r="B466" s="155"/>
      <c r="C466" s="154" t="s">
        <v>148</v>
      </c>
      <c r="D466" s="141"/>
      <c r="E466" s="168">
        <v>365</v>
      </c>
      <c r="F466" s="150">
        <v>7.9404999999999996E-3</v>
      </c>
      <c r="G466" s="141"/>
      <c r="H466" s="167">
        <v>79087</v>
      </c>
      <c r="I466" s="152">
        <v>1.719E-3</v>
      </c>
      <c r="J466" s="140"/>
    </row>
    <row r="467" spans="1:10" ht="18" customHeight="1" thickBot="1" x14ac:dyDescent="0.3">
      <c r="A467" s="140"/>
      <c r="B467" s="149"/>
      <c r="C467" s="148" t="s">
        <v>541</v>
      </c>
      <c r="D467" s="141"/>
      <c r="E467" s="166">
        <v>45967</v>
      </c>
      <c r="F467" s="144">
        <v>1</v>
      </c>
      <c r="G467" s="141"/>
      <c r="H467" s="165">
        <v>46007810</v>
      </c>
      <c r="I467" s="146">
        <v>1</v>
      </c>
      <c r="J467" s="140"/>
    </row>
    <row r="468" spans="1:10" ht="8.15" customHeight="1" thickBot="1" x14ac:dyDescent="0.3">
      <c r="A468" s="140"/>
      <c r="B468" s="164"/>
      <c r="C468" s="164"/>
      <c r="D468" s="141"/>
      <c r="E468" s="143"/>
      <c r="F468" s="162"/>
      <c r="G468" s="141"/>
      <c r="H468" s="163"/>
      <c r="I468" s="162"/>
      <c r="J468" s="140"/>
    </row>
    <row r="469" spans="1:10" ht="15" customHeight="1" x14ac:dyDescent="0.25">
      <c r="A469" s="140"/>
      <c r="B469" s="161" t="s">
        <v>777</v>
      </c>
      <c r="C469" s="160" t="s">
        <v>746</v>
      </c>
      <c r="D469" s="141"/>
      <c r="E469" s="174">
        <v>226661</v>
      </c>
      <c r="F469" s="156">
        <v>0.77516659999999993</v>
      </c>
      <c r="G469" s="141"/>
      <c r="H469" s="173">
        <v>195961468</v>
      </c>
      <c r="I469" s="158">
        <v>0.84478390000000003</v>
      </c>
      <c r="J469" s="140"/>
    </row>
    <row r="470" spans="1:10" ht="15" customHeight="1" x14ac:dyDescent="0.25">
      <c r="A470" s="140"/>
      <c r="B470" s="155"/>
      <c r="C470" s="154" t="s">
        <v>554</v>
      </c>
      <c r="D470" s="141"/>
      <c r="E470" s="234">
        <v>5023</v>
      </c>
      <c r="F470" s="233">
        <v>1.7178300000000001E-2</v>
      </c>
      <c r="G470" s="141"/>
      <c r="H470" s="232">
        <v>895381</v>
      </c>
      <c r="I470" s="227">
        <v>3.8600000000000001E-3</v>
      </c>
      <c r="J470" s="140"/>
    </row>
    <row r="471" spans="1:10" ht="15" customHeight="1" x14ac:dyDescent="0.25">
      <c r="A471" s="140"/>
      <c r="B471" s="155"/>
      <c r="C471" s="154" t="s">
        <v>545</v>
      </c>
      <c r="D471" s="141"/>
      <c r="E471" s="172">
        <v>4080</v>
      </c>
      <c r="F471" s="171">
        <v>1.39533E-2</v>
      </c>
      <c r="G471" s="141"/>
      <c r="H471" s="170">
        <v>2054596</v>
      </c>
      <c r="I471" s="169">
        <v>8.8573000000000002E-3</v>
      </c>
      <c r="J471" s="140"/>
    </row>
    <row r="472" spans="1:10" ht="15" customHeight="1" x14ac:dyDescent="0.25">
      <c r="A472" s="140"/>
      <c r="B472" s="155"/>
      <c r="C472" s="154" t="s">
        <v>827</v>
      </c>
      <c r="D472" s="141"/>
      <c r="E472" s="172">
        <v>28188</v>
      </c>
      <c r="F472" s="171">
        <v>9.6401200000000006E-2</v>
      </c>
      <c r="G472" s="141"/>
      <c r="H472" s="170">
        <v>17337410</v>
      </c>
      <c r="I472" s="169">
        <v>7.4741100000000005E-2</v>
      </c>
      <c r="J472" s="140"/>
    </row>
    <row r="473" spans="1:10" ht="15" customHeight="1" x14ac:dyDescent="0.25">
      <c r="A473" s="140"/>
      <c r="B473" s="155"/>
      <c r="C473" s="154" t="s">
        <v>149</v>
      </c>
      <c r="D473" s="141"/>
      <c r="E473" s="172">
        <v>2283</v>
      </c>
      <c r="F473" s="171">
        <v>7.8076999999999999E-3</v>
      </c>
      <c r="G473" s="141"/>
      <c r="H473" s="170">
        <v>1146174</v>
      </c>
      <c r="I473" s="169">
        <v>4.9411000000000004E-3</v>
      </c>
      <c r="J473" s="140"/>
    </row>
    <row r="474" spans="1:10" ht="15" customHeight="1" x14ac:dyDescent="0.25">
      <c r="A474" s="140"/>
      <c r="B474" s="155"/>
      <c r="C474" s="154" t="s">
        <v>150</v>
      </c>
      <c r="D474" s="141"/>
      <c r="E474" s="172">
        <v>1350</v>
      </c>
      <c r="F474" s="171">
        <v>4.6169000000000002E-3</v>
      </c>
      <c r="G474" s="141"/>
      <c r="H474" s="170">
        <v>1016642</v>
      </c>
      <c r="I474" s="169">
        <v>4.3826999999999998E-3</v>
      </c>
      <c r="J474" s="140"/>
    </row>
    <row r="475" spans="1:10" ht="15" customHeight="1" x14ac:dyDescent="0.25">
      <c r="A475" s="140"/>
      <c r="B475" s="155"/>
      <c r="C475" s="154" t="s">
        <v>151</v>
      </c>
      <c r="D475" s="141"/>
      <c r="E475" s="172">
        <v>477</v>
      </c>
      <c r="F475" s="171">
        <v>1.6313E-3</v>
      </c>
      <c r="G475" s="141"/>
      <c r="H475" s="170">
        <v>152965</v>
      </c>
      <c r="I475" s="169">
        <v>6.5939999999999998E-4</v>
      </c>
      <c r="J475" s="140"/>
    </row>
    <row r="476" spans="1:10" ht="15" customHeight="1" x14ac:dyDescent="0.25">
      <c r="A476" s="140"/>
      <c r="B476" s="155"/>
      <c r="C476" s="154" t="s">
        <v>152</v>
      </c>
      <c r="D476" s="141"/>
      <c r="E476" s="172">
        <v>2142</v>
      </c>
      <c r="F476" s="171">
        <v>7.3255000000000004E-3</v>
      </c>
      <c r="G476" s="141"/>
      <c r="H476" s="170">
        <v>659948</v>
      </c>
      <c r="I476" s="169">
        <v>2.8449999999999999E-3</v>
      </c>
      <c r="J476" s="140"/>
    </row>
    <row r="477" spans="1:10" ht="15" customHeight="1" x14ac:dyDescent="0.25">
      <c r="A477" s="140"/>
      <c r="B477" s="155"/>
      <c r="C477" s="154" t="s">
        <v>153</v>
      </c>
      <c r="D477" s="141"/>
      <c r="E477" s="172">
        <v>1370</v>
      </c>
      <c r="F477" s="171">
        <v>4.6852999999999999E-3</v>
      </c>
      <c r="G477" s="141"/>
      <c r="H477" s="170">
        <v>581022</v>
      </c>
      <c r="I477" s="169">
        <v>2.5048000000000002E-3</v>
      </c>
      <c r="J477" s="140"/>
    </row>
    <row r="478" spans="1:10" ht="15" customHeight="1" x14ac:dyDescent="0.25">
      <c r="A478" s="140"/>
      <c r="B478" s="155"/>
      <c r="C478" s="154" t="s">
        <v>154</v>
      </c>
      <c r="D478" s="141"/>
      <c r="E478" s="172">
        <v>6445</v>
      </c>
      <c r="F478" s="171">
        <v>2.2041499999999999E-2</v>
      </c>
      <c r="G478" s="141"/>
      <c r="H478" s="170">
        <v>3213221</v>
      </c>
      <c r="I478" s="169">
        <v>1.3852099999999999E-2</v>
      </c>
      <c r="J478" s="140"/>
    </row>
    <row r="479" spans="1:10" ht="15" customHeight="1" x14ac:dyDescent="0.25">
      <c r="A479" s="140"/>
      <c r="B479" s="155"/>
      <c r="C479" s="154" t="s">
        <v>155</v>
      </c>
      <c r="D479" s="141"/>
      <c r="E479" s="172">
        <v>11710</v>
      </c>
      <c r="F479" s="171">
        <v>4.00475E-2</v>
      </c>
      <c r="G479" s="141"/>
      <c r="H479" s="170">
        <v>7856468</v>
      </c>
      <c r="I479" s="169">
        <v>3.3869000000000003E-2</v>
      </c>
      <c r="J479" s="140"/>
    </row>
    <row r="480" spans="1:10" ht="15" customHeight="1" x14ac:dyDescent="0.25">
      <c r="A480" s="140"/>
      <c r="B480" s="155"/>
      <c r="C480" s="154" t="s">
        <v>156</v>
      </c>
      <c r="D480" s="141"/>
      <c r="E480" s="172">
        <v>2674</v>
      </c>
      <c r="F480" s="171">
        <v>9.1448999999999992E-3</v>
      </c>
      <c r="G480" s="141"/>
      <c r="H480" s="170">
        <v>1091072</v>
      </c>
      <c r="I480" s="169">
        <v>4.7035999999999996E-3</v>
      </c>
      <c r="J480" s="140"/>
    </row>
    <row r="481" spans="1:10" ht="15" customHeight="1" thickBot="1" x14ac:dyDescent="0.3">
      <c r="A481" s="140"/>
      <c r="B481" s="155"/>
      <c r="C481" s="154" t="s">
        <v>157</v>
      </c>
      <c r="D481" s="141"/>
      <c r="E481" s="168">
        <v>0</v>
      </c>
      <c r="F481" s="150">
        <v>0</v>
      </c>
      <c r="G481" s="141"/>
      <c r="H481" s="167">
        <v>0</v>
      </c>
      <c r="I481" s="152">
        <v>0</v>
      </c>
      <c r="J481" s="140"/>
    </row>
    <row r="482" spans="1:10" ht="18" customHeight="1" thickBot="1" x14ac:dyDescent="0.3">
      <c r="A482" s="140"/>
      <c r="B482" s="149"/>
      <c r="C482" s="148" t="s">
        <v>541</v>
      </c>
      <c r="D482" s="141"/>
      <c r="E482" s="166">
        <v>292403</v>
      </c>
      <c r="F482" s="144">
        <v>0.99999999999999989</v>
      </c>
      <c r="G482" s="141"/>
      <c r="H482" s="165">
        <v>231966367</v>
      </c>
      <c r="I482" s="146">
        <v>1</v>
      </c>
      <c r="J482" s="140"/>
    </row>
    <row r="483" spans="1:10" ht="8.15" customHeight="1" thickBot="1" x14ac:dyDescent="0.3">
      <c r="A483" s="140"/>
      <c r="B483" s="164"/>
      <c r="C483" s="164"/>
      <c r="D483" s="141"/>
      <c r="E483" s="143"/>
      <c r="F483" s="162"/>
      <c r="G483" s="141"/>
      <c r="H483" s="142"/>
      <c r="I483" s="162"/>
      <c r="J483" s="140"/>
    </row>
    <row r="484" spans="1:10" ht="15" customHeight="1" x14ac:dyDescent="0.25">
      <c r="A484" s="140"/>
      <c r="B484" s="161" t="s">
        <v>778</v>
      </c>
      <c r="C484" s="160" t="s">
        <v>746</v>
      </c>
      <c r="D484" s="141"/>
      <c r="E484" s="174">
        <v>9202</v>
      </c>
      <c r="F484" s="156">
        <v>0.87239290000000003</v>
      </c>
      <c r="G484" s="141"/>
      <c r="H484" s="173">
        <v>7261314</v>
      </c>
      <c r="I484" s="158">
        <v>0.94420159999999997</v>
      </c>
      <c r="J484" s="140"/>
    </row>
    <row r="485" spans="1:10" ht="15" customHeight="1" x14ac:dyDescent="0.25">
      <c r="A485" s="140"/>
      <c r="B485" s="155"/>
      <c r="C485" s="154" t="s">
        <v>158</v>
      </c>
      <c r="D485" s="141"/>
      <c r="E485" s="172">
        <v>818</v>
      </c>
      <c r="F485" s="171">
        <v>7.75502E-2</v>
      </c>
      <c r="G485" s="141"/>
      <c r="H485" s="170">
        <v>277150</v>
      </c>
      <c r="I485" s="169">
        <v>3.6038300000000002E-2</v>
      </c>
      <c r="J485" s="140"/>
    </row>
    <row r="486" spans="1:10" ht="15" customHeight="1" x14ac:dyDescent="0.25">
      <c r="A486" s="140"/>
      <c r="B486" s="155"/>
      <c r="C486" s="154" t="s">
        <v>159</v>
      </c>
      <c r="D486" s="141"/>
      <c r="E486" s="172">
        <v>279</v>
      </c>
      <c r="F486" s="171">
        <v>2.6450499999999998E-2</v>
      </c>
      <c r="G486" s="141"/>
      <c r="H486" s="170">
        <v>80173</v>
      </c>
      <c r="I486" s="169">
        <v>1.0425E-2</v>
      </c>
      <c r="J486" s="140"/>
    </row>
    <row r="487" spans="1:10" ht="15" customHeight="1" thickBot="1" x14ac:dyDescent="0.3">
      <c r="A487" s="140"/>
      <c r="B487" s="155"/>
      <c r="C487" s="154" t="s">
        <v>160</v>
      </c>
      <c r="D487" s="141"/>
      <c r="E487" s="168">
        <v>249</v>
      </c>
      <c r="F487" s="150">
        <v>2.36064E-2</v>
      </c>
      <c r="G487" s="141"/>
      <c r="H487" s="167">
        <v>71791</v>
      </c>
      <c r="I487" s="152">
        <v>9.3351000000000007E-3</v>
      </c>
      <c r="J487" s="140"/>
    </row>
    <row r="488" spans="1:10" ht="18" customHeight="1" thickBot="1" x14ac:dyDescent="0.3">
      <c r="A488" s="140"/>
      <c r="B488" s="149"/>
      <c r="C488" s="148" t="s">
        <v>541</v>
      </c>
      <c r="D488" s="141"/>
      <c r="E488" s="166">
        <v>10548</v>
      </c>
      <c r="F488" s="144">
        <v>1</v>
      </c>
      <c r="G488" s="141"/>
      <c r="H488" s="165">
        <v>7690428</v>
      </c>
      <c r="I488" s="146">
        <v>1</v>
      </c>
      <c r="J488" s="140"/>
    </row>
    <row r="489" spans="1:10" ht="8.15" customHeight="1" thickBot="1" x14ac:dyDescent="0.3">
      <c r="A489" s="140"/>
      <c r="B489" s="164"/>
      <c r="C489" s="164"/>
      <c r="D489" s="141"/>
      <c r="E489" s="143"/>
      <c r="F489" s="162"/>
      <c r="G489" s="141"/>
      <c r="H489" s="163"/>
      <c r="I489" s="162"/>
      <c r="J489" s="140"/>
    </row>
    <row r="490" spans="1:10" ht="15" customHeight="1" x14ac:dyDescent="0.25">
      <c r="A490" s="140"/>
      <c r="B490" s="161" t="s">
        <v>779</v>
      </c>
      <c r="C490" s="160" t="s">
        <v>746</v>
      </c>
      <c r="D490" s="141"/>
      <c r="E490" s="231">
        <v>64068</v>
      </c>
      <c r="F490" s="221">
        <v>0.66659029999999997</v>
      </c>
      <c r="G490" s="141"/>
      <c r="H490" s="195">
        <v>54177599</v>
      </c>
      <c r="I490" s="158">
        <v>0.73722290000000001</v>
      </c>
      <c r="J490" s="140"/>
    </row>
    <row r="491" spans="1:10" ht="15" customHeight="1" x14ac:dyDescent="0.25">
      <c r="A491" s="140"/>
      <c r="B491" s="155"/>
      <c r="C491" s="154" t="s">
        <v>133</v>
      </c>
      <c r="D491" s="141"/>
      <c r="E491" s="230">
        <v>1283</v>
      </c>
      <c r="F491" s="219">
        <v>1.33489E-2</v>
      </c>
      <c r="G491" s="141"/>
      <c r="H491" s="192">
        <v>497353</v>
      </c>
      <c r="I491" s="169">
        <v>6.7676999999999998E-3</v>
      </c>
      <c r="J491" s="140"/>
    </row>
    <row r="492" spans="1:10" ht="15" customHeight="1" thickBot="1" x14ac:dyDescent="0.3">
      <c r="A492" s="140"/>
      <c r="B492" s="155"/>
      <c r="C492" s="154" t="s">
        <v>407</v>
      </c>
      <c r="D492" s="141"/>
      <c r="E492" s="229">
        <v>30762</v>
      </c>
      <c r="F492" s="217">
        <v>0.32006079999999998</v>
      </c>
      <c r="G492" s="141"/>
      <c r="H492" s="189">
        <v>18813813</v>
      </c>
      <c r="I492" s="152">
        <v>0.2560094</v>
      </c>
      <c r="J492" s="140"/>
    </row>
    <row r="493" spans="1:10" ht="18" customHeight="1" thickBot="1" x14ac:dyDescent="0.3">
      <c r="A493" s="140"/>
      <c r="B493" s="149"/>
      <c r="C493" s="148" t="s">
        <v>541</v>
      </c>
      <c r="D493" s="141"/>
      <c r="E493" s="216">
        <v>96113</v>
      </c>
      <c r="F493" s="215">
        <v>1</v>
      </c>
      <c r="G493" s="141"/>
      <c r="H493" s="165">
        <v>73488765</v>
      </c>
      <c r="I493" s="146">
        <v>1</v>
      </c>
      <c r="J493" s="140"/>
    </row>
    <row r="494" spans="1:10" ht="8.15" customHeight="1" thickBot="1" x14ac:dyDescent="0.3">
      <c r="A494" s="140"/>
      <c r="B494" s="164"/>
      <c r="C494" s="164"/>
      <c r="D494" s="141"/>
      <c r="E494" s="143"/>
      <c r="F494" s="162"/>
      <c r="G494" s="141"/>
      <c r="H494" s="163"/>
      <c r="I494" s="162"/>
      <c r="J494" s="140"/>
    </row>
    <row r="495" spans="1:10" ht="15" customHeight="1" x14ac:dyDescent="0.25">
      <c r="A495" s="140"/>
      <c r="B495" s="161" t="s">
        <v>14</v>
      </c>
      <c r="C495" s="160" t="s">
        <v>746</v>
      </c>
      <c r="D495" s="141"/>
      <c r="E495" s="174">
        <v>54851</v>
      </c>
      <c r="F495" s="156">
        <v>0.70487169999999999</v>
      </c>
      <c r="G495" s="141"/>
      <c r="H495" s="173">
        <v>37653474</v>
      </c>
      <c r="I495" s="158">
        <v>0.76077439999999996</v>
      </c>
      <c r="J495" s="140"/>
    </row>
    <row r="496" spans="1:10" ht="15" customHeight="1" x14ac:dyDescent="0.25">
      <c r="A496" s="140"/>
      <c r="B496" s="155"/>
      <c r="C496" s="154" t="s">
        <v>161</v>
      </c>
      <c r="D496" s="141"/>
      <c r="E496" s="172">
        <v>148</v>
      </c>
      <c r="F496" s="171">
        <v>1.9019E-3</v>
      </c>
      <c r="G496" s="141"/>
      <c r="H496" s="170">
        <v>32553</v>
      </c>
      <c r="I496" s="169">
        <v>6.5769999999999999E-4</v>
      </c>
      <c r="J496" s="140"/>
    </row>
    <row r="497" spans="1:10" ht="15" customHeight="1" x14ac:dyDescent="0.25">
      <c r="A497" s="140"/>
      <c r="B497" s="155"/>
      <c r="C497" s="154" t="s">
        <v>162</v>
      </c>
      <c r="D497" s="141"/>
      <c r="E497" s="172">
        <v>19749</v>
      </c>
      <c r="F497" s="171">
        <v>0.2537877</v>
      </c>
      <c r="G497" s="141"/>
      <c r="H497" s="170">
        <v>10890560</v>
      </c>
      <c r="I497" s="169">
        <v>0.2200397</v>
      </c>
      <c r="J497" s="140"/>
    </row>
    <row r="498" spans="1:10" ht="15" customHeight="1" x14ac:dyDescent="0.25">
      <c r="A498" s="140"/>
      <c r="B498" s="155"/>
      <c r="C498" s="154" t="s">
        <v>163</v>
      </c>
      <c r="D498" s="141"/>
      <c r="E498" s="172">
        <v>2619</v>
      </c>
      <c r="F498" s="171">
        <v>3.3655900000000002E-2</v>
      </c>
      <c r="G498" s="141"/>
      <c r="H498" s="170">
        <v>711534</v>
      </c>
      <c r="I498" s="169">
        <v>1.43763E-2</v>
      </c>
      <c r="J498" s="140"/>
    </row>
    <row r="499" spans="1:10" ht="15" customHeight="1" thickBot="1" x14ac:dyDescent="0.3">
      <c r="A499" s="140"/>
      <c r="B499" s="155"/>
      <c r="C499" s="154" t="s">
        <v>164</v>
      </c>
      <c r="D499" s="141"/>
      <c r="E499" s="168">
        <v>450</v>
      </c>
      <c r="F499" s="150">
        <v>5.7828000000000003E-3</v>
      </c>
      <c r="G499" s="141"/>
      <c r="H499" s="167">
        <v>205495</v>
      </c>
      <c r="I499" s="152">
        <v>4.1519E-3</v>
      </c>
      <c r="J499" s="140"/>
    </row>
    <row r="500" spans="1:10" ht="18" customHeight="1" thickBot="1" x14ac:dyDescent="0.3">
      <c r="A500" s="140"/>
      <c r="B500" s="149"/>
      <c r="C500" s="148" t="s">
        <v>541</v>
      </c>
      <c r="D500" s="141"/>
      <c r="E500" s="166">
        <v>77817</v>
      </c>
      <c r="F500" s="144">
        <v>0.99999999999999989</v>
      </c>
      <c r="G500" s="141"/>
      <c r="H500" s="165">
        <v>49493616</v>
      </c>
      <c r="I500" s="146">
        <v>1</v>
      </c>
      <c r="J500" s="140"/>
    </row>
    <row r="501" spans="1:10" ht="8.15" customHeight="1" thickBot="1" x14ac:dyDescent="0.3">
      <c r="A501" s="140"/>
      <c r="B501" s="164"/>
      <c r="C501" s="164"/>
      <c r="D501" s="141"/>
      <c r="E501" s="143"/>
      <c r="F501" s="162"/>
      <c r="G501" s="141"/>
      <c r="H501" s="142"/>
      <c r="I501" s="162"/>
      <c r="J501" s="140"/>
    </row>
    <row r="502" spans="1:10" ht="15" customHeight="1" x14ac:dyDescent="0.25">
      <c r="A502" s="140"/>
      <c r="B502" s="161" t="s">
        <v>780</v>
      </c>
      <c r="C502" s="160" t="s">
        <v>738</v>
      </c>
      <c r="D502" s="141"/>
      <c r="E502" s="159">
        <v>89556</v>
      </c>
      <c r="F502" s="158">
        <v>0.88877859999999997</v>
      </c>
      <c r="G502" s="141"/>
      <c r="H502" s="157">
        <v>85687994</v>
      </c>
      <c r="I502" s="156">
        <v>0.93792900000000001</v>
      </c>
      <c r="J502" s="140"/>
    </row>
    <row r="503" spans="1:10" ht="15" customHeight="1" x14ac:dyDescent="0.25">
      <c r="A503" s="140"/>
      <c r="B503" s="155"/>
      <c r="C503" s="154" t="s">
        <v>408</v>
      </c>
      <c r="D503" s="141"/>
      <c r="E503" s="203">
        <v>11207</v>
      </c>
      <c r="F503" s="202">
        <v>0.1112214</v>
      </c>
      <c r="G503" s="141"/>
      <c r="H503" s="175">
        <v>5666054</v>
      </c>
      <c r="I503" s="171">
        <v>6.20198E-2</v>
      </c>
      <c r="J503" s="140"/>
    </row>
    <row r="504" spans="1:10" ht="15" customHeight="1" thickBot="1" x14ac:dyDescent="0.3">
      <c r="A504" s="140"/>
      <c r="B504" s="155"/>
      <c r="C504" s="154" t="s">
        <v>330</v>
      </c>
      <c r="D504" s="141"/>
      <c r="E504" s="153">
        <v>0</v>
      </c>
      <c r="F504" s="152">
        <v>0</v>
      </c>
      <c r="G504" s="141"/>
      <c r="H504" s="151">
        <v>4676</v>
      </c>
      <c r="I504" s="150">
        <v>5.1199999999999998E-5</v>
      </c>
      <c r="J504" s="140"/>
    </row>
    <row r="505" spans="1:10" ht="18" customHeight="1" thickBot="1" x14ac:dyDescent="0.3">
      <c r="A505" s="140"/>
      <c r="B505" s="149"/>
      <c r="C505" s="148" t="s">
        <v>541</v>
      </c>
      <c r="D505" s="141"/>
      <c r="E505" s="147">
        <v>100763</v>
      </c>
      <c r="F505" s="146">
        <v>1</v>
      </c>
      <c r="G505" s="141"/>
      <c r="H505" s="145">
        <v>91358724</v>
      </c>
      <c r="I505" s="144">
        <v>1</v>
      </c>
      <c r="J505" s="140"/>
    </row>
    <row r="506" spans="1:10" ht="8.15" customHeight="1" thickBot="1" x14ac:dyDescent="0.3">
      <c r="A506" s="140"/>
      <c r="B506" s="164"/>
      <c r="C506" s="164"/>
      <c r="D506" s="141"/>
      <c r="E506" s="143"/>
      <c r="F506" s="162"/>
      <c r="G506" s="141"/>
      <c r="H506" s="163"/>
      <c r="I506" s="162"/>
      <c r="J506" s="140"/>
    </row>
    <row r="507" spans="1:10" ht="15" customHeight="1" x14ac:dyDescent="0.25">
      <c r="A507" s="140"/>
      <c r="B507" s="161" t="s">
        <v>15</v>
      </c>
      <c r="C507" s="160" t="s">
        <v>746</v>
      </c>
      <c r="D507" s="141"/>
      <c r="E507" s="174">
        <v>37347</v>
      </c>
      <c r="F507" s="156">
        <v>0.87590879999999993</v>
      </c>
      <c r="G507" s="141"/>
      <c r="H507" s="173">
        <v>37969295</v>
      </c>
      <c r="I507" s="158">
        <v>0.87722639999999996</v>
      </c>
      <c r="J507" s="140"/>
    </row>
    <row r="508" spans="1:10" ht="15" customHeight="1" x14ac:dyDescent="0.25">
      <c r="A508" s="140"/>
      <c r="B508" s="155"/>
      <c r="C508" s="154" t="s">
        <v>7</v>
      </c>
      <c r="D508" s="141"/>
      <c r="E508" s="172">
        <v>4216</v>
      </c>
      <c r="F508" s="171">
        <v>9.8878900000000006E-2</v>
      </c>
      <c r="G508" s="141"/>
      <c r="H508" s="170">
        <v>2487341</v>
      </c>
      <c r="I508" s="169">
        <v>5.7466499999999997E-2</v>
      </c>
      <c r="J508" s="140"/>
    </row>
    <row r="509" spans="1:10" ht="15" customHeight="1" thickBot="1" x14ac:dyDescent="0.3">
      <c r="A509" s="140"/>
      <c r="B509" s="155"/>
      <c r="C509" s="154" t="s">
        <v>146</v>
      </c>
      <c r="D509" s="141"/>
      <c r="E509" s="168">
        <v>1075</v>
      </c>
      <c r="F509" s="150">
        <v>2.52123E-2</v>
      </c>
      <c r="G509" s="141"/>
      <c r="H509" s="167">
        <v>2826712</v>
      </c>
      <c r="I509" s="152">
        <v>6.5307100000000007E-2</v>
      </c>
      <c r="J509" s="140"/>
    </row>
    <row r="510" spans="1:10" ht="18" customHeight="1" thickBot="1" x14ac:dyDescent="0.3">
      <c r="A510" s="140"/>
      <c r="B510" s="149"/>
      <c r="C510" s="148" t="s">
        <v>541</v>
      </c>
      <c r="D510" s="141"/>
      <c r="E510" s="166">
        <v>42638</v>
      </c>
      <c r="F510" s="144">
        <v>0.99999999999999989</v>
      </c>
      <c r="G510" s="141"/>
      <c r="H510" s="165">
        <v>43283348</v>
      </c>
      <c r="I510" s="146">
        <v>1</v>
      </c>
      <c r="J510" s="140"/>
    </row>
    <row r="511" spans="1:10" ht="8.15" customHeight="1" thickBot="1" x14ac:dyDescent="0.3">
      <c r="A511" s="140"/>
      <c r="B511" s="164"/>
      <c r="C511" s="164"/>
      <c r="D511" s="141"/>
      <c r="E511" s="143"/>
      <c r="F511" s="162"/>
      <c r="G511" s="141"/>
      <c r="H511" s="163"/>
      <c r="I511" s="162"/>
      <c r="J511" s="140"/>
    </row>
    <row r="512" spans="1:10" ht="15" customHeight="1" x14ac:dyDescent="0.25">
      <c r="A512" s="140"/>
      <c r="B512" s="161" t="s">
        <v>16</v>
      </c>
      <c r="C512" s="160" t="s">
        <v>738</v>
      </c>
      <c r="D512" s="141"/>
      <c r="E512" s="205">
        <v>21446</v>
      </c>
      <c r="F512" s="204">
        <v>0.85969689999999999</v>
      </c>
      <c r="G512" s="141"/>
      <c r="H512" s="157">
        <v>15551836</v>
      </c>
      <c r="I512" s="156">
        <v>0.89839579999999997</v>
      </c>
      <c r="J512" s="140"/>
    </row>
    <row r="513" spans="1:10" ht="15" customHeight="1" x14ac:dyDescent="0.25">
      <c r="A513" s="140"/>
      <c r="B513" s="155"/>
      <c r="C513" s="154" t="s">
        <v>409</v>
      </c>
      <c r="D513" s="141"/>
      <c r="E513" s="203">
        <v>520</v>
      </c>
      <c r="F513" s="202">
        <v>2.0844999999999999E-2</v>
      </c>
      <c r="G513" s="141"/>
      <c r="H513" s="175">
        <v>378386</v>
      </c>
      <c r="I513" s="171">
        <v>2.1858499999999999E-2</v>
      </c>
      <c r="J513" s="140"/>
    </row>
    <row r="514" spans="1:10" ht="15" customHeight="1" x14ac:dyDescent="0.25">
      <c r="A514" s="140"/>
      <c r="B514" s="155"/>
      <c r="C514" s="154" t="s">
        <v>410</v>
      </c>
      <c r="D514" s="141"/>
      <c r="E514" s="203">
        <v>2203</v>
      </c>
      <c r="F514" s="202">
        <v>8.8310799999999995E-2</v>
      </c>
      <c r="G514" s="141"/>
      <c r="H514" s="175">
        <v>778064</v>
      </c>
      <c r="I514" s="171">
        <v>4.4947099999999997E-2</v>
      </c>
      <c r="J514" s="140"/>
    </row>
    <row r="515" spans="1:10" ht="15" customHeight="1" thickBot="1" x14ac:dyDescent="0.3">
      <c r="A515" s="140"/>
      <c r="B515" s="155"/>
      <c r="C515" s="154" t="s">
        <v>411</v>
      </c>
      <c r="D515" s="141"/>
      <c r="E515" s="201">
        <v>777</v>
      </c>
      <c r="F515" s="200">
        <v>3.1147299999999999E-2</v>
      </c>
      <c r="G515" s="141"/>
      <c r="H515" s="151">
        <v>602388</v>
      </c>
      <c r="I515" s="150">
        <v>3.4798599999999999E-2</v>
      </c>
      <c r="J515" s="140"/>
    </row>
    <row r="516" spans="1:10" ht="18" customHeight="1" thickBot="1" x14ac:dyDescent="0.3">
      <c r="A516" s="140"/>
      <c r="B516" s="149"/>
      <c r="C516" s="148" t="s">
        <v>541</v>
      </c>
      <c r="D516" s="141"/>
      <c r="E516" s="199">
        <v>24946</v>
      </c>
      <c r="F516" s="198">
        <v>1</v>
      </c>
      <c r="G516" s="141"/>
      <c r="H516" s="145">
        <v>17310674</v>
      </c>
      <c r="I516" s="144">
        <v>1</v>
      </c>
      <c r="J516" s="140"/>
    </row>
    <row r="517" spans="1:10" ht="8.15" customHeight="1" thickBot="1" x14ac:dyDescent="0.3">
      <c r="A517" s="140"/>
      <c r="B517" s="164"/>
      <c r="C517" s="164"/>
      <c r="D517" s="141"/>
      <c r="E517" s="143"/>
      <c r="F517" s="162"/>
      <c r="G517" s="141"/>
      <c r="H517" s="142"/>
      <c r="I517" s="162"/>
      <c r="J517" s="140"/>
    </row>
    <row r="518" spans="1:10" ht="15" customHeight="1" x14ac:dyDescent="0.25">
      <c r="A518" s="140"/>
      <c r="B518" s="161" t="s">
        <v>781</v>
      </c>
      <c r="C518" s="160" t="s">
        <v>746</v>
      </c>
      <c r="D518" s="141"/>
      <c r="E518" s="184">
        <v>21661</v>
      </c>
      <c r="F518" s="183">
        <v>0.73278069999999995</v>
      </c>
      <c r="G518" s="141"/>
      <c r="H518" s="173">
        <v>17403964</v>
      </c>
      <c r="I518" s="158">
        <v>0.79087090000000004</v>
      </c>
      <c r="J518" s="140"/>
    </row>
    <row r="519" spans="1:10" ht="15" customHeight="1" x14ac:dyDescent="0.25">
      <c r="A519" s="140"/>
      <c r="B519" s="155"/>
      <c r="C519" s="154" t="s">
        <v>165</v>
      </c>
      <c r="D519" s="141"/>
      <c r="E519" s="182">
        <v>89</v>
      </c>
      <c r="F519" s="181">
        <v>3.0108000000000001E-3</v>
      </c>
      <c r="G519" s="141"/>
      <c r="H519" s="170">
        <v>15664</v>
      </c>
      <c r="I519" s="169">
        <v>7.1179999999999995E-4</v>
      </c>
      <c r="J519" s="140"/>
    </row>
    <row r="520" spans="1:10" ht="15" customHeight="1" x14ac:dyDescent="0.25">
      <c r="A520" s="140"/>
      <c r="B520" s="155"/>
      <c r="C520" s="154" t="s">
        <v>166</v>
      </c>
      <c r="D520" s="141"/>
      <c r="E520" s="182">
        <v>148</v>
      </c>
      <c r="F520" s="181">
        <v>5.0067999999999996E-3</v>
      </c>
      <c r="G520" s="141"/>
      <c r="H520" s="170">
        <v>46101</v>
      </c>
      <c r="I520" s="169">
        <v>2.0948999999999998E-3</v>
      </c>
      <c r="J520" s="140"/>
    </row>
    <row r="521" spans="1:10" ht="15" customHeight="1" x14ac:dyDescent="0.25">
      <c r="A521" s="140"/>
      <c r="B521" s="155"/>
      <c r="C521" s="154" t="s">
        <v>167</v>
      </c>
      <c r="D521" s="141"/>
      <c r="E521" s="182">
        <v>301</v>
      </c>
      <c r="F521" s="181">
        <v>1.0182699999999999E-2</v>
      </c>
      <c r="G521" s="141"/>
      <c r="H521" s="170">
        <v>85043</v>
      </c>
      <c r="I521" s="169">
        <v>3.8644999999999999E-3</v>
      </c>
      <c r="J521" s="140"/>
    </row>
    <row r="522" spans="1:10" ht="15" customHeight="1" x14ac:dyDescent="0.25">
      <c r="A522" s="140"/>
      <c r="B522" s="155"/>
      <c r="C522" s="154" t="s">
        <v>168</v>
      </c>
      <c r="D522" s="141"/>
      <c r="E522" s="182">
        <v>48</v>
      </c>
      <c r="F522" s="181">
        <v>1.6237999999999999E-3</v>
      </c>
      <c r="G522" s="141"/>
      <c r="H522" s="170">
        <v>7810</v>
      </c>
      <c r="I522" s="169">
        <v>3.5490000000000001E-4</v>
      </c>
      <c r="J522" s="140"/>
    </row>
    <row r="523" spans="1:10" ht="15" customHeight="1" x14ac:dyDescent="0.25">
      <c r="A523" s="140"/>
      <c r="B523" s="155"/>
      <c r="C523" s="154" t="s">
        <v>169</v>
      </c>
      <c r="D523" s="141"/>
      <c r="E523" s="182">
        <v>417</v>
      </c>
      <c r="F523" s="181">
        <v>1.41069E-2</v>
      </c>
      <c r="G523" s="141"/>
      <c r="H523" s="170">
        <v>138702</v>
      </c>
      <c r="I523" s="169">
        <v>6.3029000000000002E-3</v>
      </c>
      <c r="J523" s="140"/>
    </row>
    <row r="524" spans="1:10" ht="15" customHeight="1" x14ac:dyDescent="0.25">
      <c r="A524" s="140"/>
      <c r="B524" s="155"/>
      <c r="C524" s="154" t="s">
        <v>170</v>
      </c>
      <c r="D524" s="141"/>
      <c r="E524" s="182">
        <v>261</v>
      </c>
      <c r="F524" s="181">
        <v>8.8295000000000005E-3</v>
      </c>
      <c r="G524" s="141"/>
      <c r="H524" s="170">
        <v>82543</v>
      </c>
      <c r="I524" s="169">
        <v>3.7509000000000002E-3</v>
      </c>
      <c r="J524" s="140"/>
    </row>
    <row r="525" spans="1:10" ht="15" customHeight="1" x14ac:dyDescent="0.25">
      <c r="A525" s="140"/>
      <c r="B525" s="155"/>
      <c r="C525" s="154" t="s">
        <v>171</v>
      </c>
      <c r="D525" s="141"/>
      <c r="E525" s="182">
        <v>238</v>
      </c>
      <c r="F525" s="181">
        <v>8.0514000000000002E-3</v>
      </c>
      <c r="G525" s="141"/>
      <c r="H525" s="170">
        <v>86990</v>
      </c>
      <c r="I525" s="169">
        <v>3.9529999999999999E-3</v>
      </c>
      <c r="J525" s="140"/>
    </row>
    <row r="526" spans="1:10" ht="15" customHeight="1" x14ac:dyDescent="0.25">
      <c r="A526" s="140"/>
      <c r="B526" s="155"/>
      <c r="C526" s="154" t="s">
        <v>172</v>
      </c>
      <c r="D526" s="141"/>
      <c r="E526" s="182">
        <v>1246</v>
      </c>
      <c r="F526" s="181">
        <v>4.2151599999999997E-2</v>
      </c>
      <c r="G526" s="141"/>
      <c r="H526" s="170">
        <v>641958</v>
      </c>
      <c r="I526" s="169">
        <v>2.9171900000000001E-2</v>
      </c>
      <c r="J526" s="140"/>
    </row>
    <row r="527" spans="1:10" ht="15" customHeight="1" thickBot="1" x14ac:dyDescent="0.3">
      <c r="A527" s="140"/>
      <c r="B527" s="155"/>
      <c r="C527" s="154" t="s">
        <v>173</v>
      </c>
      <c r="D527" s="141"/>
      <c r="E527" s="180">
        <v>5151</v>
      </c>
      <c r="F527" s="179">
        <v>0.17425579999999999</v>
      </c>
      <c r="G527" s="141"/>
      <c r="H527" s="167">
        <v>3497301</v>
      </c>
      <c r="I527" s="152">
        <v>0.15892429999999999</v>
      </c>
      <c r="J527" s="140"/>
    </row>
    <row r="528" spans="1:10" ht="18" customHeight="1" thickBot="1" x14ac:dyDescent="0.3">
      <c r="A528" s="140"/>
      <c r="B528" s="149"/>
      <c r="C528" s="148" t="s">
        <v>541</v>
      </c>
      <c r="D528" s="141"/>
      <c r="E528" s="178">
        <v>29560</v>
      </c>
      <c r="F528" s="177">
        <v>0.99999999999999989</v>
      </c>
      <c r="G528" s="141"/>
      <c r="H528" s="165">
        <v>22006076</v>
      </c>
      <c r="I528" s="146">
        <v>1.0000000000000002</v>
      </c>
      <c r="J528" s="140"/>
    </row>
    <row r="529" spans="1:10" ht="8.15" customHeight="1" thickBot="1" x14ac:dyDescent="0.3">
      <c r="A529" s="140"/>
      <c r="B529" s="164"/>
      <c r="C529" s="164"/>
      <c r="D529" s="141"/>
      <c r="E529" s="143"/>
      <c r="F529" s="162"/>
      <c r="G529" s="141"/>
      <c r="H529" s="163"/>
      <c r="I529" s="162"/>
      <c r="J529" s="140"/>
    </row>
    <row r="530" spans="1:10" ht="15" customHeight="1" x14ac:dyDescent="0.25">
      <c r="A530" s="140"/>
      <c r="B530" s="161" t="s">
        <v>782</v>
      </c>
      <c r="C530" s="160" t="s">
        <v>746</v>
      </c>
      <c r="D530" s="141"/>
      <c r="E530" s="184">
        <v>44688</v>
      </c>
      <c r="F530" s="183">
        <v>0.84026849999999997</v>
      </c>
      <c r="G530" s="141"/>
      <c r="H530" s="173">
        <v>32194571</v>
      </c>
      <c r="I530" s="158">
        <v>0.90217210000000003</v>
      </c>
      <c r="J530" s="140"/>
    </row>
    <row r="531" spans="1:10" ht="15" customHeight="1" x14ac:dyDescent="0.25">
      <c r="A531" s="140"/>
      <c r="B531" s="155"/>
      <c r="C531" s="154" t="s">
        <v>412</v>
      </c>
      <c r="D531" s="141"/>
      <c r="E531" s="182">
        <v>7684</v>
      </c>
      <c r="F531" s="181">
        <v>0.14448230000000001</v>
      </c>
      <c r="G531" s="141"/>
      <c r="H531" s="170">
        <v>3035695</v>
      </c>
      <c r="I531" s="169">
        <v>8.5067699999999996E-2</v>
      </c>
      <c r="J531" s="140"/>
    </row>
    <row r="532" spans="1:10" ht="15" customHeight="1" thickBot="1" x14ac:dyDescent="0.3">
      <c r="A532" s="140"/>
      <c r="B532" s="155"/>
      <c r="C532" s="154" t="s">
        <v>413</v>
      </c>
      <c r="D532" s="141"/>
      <c r="E532" s="180">
        <v>811</v>
      </c>
      <c r="F532" s="179">
        <v>1.5249199999999999E-2</v>
      </c>
      <c r="G532" s="141"/>
      <c r="H532" s="167">
        <v>455355</v>
      </c>
      <c r="I532" s="152">
        <v>1.2760199999999999E-2</v>
      </c>
      <c r="J532" s="140"/>
    </row>
    <row r="533" spans="1:10" ht="18" customHeight="1" thickBot="1" x14ac:dyDescent="0.3">
      <c r="A533" s="140"/>
      <c r="B533" s="149"/>
      <c r="C533" s="148" t="s">
        <v>541</v>
      </c>
      <c r="D533" s="141"/>
      <c r="E533" s="178">
        <v>53183</v>
      </c>
      <c r="F533" s="177">
        <v>1</v>
      </c>
      <c r="G533" s="141"/>
      <c r="H533" s="165">
        <v>35685621</v>
      </c>
      <c r="I533" s="146">
        <v>1</v>
      </c>
      <c r="J533" s="140"/>
    </row>
    <row r="534" spans="1:10" ht="8.15" customHeight="1" thickBot="1" x14ac:dyDescent="0.3">
      <c r="A534" s="140"/>
      <c r="B534" s="164"/>
      <c r="C534" s="164"/>
      <c r="D534" s="141"/>
      <c r="E534" s="143"/>
      <c r="F534" s="162"/>
      <c r="G534" s="141"/>
      <c r="H534" s="163"/>
      <c r="I534" s="162"/>
      <c r="J534" s="140"/>
    </row>
    <row r="535" spans="1:10" ht="15" customHeight="1" x14ac:dyDescent="0.25">
      <c r="A535" s="140"/>
      <c r="B535" s="161" t="s">
        <v>783</v>
      </c>
      <c r="C535" s="160" t="s">
        <v>746</v>
      </c>
      <c r="D535" s="141"/>
      <c r="E535" s="184">
        <v>1121482</v>
      </c>
      <c r="F535" s="183">
        <v>0.51551539999999996</v>
      </c>
      <c r="G535" s="141"/>
      <c r="H535" s="173">
        <v>1243013352</v>
      </c>
      <c r="I535" s="158">
        <v>0.66701060000000001</v>
      </c>
      <c r="J535" s="140"/>
    </row>
    <row r="536" spans="1:10" ht="15" customHeight="1" x14ac:dyDescent="0.25">
      <c r="A536" s="140"/>
      <c r="B536" s="155"/>
      <c r="C536" s="154" t="s">
        <v>174</v>
      </c>
      <c r="D536" s="141"/>
      <c r="E536" s="182">
        <v>878778</v>
      </c>
      <c r="F536" s="181">
        <v>0.403951</v>
      </c>
      <c r="G536" s="141"/>
      <c r="H536" s="170">
        <v>537078741</v>
      </c>
      <c r="I536" s="169">
        <v>0.28820059999999997</v>
      </c>
      <c r="J536" s="140"/>
    </row>
    <row r="537" spans="1:10" ht="15" customHeight="1" x14ac:dyDescent="0.25">
      <c r="A537" s="140"/>
      <c r="B537" s="155"/>
      <c r="C537" s="154" t="s">
        <v>175</v>
      </c>
      <c r="D537" s="141"/>
      <c r="E537" s="182">
        <v>31442</v>
      </c>
      <c r="F537" s="181">
        <v>1.44531E-2</v>
      </c>
      <c r="G537" s="141"/>
      <c r="H537" s="170">
        <v>16905679</v>
      </c>
      <c r="I537" s="169">
        <v>9.0717000000000002E-3</v>
      </c>
      <c r="J537" s="140"/>
    </row>
    <row r="538" spans="1:10" ht="15" customHeight="1" x14ac:dyDescent="0.25">
      <c r="A538" s="140"/>
      <c r="B538" s="155"/>
      <c r="C538" s="154" t="s">
        <v>176</v>
      </c>
      <c r="D538" s="141"/>
      <c r="E538" s="182">
        <v>14907</v>
      </c>
      <c r="F538" s="181">
        <v>6.8523999999999998E-3</v>
      </c>
      <c r="G538" s="141"/>
      <c r="H538" s="170">
        <v>8133502</v>
      </c>
      <c r="I538" s="169">
        <v>4.3645000000000003E-3</v>
      </c>
      <c r="J538" s="140"/>
    </row>
    <row r="539" spans="1:10" ht="15" customHeight="1" x14ac:dyDescent="0.25">
      <c r="A539" s="140"/>
      <c r="B539" s="155"/>
      <c r="C539" s="154" t="s">
        <v>177</v>
      </c>
      <c r="D539" s="141"/>
      <c r="E539" s="182">
        <v>61840</v>
      </c>
      <c r="F539" s="181">
        <v>2.8426199999999999E-2</v>
      </c>
      <c r="G539" s="141"/>
      <c r="H539" s="170">
        <v>24870826</v>
      </c>
      <c r="I539" s="169">
        <v>1.3345900000000001E-2</v>
      </c>
      <c r="J539" s="140"/>
    </row>
    <row r="540" spans="1:10" ht="15" customHeight="1" x14ac:dyDescent="0.25">
      <c r="A540" s="140"/>
      <c r="B540" s="155"/>
      <c r="C540" s="154" t="s">
        <v>178</v>
      </c>
      <c r="D540" s="141"/>
      <c r="E540" s="182">
        <v>29502</v>
      </c>
      <c r="F540" s="181">
        <v>1.35613E-2</v>
      </c>
      <c r="G540" s="141"/>
      <c r="H540" s="170">
        <v>15305944</v>
      </c>
      <c r="I540" s="169">
        <v>8.2132999999999998E-3</v>
      </c>
      <c r="J540" s="140"/>
    </row>
    <row r="541" spans="1:10" ht="15" customHeight="1" x14ac:dyDescent="0.25">
      <c r="A541" s="140"/>
      <c r="B541" s="155"/>
      <c r="C541" s="154" t="s">
        <v>179</v>
      </c>
      <c r="D541" s="141"/>
      <c r="E541" s="182">
        <v>26465</v>
      </c>
      <c r="F541" s="181">
        <v>1.21653E-2</v>
      </c>
      <c r="G541" s="141"/>
      <c r="H541" s="170">
        <v>9656742</v>
      </c>
      <c r="I541" s="169">
        <v>5.1818999999999997E-3</v>
      </c>
      <c r="J541" s="140"/>
    </row>
    <row r="542" spans="1:10" ht="15" customHeight="1" x14ac:dyDescent="0.25">
      <c r="A542" s="140"/>
      <c r="B542" s="155"/>
      <c r="C542" s="154" t="s">
        <v>180</v>
      </c>
      <c r="D542" s="141"/>
      <c r="E542" s="182">
        <v>10651</v>
      </c>
      <c r="F542" s="181">
        <v>4.8960000000000002E-3</v>
      </c>
      <c r="G542" s="141"/>
      <c r="H542" s="170">
        <v>8514116</v>
      </c>
      <c r="I542" s="169">
        <v>4.5687000000000002E-3</v>
      </c>
      <c r="J542" s="140"/>
    </row>
    <row r="543" spans="1:10" ht="15" customHeight="1" x14ac:dyDescent="0.25">
      <c r="A543" s="140"/>
      <c r="B543" s="155"/>
      <c r="C543" s="154" t="s">
        <v>181</v>
      </c>
      <c r="D543" s="141"/>
      <c r="E543" s="182">
        <v>385</v>
      </c>
      <c r="F543" s="181">
        <v>1.7699999999999999E-4</v>
      </c>
      <c r="G543" s="141"/>
      <c r="H543" s="170">
        <v>79789</v>
      </c>
      <c r="I543" s="169">
        <v>4.2799999999999997E-5</v>
      </c>
      <c r="J543" s="140"/>
    </row>
    <row r="544" spans="1:10" ht="15" customHeight="1" thickBot="1" x14ac:dyDescent="0.3">
      <c r="A544" s="140"/>
      <c r="B544" s="155"/>
      <c r="C544" s="154" t="s">
        <v>182</v>
      </c>
      <c r="D544" s="141"/>
      <c r="E544" s="180">
        <v>5</v>
      </c>
      <c r="F544" s="179">
        <v>2.3E-6</v>
      </c>
      <c r="G544" s="141"/>
      <c r="H544" s="167">
        <v>0</v>
      </c>
      <c r="I544" s="152">
        <v>0</v>
      </c>
      <c r="J544" s="140"/>
    </row>
    <row r="545" spans="1:10" ht="18" customHeight="1" thickBot="1" x14ac:dyDescent="0.3">
      <c r="A545" s="140"/>
      <c r="B545" s="149"/>
      <c r="C545" s="148" t="s">
        <v>541</v>
      </c>
      <c r="D545" s="141"/>
      <c r="E545" s="178">
        <v>2175457</v>
      </c>
      <c r="F545" s="177">
        <v>0.99999999999999989</v>
      </c>
      <c r="G545" s="141"/>
      <c r="H545" s="165">
        <v>1863558691</v>
      </c>
      <c r="I545" s="146">
        <v>0.99999999999999989</v>
      </c>
      <c r="J545" s="140"/>
    </row>
    <row r="546" spans="1:10" ht="8.15" customHeight="1" thickBot="1" x14ac:dyDescent="0.3">
      <c r="A546" s="140"/>
      <c r="B546" s="164"/>
      <c r="C546" s="164"/>
      <c r="D546" s="141"/>
      <c r="E546" s="143"/>
      <c r="F546" s="162"/>
      <c r="G546" s="141"/>
      <c r="H546" s="163"/>
      <c r="I546" s="162"/>
      <c r="J546" s="140"/>
    </row>
    <row r="547" spans="1:10" ht="15" customHeight="1" x14ac:dyDescent="0.25">
      <c r="A547" s="140"/>
      <c r="B547" s="161" t="s">
        <v>784</v>
      </c>
      <c r="C547" s="160" t="s">
        <v>746</v>
      </c>
      <c r="D547" s="141"/>
      <c r="E547" s="184">
        <v>14933</v>
      </c>
      <c r="F547" s="183">
        <v>0.84783969999999997</v>
      </c>
      <c r="G547" s="141"/>
      <c r="H547" s="173">
        <v>11966433</v>
      </c>
      <c r="I547" s="158">
        <v>0.88701629999999998</v>
      </c>
      <c r="J547" s="140"/>
    </row>
    <row r="548" spans="1:10" ht="15" customHeight="1" x14ac:dyDescent="0.25">
      <c r="A548" s="140"/>
      <c r="B548" s="155"/>
      <c r="C548" s="154" t="s">
        <v>183</v>
      </c>
      <c r="D548" s="141"/>
      <c r="E548" s="182">
        <v>470</v>
      </c>
      <c r="F548" s="181">
        <v>2.6684800000000002E-2</v>
      </c>
      <c r="G548" s="141"/>
      <c r="H548" s="170">
        <v>146605</v>
      </c>
      <c r="I548" s="169">
        <v>1.0867099999999999E-2</v>
      </c>
      <c r="J548" s="140"/>
    </row>
    <row r="549" spans="1:10" ht="15" customHeight="1" thickBot="1" x14ac:dyDescent="0.3">
      <c r="A549" s="140"/>
      <c r="B549" s="155"/>
      <c r="C549" s="154" t="s">
        <v>184</v>
      </c>
      <c r="D549" s="141"/>
      <c r="E549" s="180">
        <v>2210</v>
      </c>
      <c r="F549" s="179">
        <v>0.12547549999999999</v>
      </c>
      <c r="G549" s="141"/>
      <c r="H549" s="167">
        <v>1377620</v>
      </c>
      <c r="I549" s="152">
        <v>0.1021166</v>
      </c>
      <c r="J549" s="140"/>
    </row>
    <row r="550" spans="1:10" ht="18" customHeight="1" thickBot="1" x14ac:dyDescent="0.3">
      <c r="A550" s="140"/>
      <c r="B550" s="149"/>
      <c r="C550" s="148" t="s">
        <v>541</v>
      </c>
      <c r="D550" s="141"/>
      <c r="E550" s="178">
        <v>17613</v>
      </c>
      <c r="F550" s="177">
        <v>0.99999999999999989</v>
      </c>
      <c r="G550" s="141"/>
      <c r="H550" s="165">
        <v>13490658</v>
      </c>
      <c r="I550" s="146">
        <v>1</v>
      </c>
      <c r="J550" s="140"/>
    </row>
    <row r="551" spans="1:10" ht="8.15" customHeight="1" thickBot="1" x14ac:dyDescent="0.3">
      <c r="A551" s="140"/>
      <c r="B551" s="164"/>
      <c r="C551" s="164"/>
      <c r="D551" s="141"/>
      <c r="E551" s="143"/>
      <c r="F551" s="162"/>
      <c r="G551" s="141"/>
      <c r="H551" s="163"/>
      <c r="I551" s="162"/>
      <c r="J551" s="140"/>
    </row>
    <row r="552" spans="1:10" ht="15" customHeight="1" x14ac:dyDescent="0.25">
      <c r="A552" s="140"/>
      <c r="B552" s="161" t="s">
        <v>785</v>
      </c>
      <c r="C552" s="160" t="s">
        <v>738</v>
      </c>
      <c r="D552" s="141"/>
      <c r="E552" s="205">
        <v>25782</v>
      </c>
      <c r="F552" s="204">
        <v>0.77307339999999991</v>
      </c>
      <c r="G552" s="141"/>
      <c r="H552" s="157">
        <v>22857795</v>
      </c>
      <c r="I552" s="156">
        <v>0.85991649999999997</v>
      </c>
      <c r="J552" s="140"/>
    </row>
    <row r="553" spans="1:10" ht="15" customHeight="1" x14ac:dyDescent="0.25">
      <c r="A553" s="140"/>
      <c r="B553" s="155"/>
      <c r="C553" s="154" t="s">
        <v>414</v>
      </c>
      <c r="D553" s="141"/>
      <c r="E553" s="203">
        <v>1836</v>
      </c>
      <c r="F553" s="202">
        <v>5.5052499999999997E-2</v>
      </c>
      <c r="G553" s="141"/>
      <c r="H553" s="175">
        <v>1007383</v>
      </c>
      <c r="I553" s="171">
        <v>3.7898000000000001E-2</v>
      </c>
      <c r="J553" s="140"/>
    </row>
    <row r="554" spans="1:10" ht="15" customHeight="1" x14ac:dyDescent="0.25">
      <c r="A554" s="140"/>
      <c r="B554" s="155"/>
      <c r="C554" s="154" t="s">
        <v>828</v>
      </c>
      <c r="D554" s="141"/>
      <c r="E554" s="203">
        <v>810</v>
      </c>
      <c r="F554" s="202">
        <v>2.4287900000000001E-2</v>
      </c>
      <c r="G554" s="141"/>
      <c r="H554" s="175">
        <v>564532</v>
      </c>
      <c r="I554" s="171">
        <v>2.1237800000000001E-2</v>
      </c>
      <c r="J554" s="140"/>
    </row>
    <row r="555" spans="1:10" ht="15" customHeight="1" x14ac:dyDescent="0.25">
      <c r="A555" s="140"/>
      <c r="B555" s="155"/>
      <c r="C555" s="154" t="s">
        <v>415</v>
      </c>
      <c r="D555" s="141"/>
      <c r="E555" s="203">
        <v>1167</v>
      </c>
      <c r="F555" s="202">
        <v>3.4992500000000003E-2</v>
      </c>
      <c r="G555" s="141"/>
      <c r="H555" s="175">
        <v>579260</v>
      </c>
      <c r="I555" s="171">
        <v>2.1791899999999999E-2</v>
      </c>
      <c r="J555" s="140"/>
    </row>
    <row r="556" spans="1:10" ht="15" customHeight="1" x14ac:dyDescent="0.25">
      <c r="A556" s="140"/>
      <c r="B556" s="155"/>
      <c r="C556" s="154" t="s">
        <v>416</v>
      </c>
      <c r="D556" s="141"/>
      <c r="E556" s="203">
        <v>802</v>
      </c>
      <c r="F556" s="202">
        <v>2.4048E-2</v>
      </c>
      <c r="G556" s="141"/>
      <c r="H556" s="175">
        <v>316888</v>
      </c>
      <c r="I556" s="171">
        <v>1.19214E-2</v>
      </c>
      <c r="J556" s="140"/>
    </row>
    <row r="557" spans="1:10" ht="15" customHeight="1" thickBot="1" x14ac:dyDescent="0.3">
      <c r="A557" s="140"/>
      <c r="B557" s="155"/>
      <c r="C557" s="154" t="s">
        <v>417</v>
      </c>
      <c r="D557" s="141"/>
      <c r="E557" s="201">
        <v>2953</v>
      </c>
      <c r="F557" s="200">
        <v>8.8545700000000005E-2</v>
      </c>
      <c r="G557" s="141"/>
      <c r="H557" s="151">
        <v>1255556</v>
      </c>
      <c r="I557" s="150">
        <v>4.7234400000000003E-2</v>
      </c>
      <c r="J557" s="140"/>
    </row>
    <row r="558" spans="1:10" ht="18" customHeight="1" thickBot="1" x14ac:dyDescent="0.3">
      <c r="A558" s="140"/>
      <c r="B558" s="149"/>
      <c r="C558" s="148" t="s">
        <v>541</v>
      </c>
      <c r="D558" s="141"/>
      <c r="E558" s="199">
        <v>33350</v>
      </c>
      <c r="F558" s="198">
        <v>0.99999999999999978</v>
      </c>
      <c r="G558" s="141"/>
      <c r="H558" s="145">
        <v>26581414</v>
      </c>
      <c r="I558" s="144">
        <v>0.99999999999999989</v>
      </c>
      <c r="J558" s="140"/>
    </row>
    <row r="559" spans="1:10" ht="8.15" customHeight="1" thickBot="1" x14ac:dyDescent="0.3">
      <c r="A559" s="140"/>
      <c r="B559" s="164"/>
      <c r="C559" s="164"/>
      <c r="D559" s="141"/>
      <c r="E559" s="143"/>
      <c r="F559" s="162"/>
      <c r="G559" s="141"/>
      <c r="H559" s="163"/>
      <c r="I559" s="162"/>
      <c r="J559" s="140"/>
    </row>
    <row r="560" spans="1:10" ht="15" customHeight="1" x14ac:dyDescent="0.25">
      <c r="A560" s="140"/>
      <c r="B560" s="161" t="s">
        <v>786</v>
      </c>
      <c r="C560" s="160" t="s">
        <v>738</v>
      </c>
      <c r="D560" s="141"/>
      <c r="E560" s="159">
        <v>102517</v>
      </c>
      <c r="F560" s="158">
        <v>0.64258269999999995</v>
      </c>
      <c r="G560" s="141"/>
      <c r="H560" s="157">
        <v>86164112</v>
      </c>
      <c r="I560" s="156">
        <v>0.70021129999999998</v>
      </c>
      <c r="J560" s="140"/>
    </row>
    <row r="561" spans="1:10" ht="15" customHeight="1" x14ac:dyDescent="0.25">
      <c r="A561" s="140"/>
      <c r="B561" s="155"/>
      <c r="C561" s="154" t="s">
        <v>418</v>
      </c>
      <c r="D561" s="141"/>
      <c r="E561" s="176">
        <v>9034</v>
      </c>
      <c r="F561" s="169">
        <v>5.6625700000000001E-2</v>
      </c>
      <c r="G561" s="141"/>
      <c r="H561" s="175">
        <v>5449264</v>
      </c>
      <c r="I561" s="171">
        <v>4.4283400000000001E-2</v>
      </c>
      <c r="J561" s="140"/>
    </row>
    <row r="562" spans="1:10" ht="15" customHeight="1" x14ac:dyDescent="0.25">
      <c r="A562" s="140"/>
      <c r="B562" s="155"/>
      <c r="C562" s="154" t="s">
        <v>419</v>
      </c>
      <c r="D562" s="141"/>
      <c r="E562" s="176">
        <v>249</v>
      </c>
      <c r="F562" s="169">
        <v>1.5606999999999999E-3</v>
      </c>
      <c r="G562" s="141"/>
      <c r="H562" s="175">
        <v>115903</v>
      </c>
      <c r="I562" s="171">
        <v>9.4189999999999996E-4</v>
      </c>
      <c r="J562" s="140"/>
    </row>
    <row r="563" spans="1:10" ht="15" customHeight="1" x14ac:dyDescent="0.25">
      <c r="A563" s="140"/>
      <c r="B563" s="155"/>
      <c r="C563" s="154" t="s">
        <v>828</v>
      </c>
      <c r="D563" s="141"/>
      <c r="E563" s="176">
        <v>0</v>
      </c>
      <c r="F563" s="228">
        <v>0</v>
      </c>
      <c r="G563" s="141"/>
      <c r="H563" s="175">
        <v>0</v>
      </c>
      <c r="I563" s="171">
        <v>0</v>
      </c>
      <c r="J563" s="140"/>
    </row>
    <row r="564" spans="1:10" ht="15" customHeight="1" x14ac:dyDescent="0.25">
      <c r="A564" s="140"/>
      <c r="B564" s="155"/>
      <c r="C564" s="154" t="s">
        <v>420</v>
      </c>
      <c r="D564" s="141"/>
      <c r="E564" s="176">
        <v>2831</v>
      </c>
      <c r="F564" s="227">
        <v>1.7744900000000001E-2</v>
      </c>
      <c r="G564" s="141"/>
      <c r="H564" s="175">
        <v>1378299</v>
      </c>
      <c r="I564" s="171">
        <v>1.1200699999999999E-2</v>
      </c>
      <c r="J564" s="140"/>
    </row>
    <row r="565" spans="1:10" ht="15" customHeight="1" x14ac:dyDescent="0.25">
      <c r="A565" s="140"/>
      <c r="B565" s="155"/>
      <c r="C565" s="154" t="s">
        <v>421</v>
      </c>
      <c r="D565" s="141"/>
      <c r="E565" s="176">
        <v>1362</v>
      </c>
      <c r="F565" s="169">
        <v>8.5371000000000006E-3</v>
      </c>
      <c r="G565" s="141"/>
      <c r="H565" s="175">
        <v>767869</v>
      </c>
      <c r="I565" s="171">
        <v>6.2401000000000002E-3</v>
      </c>
      <c r="J565" s="140"/>
    </row>
    <row r="566" spans="1:10" ht="15" customHeight="1" x14ac:dyDescent="0.25">
      <c r="A566" s="140"/>
      <c r="B566" s="155"/>
      <c r="C566" s="154" t="s">
        <v>422</v>
      </c>
      <c r="D566" s="141"/>
      <c r="E566" s="176">
        <v>1495</v>
      </c>
      <c r="F566" s="169">
        <v>9.3706999999999992E-3</v>
      </c>
      <c r="G566" s="141"/>
      <c r="H566" s="175">
        <v>554706</v>
      </c>
      <c r="I566" s="171">
        <v>4.5078000000000002E-3</v>
      </c>
      <c r="J566" s="140"/>
    </row>
    <row r="567" spans="1:10" ht="15" customHeight="1" x14ac:dyDescent="0.25">
      <c r="A567" s="140"/>
      <c r="B567" s="155"/>
      <c r="C567" s="154" t="s">
        <v>423</v>
      </c>
      <c r="D567" s="141"/>
      <c r="E567" s="176">
        <v>18074</v>
      </c>
      <c r="F567" s="169">
        <v>0.1132889</v>
      </c>
      <c r="G567" s="141"/>
      <c r="H567" s="175">
        <v>12226962</v>
      </c>
      <c r="I567" s="171">
        <v>9.9362199999999998E-2</v>
      </c>
      <c r="J567" s="140"/>
    </row>
    <row r="568" spans="1:10" ht="15" customHeight="1" x14ac:dyDescent="0.25">
      <c r="A568" s="140"/>
      <c r="B568" s="155"/>
      <c r="C568" s="154" t="s">
        <v>424</v>
      </c>
      <c r="D568" s="141"/>
      <c r="E568" s="176">
        <v>1193</v>
      </c>
      <c r="F568" s="169">
        <v>7.4777999999999997E-3</v>
      </c>
      <c r="G568" s="141"/>
      <c r="H568" s="175">
        <v>602295</v>
      </c>
      <c r="I568" s="171">
        <v>4.8945000000000004E-3</v>
      </c>
      <c r="J568" s="140"/>
    </row>
    <row r="569" spans="1:10" ht="15" customHeight="1" x14ac:dyDescent="0.25">
      <c r="A569" s="140"/>
      <c r="B569" s="155"/>
      <c r="C569" s="154" t="s">
        <v>425</v>
      </c>
      <c r="D569" s="141"/>
      <c r="E569" s="176">
        <v>15961</v>
      </c>
      <c r="F569" s="169">
        <v>0.10004449999999999</v>
      </c>
      <c r="G569" s="141"/>
      <c r="H569" s="175">
        <v>11529912</v>
      </c>
      <c r="I569" s="171">
        <v>9.3697699999999995E-2</v>
      </c>
      <c r="J569" s="140"/>
    </row>
    <row r="570" spans="1:10" ht="15" customHeight="1" x14ac:dyDescent="0.25">
      <c r="A570" s="140"/>
      <c r="B570" s="155"/>
      <c r="C570" s="154" t="s">
        <v>426</v>
      </c>
      <c r="D570" s="141"/>
      <c r="E570" s="176">
        <v>647</v>
      </c>
      <c r="F570" s="169">
        <v>4.0553999999999998E-3</v>
      </c>
      <c r="G570" s="141"/>
      <c r="H570" s="175">
        <v>645866</v>
      </c>
      <c r="I570" s="171">
        <v>5.2486E-3</v>
      </c>
      <c r="J570" s="140"/>
    </row>
    <row r="571" spans="1:10" ht="15" customHeight="1" x14ac:dyDescent="0.25">
      <c r="A571" s="140"/>
      <c r="B571" s="155"/>
      <c r="C571" s="154" t="s">
        <v>427</v>
      </c>
      <c r="D571" s="141"/>
      <c r="E571" s="176">
        <v>984</v>
      </c>
      <c r="F571" s="169">
        <v>6.1678000000000002E-3</v>
      </c>
      <c r="G571" s="141"/>
      <c r="H571" s="175">
        <v>563575</v>
      </c>
      <c r="I571" s="171">
        <v>4.5798999999999996E-3</v>
      </c>
      <c r="J571" s="140"/>
    </row>
    <row r="572" spans="1:10" ht="15" customHeight="1" thickBot="1" x14ac:dyDescent="0.3">
      <c r="A572" s="140"/>
      <c r="B572" s="155"/>
      <c r="C572" s="154" t="s">
        <v>428</v>
      </c>
      <c r="D572" s="141"/>
      <c r="E572" s="153">
        <v>5192</v>
      </c>
      <c r="F572" s="152">
        <v>3.2543799999999998E-2</v>
      </c>
      <c r="G572" s="141"/>
      <c r="H572" s="151">
        <v>3055676</v>
      </c>
      <c r="I572" s="150">
        <v>2.4831900000000001E-2</v>
      </c>
      <c r="J572" s="140"/>
    </row>
    <row r="573" spans="1:10" ht="18" customHeight="1" thickBot="1" x14ac:dyDescent="0.3">
      <c r="A573" s="140"/>
      <c r="B573" s="149"/>
      <c r="C573" s="148" t="s">
        <v>541</v>
      </c>
      <c r="D573" s="141"/>
      <c r="E573" s="147">
        <v>159539</v>
      </c>
      <c r="F573" s="146">
        <v>0.99999999999999978</v>
      </c>
      <c r="G573" s="141"/>
      <c r="H573" s="145">
        <v>123054439</v>
      </c>
      <c r="I573" s="144">
        <v>0.99999999999999989</v>
      </c>
      <c r="J573" s="140"/>
    </row>
    <row r="574" spans="1:10" ht="8.15" customHeight="1" thickBot="1" x14ac:dyDescent="0.3">
      <c r="A574" s="140"/>
      <c r="B574" s="164"/>
      <c r="C574" s="164"/>
      <c r="D574" s="226"/>
      <c r="E574" s="143"/>
      <c r="F574" s="162"/>
      <c r="G574" s="141"/>
      <c r="H574" s="142"/>
      <c r="I574" s="162"/>
      <c r="J574" s="140"/>
    </row>
    <row r="575" spans="1:10" ht="15" customHeight="1" x14ac:dyDescent="0.25">
      <c r="A575" s="140"/>
      <c r="B575" s="161" t="s">
        <v>787</v>
      </c>
      <c r="C575" s="160" t="s">
        <v>738</v>
      </c>
      <c r="D575" s="226"/>
      <c r="E575" s="159">
        <v>95465</v>
      </c>
      <c r="F575" s="158">
        <v>0.6380924</v>
      </c>
      <c r="G575" s="141"/>
      <c r="H575" s="157">
        <v>59831638</v>
      </c>
      <c r="I575" s="156">
        <v>0.67413080000000003</v>
      </c>
      <c r="J575" s="140"/>
    </row>
    <row r="576" spans="1:10" ht="15" customHeight="1" x14ac:dyDescent="0.25">
      <c r="A576" s="140"/>
      <c r="B576" s="155"/>
      <c r="C576" s="154" t="s">
        <v>429</v>
      </c>
      <c r="D576" s="226"/>
      <c r="E576" s="176">
        <v>568</v>
      </c>
      <c r="F576" s="169">
        <v>3.7965E-3</v>
      </c>
      <c r="G576" s="141"/>
      <c r="H576" s="175">
        <v>235537</v>
      </c>
      <c r="I576" s="171">
        <v>2.6538E-3</v>
      </c>
      <c r="J576" s="140"/>
    </row>
    <row r="577" spans="1:10" ht="15" customHeight="1" x14ac:dyDescent="0.25">
      <c r="A577" s="140"/>
      <c r="B577" s="155"/>
      <c r="C577" s="154" t="s">
        <v>430</v>
      </c>
      <c r="D577" s="226"/>
      <c r="E577" s="176">
        <v>262</v>
      </c>
      <c r="F577" s="169">
        <v>1.7512000000000001E-3</v>
      </c>
      <c r="G577" s="141"/>
      <c r="H577" s="175">
        <v>34468</v>
      </c>
      <c r="I577" s="171">
        <v>3.8840000000000001E-4</v>
      </c>
      <c r="J577" s="140"/>
    </row>
    <row r="578" spans="1:10" ht="15" customHeight="1" x14ac:dyDescent="0.25">
      <c r="A578" s="140"/>
      <c r="B578" s="155"/>
      <c r="C578" s="154" t="s">
        <v>431</v>
      </c>
      <c r="D578" s="226"/>
      <c r="E578" s="176">
        <v>1090</v>
      </c>
      <c r="F578" s="169">
        <v>7.2855999999999997E-3</v>
      </c>
      <c r="G578" s="141"/>
      <c r="H578" s="175">
        <v>0</v>
      </c>
      <c r="I578" s="171">
        <v>0</v>
      </c>
      <c r="J578" s="140"/>
    </row>
    <row r="579" spans="1:10" ht="15" customHeight="1" x14ac:dyDescent="0.25">
      <c r="A579" s="140"/>
      <c r="B579" s="155"/>
      <c r="C579" s="154" t="s">
        <v>432</v>
      </c>
      <c r="D579" s="226"/>
      <c r="E579" s="176">
        <v>918</v>
      </c>
      <c r="F579" s="169">
        <v>6.136E-3</v>
      </c>
      <c r="G579" s="141"/>
      <c r="H579" s="175">
        <v>378850</v>
      </c>
      <c r="I579" s="171">
        <v>4.2686E-3</v>
      </c>
      <c r="J579" s="140"/>
    </row>
    <row r="580" spans="1:10" ht="15" customHeight="1" x14ac:dyDescent="0.25">
      <c r="A580" s="140"/>
      <c r="B580" s="155"/>
      <c r="C580" s="154" t="s">
        <v>433</v>
      </c>
      <c r="D580" s="226"/>
      <c r="E580" s="176">
        <v>278</v>
      </c>
      <c r="F580" s="169">
        <v>1.8582E-3</v>
      </c>
      <c r="G580" s="141"/>
      <c r="H580" s="175">
        <v>18024</v>
      </c>
      <c r="I580" s="171">
        <v>2.031E-4</v>
      </c>
      <c r="J580" s="140"/>
    </row>
    <row r="581" spans="1:10" ht="15" customHeight="1" x14ac:dyDescent="0.25">
      <c r="A581" s="140"/>
      <c r="B581" s="155"/>
      <c r="C581" s="154" t="s">
        <v>434</v>
      </c>
      <c r="D581" s="226"/>
      <c r="E581" s="176">
        <v>5729</v>
      </c>
      <c r="F581" s="169">
        <v>3.8292899999999998E-2</v>
      </c>
      <c r="G581" s="141"/>
      <c r="H581" s="175">
        <v>2598059</v>
      </c>
      <c r="I581" s="171">
        <v>2.9272699999999999E-2</v>
      </c>
      <c r="J581" s="140"/>
    </row>
    <row r="582" spans="1:10" ht="15" customHeight="1" x14ac:dyDescent="0.25">
      <c r="A582" s="140"/>
      <c r="B582" s="155"/>
      <c r="C582" s="154" t="s">
        <v>435</v>
      </c>
      <c r="D582" s="226"/>
      <c r="E582" s="176">
        <v>3361</v>
      </c>
      <c r="F582" s="169">
        <v>2.2465100000000002E-2</v>
      </c>
      <c r="G582" s="141"/>
      <c r="H582" s="175">
        <v>0</v>
      </c>
      <c r="I582" s="171">
        <v>0</v>
      </c>
      <c r="J582" s="140"/>
    </row>
    <row r="583" spans="1:10" ht="15" customHeight="1" x14ac:dyDescent="0.25">
      <c r="A583" s="140"/>
      <c r="B583" s="155"/>
      <c r="C583" s="154" t="s">
        <v>381</v>
      </c>
      <c r="D583" s="226"/>
      <c r="E583" s="176">
        <v>39243</v>
      </c>
      <c r="F583" s="169">
        <v>0.26230199999999998</v>
      </c>
      <c r="G583" s="141"/>
      <c r="H583" s="175">
        <v>24565951</v>
      </c>
      <c r="I583" s="171">
        <v>0.27678779999999997</v>
      </c>
      <c r="J583" s="140"/>
    </row>
    <row r="584" spans="1:10" ht="15" customHeight="1" x14ac:dyDescent="0.25">
      <c r="A584" s="140"/>
      <c r="B584" s="155"/>
      <c r="C584" s="154" t="s">
        <v>246</v>
      </c>
      <c r="D584" s="226"/>
      <c r="E584" s="176">
        <v>1057</v>
      </c>
      <c r="F584" s="169">
        <v>7.0650000000000001E-3</v>
      </c>
      <c r="G584" s="141"/>
      <c r="H584" s="175">
        <v>325377</v>
      </c>
      <c r="I584" s="171">
        <v>3.6660999999999998E-3</v>
      </c>
      <c r="J584" s="140"/>
    </row>
    <row r="585" spans="1:10" ht="15" customHeight="1" x14ac:dyDescent="0.25">
      <c r="A585" s="140"/>
      <c r="B585" s="155"/>
      <c r="C585" s="154" t="s">
        <v>436</v>
      </c>
      <c r="D585" s="226"/>
      <c r="E585" s="176">
        <v>1303</v>
      </c>
      <c r="F585" s="169">
        <v>8.7092999999999997E-3</v>
      </c>
      <c r="G585" s="141"/>
      <c r="H585" s="175">
        <v>593845</v>
      </c>
      <c r="I585" s="171">
        <v>6.6908999999999996E-3</v>
      </c>
      <c r="J585" s="140"/>
    </row>
    <row r="586" spans="1:10" ht="15" customHeight="1" thickBot="1" x14ac:dyDescent="0.3">
      <c r="A586" s="140"/>
      <c r="B586" s="155"/>
      <c r="C586" s="154" t="s">
        <v>384</v>
      </c>
      <c r="D586" s="226"/>
      <c r="E586" s="153">
        <v>336</v>
      </c>
      <c r="F586" s="152">
        <v>2.2458000000000001E-3</v>
      </c>
      <c r="G586" s="141"/>
      <c r="H586" s="151">
        <v>171988</v>
      </c>
      <c r="I586" s="150">
        <v>1.9377999999999999E-3</v>
      </c>
      <c r="J586" s="140"/>
    </row>
    <row r="587" spans="1:10" ht="18" customHeight="1" thickBot="1" x14ac:dyDescent="0.3">
      <c r="A587" s="140"/>
      <c r="B587" s="149"/>
      <c r="C587" s="148" t="s">
        <v>541</v>
      </c>
      <c r="D587" s="226"/>
      <c r="E587" s="147">
        <v>149610</v>
      </c>
      <c r="F587" s="146">
        <v>1</v>
      </c>
      <c r="G587" s="141"/>
      <c r="H587" s="145">
        <v>88753737</v>
      </c>
      <c r="I587" s="144">
        <v>0.99999999999999989</v>
      </c>
      <c r="J587" s="140"/>
    </row>
    <row r="588" spans="1:10" ht="8.15" customHeight="1" thickBot="1" x14ac:dyDescent="0.3">
      <c r="A588" s="140"/>
      <c r="B588" s="164"/>
      <c r="C588" s="164"/>
      <c r="D588" s="141"/>
      <c r="E588" s="143"/>
      <c r="F588" s="162"/>
      <c r="G588" s="141"/>
      <c r="H588" s="142"/>
      <c r="I588" s="162"/>
      <c r="J588" s="140"/>
    </row>
    <row r="589" spans="1:10" ht="15" customHeight="1" x14ac:dyDescent="0.25">
      <c r="A589" s="140"/>
      <c r="B589" s="161" t="s">
        <v>788</v>
      </c>
      <c r="C589" s="160" t="s">
        <v>746</v>
      </c>
      <c r="D589" s="141"/>
      <c r="E589" s="225">
        <v>229943</v>
      </c>
      <c r="F589" s="156">
        <v>0.64002490000000001</v>
      </c>
      <c r="G589" s="141"/>
      <c r="H589" s="173">
        <v>244073357</v>
      </c>
      <c r="I589" s="158">
        <v>0.71601939999999997</v>
      </c>
      <c r="J589" s="140"/>
    </row>
    <row r="590" spans="1:10" ht="15" customHeight="1" x14ac:dyDescent="0.25">
      <c r="A590" s="140"/>
      <c r="B590" s="155"/>
      <c r="C590" s="154" t="s">
        <v>185</v>
      </c>
      <c r="D590" s="141"/>
      <c r="E590" s="224">
        <v>6584</v>
      </c>
      <c r="F590" s="171">
        <v>1.8325899999999999E-2</v>
      </c>
      <c r="G590" s="141"/>
      <c r="H590" s="170">
        <v>6440607</v>
      </c>
      <c r="I590" s="169">
        <v>1.8894299999999999E-2</v>
      </c>
      <c r="J590" s="140"/>
    </row>
    <row r="591" spans="1:10" ht="15" customHeight="1" x14ac:dyDescent="0.25">
      <c r="A591" s="140"/>
      <c r="B591" s="155"/>
      <c r="C591" s="154" t="s">
        <v>186</v>
      </c>
      <c r="D591" s="141"/>
      <c r="E591" s="224">
        <v>2208</v>
      </c>
      <c r="F591" s="171">
        <v>6.1457999999999999E-3</v>
      </c>
      <c r="G591" s="141"/>
      <c r="H591" s="170">
        <v>3359824</v>
      </c>
      <c r="I591" s="169">
        <v>9.8565000000000007E-3</v>
      </c>
      <c r="J591" s="140"/>
    </row>
    <row r="592" spans="1:10" ht="15" customHeight="1" x14ac:dyDescent="0.25">
      <c r="A592" s="140"/>
      <c r="B592" s="155"/>
      <c r="C592" s="154" t="s">
        <v>187</v>
      </c>
      <c r="D592" s="141"/>
      <c r="E592" s="224">
        <v>118063</v>
      </c>
      <c r="F592" s="171">
        <v>0.3286173</v>
      </c>
      <c r="G592" s="141"/>
      <c r="H592" s="170">
        <v>83496721</v>
      </c>
      <c r="I592" s="169">
        <v>0.2449479</v>
      </c>
      <c r="J592" s="140"/>
    </row>
    <row r="593" spans="1:10" ht="15" customHeight="1" thickBot="1" x14ac:dyDescent="0.3">
      <c r="A593" s="140"/>
      <c r="B593" s="155"/>
      <c r="C593" s="154" t="s">
        <v>188</v>
      </c>
      <c r="D593" s="141"/>
      <c r="E593" s="223">
        <v>2474</v>
      </c>
      <c r="F593" s="150">
        <v>6.8861E-3</v>
      </c>
      <c r="G593" s="141"/>
      <c r="H593" s="167">
        <v>3504856</v>
      </c>
      <c r="I593" s="152">
        <v>1.02819E-2</v>
      </c>
      <c r="J593" s="140"/>
    </row>
    <row r="594" spans="1:10" ht="18" customHeight="1" thickBot="1" x14ac:dyDescent="0.3">
      <c r="A594" s="140"/>
      <c r="B594" s="149"/>
      <c r="C594" s="148" t="s">
        <v>541</v>
      </c>
      <c r="D594" s="141"/>
      <c r="E594" s="166">
        <v>359272</v>
      </c>
      <c r="F594" s="144">
        <v>1</v>
      </c>
      <c r="G594" s="141"/>
      <c r="H594" s="165">
        <v>340875365</v>
      </c>
      <c r="I594" s="146">
        <v>1</v>
      </c>
      <c r="J594" s="140"/>
    </row>
    <row r="595" spans="1:10" ht="8.15" customHeight="1" thickBot="1" x14ac:dyDescent="0.3">
      <c r="A595" s="140"/>
      <c r="B595" s="164"/>
      <c r="C595" s="164"/>
      <c r="D595" s="141"/>
      <c r="E595" s="143"/>
      <c r="F595" s="162"/>
      <c r="G595" s="141"/>
      <c r="H595" s="142"/>
      <c r="I595" s="162"/>
      <c r="J595" s="140"/>
    </row>
    <row r="596" spans="1:10" ht="15" customHeight="1" x14ac:dyDescent="0.25">
      <c r="A596" s="140"/>
      <c r="B596" s="161" t="s">
        <v>789</v>
      </c>
      <c r="C596" s="160" t="s">
        <v>738</v>
      </c>
      <c r="D596" s="141"/>
      <c r="E596" s="159">
        <v>17116</v>
      </c>
      <c r="F596" s="158">
        <v>0.76588520000000004</v>
      </c>
      <c r="G596" s="141"/>
      <c r="H596" s="157">
        <v>21435729</v>
      </c>
      <c r="I596" s="156">
        <v>0.90847389999999995</v>
      </c>
      <c r="J596" s="140"/>
    </row>
    <row r="597" spans="1:10" ht="15" customHeight="1" x14ac:dyDescent="0.25">
      <c r="A597" s="140"/>
      <c r="B597" s="155"/>
      <c r="C597" s="154" t="s">
        <v>437</v>
      </c>
      <c r="D597" s="141"/>
      <c r="E597" s="176">
        <v>737</v>
      </c>
      <c r="F597" s="169">
        <v>3.2978300000000002E-2</v>
      </c>
      <c r="G597" s="141"/>
      <c r="H597" s="175">
        <v>257114</v>
      </c>
      <c r="I597" s="171">
        <v>1.08968E-2</v>
      </c>
      <c r="J597" s="140"/>
    </row>
    <row r="598" spans="1:10" ht="15" customHeight="1" x14ac:dyDescent="0.25">
      <c r="A598" s="140"/>
      <c r="B598" s="155"/>
      <c r="C598" s="154" t="s">
        <v>438</v>
      </c>
      <c r="D598" s="141"/>
      <c r="E598" s="176">
        <v>886</v>
      </c>
      <c r="F598" s="169">
        <v>3.9645600000000003E-2</v>
      </c>
      <c r="G598" s="141"/>
      <c r="H598" s="175">
        <v>590591</v>
      </c>
      <c r="I598" s="171">
        <v>2.503E-2</v>
      </c>
      <c r="J598" s="140"/>
    </row>
    <row r="599" spans="1:10" ht="15" customHeight="1" x14ac:dyDescent="0.25">
      <c r="A599" s="140"/>
      <c r="B599" s="155"/>
      <c r="C599" s="154" t="s">
        <v>8</v>
      </c>
      <c r="D599" s="141"/>
      <c r="E599" s="176">
        <v>990</v>
      </c>
      <c r="F599" s="169">
        <v>4.42993E-2</v>
      </c>
      <c r="G599" s="141"/>
      <c r="H599" s="175">
        <v>277579</v>
      </c>
      <c r="I599" s="171">
        <v>1.1764200000000001E-2</v>
      </c>
      <c r="J599" s="140"/>
    </row>
    <row r="600" spans="1:10" ht="15" customHeight="1" x14ac:dyDescent="0.25">
      <c r="A600" s="140"/>
      <c r="B600" s="155"/>
      <c r="C600" s="154" t="s">
        <v>13</v>
      </c>
      <c r="D600" s="141"/>
      <c r="E600" s="176">
        <v>421</v>
      </c>
      <c r="F600" s="169">
        <v>1.8838400000000002E-2</v>
      </c>
      <c r="G600" s="141"/>
      <c r="H600" s="175">
        <v>194380</v>
      </c>
      <c r="I600" s="171">
        <v>8.2380999999999999E-3</v>
      </c>
      <c r="J600" s="140"/>
    </row>
    <row r="601" spans="1:10" ht="15" customHeight="1" x14ac:dyDescent="0.25">
      <c r="A601" s="140"/>
      <c r="B601" s="155"/>
      <c r="C601" s="154" t="s">
        <v>439</v>
      </c>
      <c r="D601" s="141"/>
      <c r="E601" s="176">
        <v>63</v>
      </c>
      <c r="F601" s="169">
        <v>2.8189999999999999E-3</v>
      </c>
      <c r="G601" s="141"/>
      <c r="H601" s="175">
        <v>10511</v>
      </c>
      <c r="I601" s="171">
        <v>4.4549999999999999E-4</v>
      </c>
      <c r="J601" s="140"/>
    </row>
    <row r="602" spans="1:10" ht="15" customHeight="1" x14ac:dyDescent="0.25">
      <c r="A602" s="140"/>
      <c r="B602" s="155"/>
      <c r="C602" s="154" t="s">
        <v>440</v>
      </c>
      <c r="D602" s="141"/>
      <c r="E602" s="176">
        <v>871</v>
      </c>
      <c r="F602" s="169">
        <v>3.8974399999999999E-2</v>
      </c>
      <c r="G602" s="141"/>
      <c r="H602" s="175">
        <v>298512</v>
      </c>
      <c r="I602" s="171">
        <v>1.2651300000000001E-2</v>
      </c>
      <c r="J602" s="140"/>
    </row>
    <row r="603" spans="1:10" ht="15" customHeight="1" x14ac:dyDescent="0.25">
      <c r="A603" s="140"/>
      <c r="B603" s="155"/>
      <c r="C603" s="154" t="s">
        <v>441</v>
      </c>
      <c r="D603" s="141"/>
      <c r="E603" s="176">
        <v>531</v>
      </c>
      <c r="F603" s="169">
        <v>2.37605E-2</v>
      </c>
      <c r="G603" s="141"/>
      <c r="H603" s="175">
        <v>129827</v>
      </c>
      <c r="I603" s="171">
        <v>5.5021999999999996E-3</v>
      </c>
      <c r="J603" s="140"/>
    </row>
    <row r="604" spans="1:10" ht="15" customHeight="1" x14ac:dyDescent="0.25">
      <c r="A604" s="140"/>
      <c r="B604" s="155"/>
      <c r="C604" s="154" t="s">
        <v>442</v>
      </c>
      <c r="D604" s="141"/>
      <c r="E604" s="176">
        <v>187</v>
      </c>
      <c r="F604" s="169">
        <v>8.3675999999999993E-3</v>
      </c>
      <c r="G604" s="141"/>
      <c r="H604" s="175">
        <v>218204</v>
      </c>
      <c r="I604" s="171">
        <v>9.2478000000000005E-3</v>
      </c>
      <c r="J604" s="140"/>
    </row>
    <row r="605" spans="1:10" ht="15" customHeight="1" thickBot="1" x14ac:dyDescent="0.3">
      <c r="A605" s="140"/>
      <c r="B605" s="155"/>
      <c r="C605" s="154" t="s">
        <v>443</v>
      </c>
      <c r="D605" s="141"/>
      <c r="E605" s="153">
        <v>546</v>
      </c>
      <c r="F605" s="152">
        <v>2.4431700000000001E-2</v>
      </c>
      <c r="G605" s="141"/>
      <c r="H605" s="151">
        <v>182869</v>
      </c>
      <c r="I605" s="150">
        <v>7.7501999999999996E-3</v>
      </c>
      <c r="J605" s="140"/>
    </row>
    <row r="606" spans="1:10" ht="18" customHeight="1" thickBot="1" x14ac:dyDescent="0.3">
      <c r="A606" s="140"/>
      <c r="B606" s="149"/>
      <c r="C606" s="148" t="s">
        <v>541</v>
      </c>
      <c r="D606" s="141"/>
      <c r="E606" s="147">
        <v>22348</v>
      </c>
      <c r="F606" s="146">
        <v>1</v>
      </c>
      <c r="G606" s="141"/>
      <c r="H606" s="145">
        <v>23595316</v>
      </c>
      <c r="I606" s="144">
        <v>1</v>
      </c>
      <c r="J606" s="140"/>
    </row>
    <row r="607" spans="1:10" ht="8.15" customHeight="1" thickBot="1" x14ac:dyDescent="0.3">
      <c r="A607" s="140"/>
      <c r="B607" s="164"/>
      <c r="C607" s="164"/>
      <c r="D607" s="141"/>
      <c r="E607" s="143"/>
      <c r="F607" s="162"/>
      <c r="G607" s="141"/>
      <c r="H607" s="163"/>
      <c r="I607" s="162"/>
      <c r="J607" s="140"/>
    </row>
    <row r="608" spans="1:10" ht="15" customHeight="1" x14ac:dyDescent="0.25">
      <c r="A608" s="140"/>
      <c r="B608" s="161" t="s">
        <v>790</v>
      </c>
      <c r="C608" s="160" t="s">
        <v>746</v>
      </c>
      <c r="D608" s="141"/>
      <c r="E608" s="222">
        <v>206530</v>
      </c>
      <c r="F608" s="221">
        <v>0.71115230000000007</v>
      </c>
      <c r="G608" s="141"/>
      <c r="H608" s="173">
        <v>109893865</v>
      </c>
      <c r="I608" s="158">
        <v>0.76120500000000002</v>
      </c>
      <c r="J608" s="140"/>
    </row>
    <row r="609" spans="1:10" ht="15" customHeight="1" x14ac:dyDescent="0.25">
      <c r="A609" s="140"/>
      <c r="B609" s="155"/>
      <c r="C609" s="154" t="s">
        <v>444</v>
      </c>
      <c r="D609" s="141"/>
      <c r="E609" s="220">
        <v>4503</v>
      </c>
      <c r="F609" s="219">
        <v>1.55053E-2</v>
      </c>
      <c r="G609" s="141"/>
      <c r="H609" s="170">
        <v>1811138</v>
      </c>
      <c r="I609" s="169">
        <v>1.2545300000000001E-2</v>
      </c>
      <c r="J609" s="140"/>
    </row>
    <row r="610" spans="1:10" ht="15" customHeight="1" x14ac:dyDescent="0.25">
      <c r="A610" s="140"/>
      <c r="B610" s="155"/>
      <c r="C610" s="154" t="s">
        <v>445</v>
      </c>
      <c r="D610" s="141"/>
      <c r="E610" s="220">
        <v>71729</v>
      </c>
      <c r="F610" s="219">
        <v>0.24698709999999999</v>
      </c>
      <c r="G610" s="141"/>
      <c r="H610" s="170">
        <v>24358618</v>
      </c>
      <c r="I610" s="169">
        <v>0.1687256</v>
      </c>
      <c r="J610" s="140"/>
    </row>
    <row r="611" spans="1:10" ht="15" customHeight="1" x14ac:dyDescent="0.25">
      <c r="A611" s="140"/>
      <c r="B611" s="155"/>
      <c r="C611" s="154" t="s">
        <v>446</v>
      </c>
      <c r="D611" s="141"/>
      <c r="E611" s="220">
        <v>1037</v>
      </c>
      <c r="F611" s="219">
        <v>3.5707E-3</v>
      </c>
      <c r="G611" s="141"/>
      <c r="H611" s="170">
        <v>4558351</v>
      </c>
      <c r="I611" s="169">
        <v>3.1574499999999998E-2</v>
      </c>
      <c r="J611" s="140"/>
    </row>
    <row r="612" spans="1:10" ht="15" customHeight="1" x14ac:dyDescent="0.25">
      <c r="A612" s="140"/>
      <c r="B612" s="155"/>
      <c r="C612" s="154" t="s">
        <v>447</v>
      </c>
      <c r="D612" s="141"/>
      <c r="E612" s="220">
        <v>2370</v>
      </c>
      <c r="F612" s="219">
        <v>8.1606999999999999E-3</v>
      </c>
      <c r="G612" s="141"/>
      <c r="H612" s="170">
        <v>690028</v>
      </c>
      <c r="I612" s="169">
        <v>4.7796000000000002E-3</v>
      </c>
      <c r="J612" s="140"/>
    </row>
    <row r="613" spans="1:10" ht="15" customHeight="1" x14ac:dyDescent="0.25">
      <c r="A613" s="140"/>
      <c r="B613" s="155"/>
      <c r="C613" s="154" t="s">
        <v>448</v>
      </c>
      <c r="D613" s="141"/>
      <c r="E613" s="220">
        <v>343</v>
      </c>
      <c r="F613" s="219">
        <v>1.1811E-3</v>
      </c>
      <c r="G613" s="141"/>
      <c r="H613" s="170">
        <v>1163617</v>
      </c>
      <c r="I613" s="169">
        <v>8.0601000000000006E-3</v>
      </c>
      <c r="J613" s="140"/>
    </row>
    <row r="614" spans="1:10" ht="15" customHeight="1" thickBot="1" x14ac:dyDescent="0.3">
      <c r="A614" s="140"/>
      <c r="B614" s="155"/>
      <c r="C614" s="154" t="s">
        <v>449</v>
      </c>
      <c r="D614" s="141"/>
      <c r="E614" s="218">
        <v>3904</v>
      </c>
      <c r="F614" s="217">
        <v>1.34428E-2</v>
      </c>
      <c r="G614" s="141"/>
      <c r="H614" s="167">
        <v>1892656</v>
      </c>
      <c r="I614" s="152">
        <v>1.3109900000000001E-2</v>
      </c>
      <c r="J614" s="140"/>
    </row>
    <row r="615" spans="1:10" ht="18" customHeight="1" thickBot="1" x14ac:dyDescent="0.3">
      <c r="A615" s="140"/>
      <c r="B615" s="149"/>
      <c r="C615" s="148" t="s">
        <v>541</v>
      </c>
      <c r="D615" s="141"/>
      <c r="E615" s="216">
        <v>290416</v>
      </c>
      <c r="F615" s="215">
        <v>1.0000000000000002</v>
      </c>
      <c r="G615" s="141"/>
      <c r="H615" s="165">
        <v>144368273</v>
      </c>
      <c r="I615" s="146">
        <v>1</v>
      </c>
      <c r="J615" s="140"/>
    </row>
    <row r="616" spans="1:10" ht="8.15" customHeight="1" thickBot="1" x14ac:dyDescent="0.3">
      <c r="A616" s="140"/>
      <c r="B616" s="164"/>
      <c r="C616" s="164"/>
      <c r="D616" s="141"/>
      <c r="E616" s="143"/>
      <c r="F616" s="162"/>
      <c r="G616" s="141"/>
      <c r="H616" s="163"/>
      <c r="I616" s="162"/>
      <c r="J616" s="140"/>
    </row>
    <row r="617" spans="1:10" ht="15" customHeight="1" x14ac:dyDescent="0.25">
      <c r="A617" s="140"/>
      <c r="B617" s="161" t="s">
        <v>791</v>
      </c>
      <c r="C617" s="160" t="s">
        <v>738</v>
      </c>
      <c r="D617" s="141"/>
      <c r="E617" s="159">
        <v>148197</v>
      </c>
      <c r="F617" s="158">
        <v>0.61453259999999998</v>
      </c>
      <c r="G617" s="141"/>
      <c r="H617" s="157">
        <v>212329152</v>
      </c>
      <c r="I617" s="156">
        <v>0.73896059999999997</v>
      </c>
      <c r="J617" s="140"/>
    </row>
    <row r="618" spans="1:10" ht="15" customHeight="1" x14ac:dyDescent="0.25">
      <c r="A618" s="140"/>
      <c r="B618" s="155"/>
      <c r="C618" s="154" t="s">
        <v>450</v>
      </c>
      <c r="D618" s="141"/>
      <c r="E618" s="176">
        <v>21233</v>
      </c>
      <c r="F618" s="169">
        <v>8.8047500000000001E-2</v>
      </c>
      <c r="G618" s="141"/>
      <c r="H618" s="175">
        <v>17292561</v>
      </c>
      <c r="I618" s="171">
        <v>6.0182600000000003E-2</v>
      </c>
      <c r="J618" s="140"/>
    </row>
    <row r="619" spans="1:10" ht="15" customHeight="1" x14ac:dyDescent="0.25">
      <c r="A619" s="140"/>
      <c r="B619" s="155"/>
      <c r="C619" s="154" t="s">
        <v>372</v>
      </c>
      <c r="D619" s="141"/>
      <c r="E619" s="176">
        <v>58904</v>
      </c>
      <c r="F619" s="169">
        <v>0.2442589</v>
      </c>
      <c r="G619" s="141"/>
      <c r="H619" s="175">
        <v>46059535</v>
      </c>
      <c r="I619" s="171">
        <v>0.1602992</v>
      </c>
      <c r="J619" s="140"/>
    </row>
    <row r="620" spans="1:10" ht="15" customHeight="1" x14ac:dyDescent="0.25">
      <c r="A620" s="140"/>
      <c r="B620" s="155"/>
      <c r="C620" s="154" t="s">
        <v>373</v>
      </c>
      <c r="D620" s="141"/>
      <c r="E620" s="176">
        <v>144</v>
      </c>
      <c r="F620" s="169">
        <v>5.9710000000000004E-4</v>
      </c>
      <c r="G620" s="141"/>
      <c r="H620" s="175">
        <v>77585</v>
      </c>
      <c r="I620" s="171">
        <v>2.7E-4</v>
      </c>
      <c r="J620" s="140"/>
    </row>
    <row r="621" spans="1:10" ht="15" customHeight="1" x14ac:dyDescent="0.25">
      <c r="A621" s="140"/>
      <c r="B621" s="155"/>
      <c r="C621" s="154" t="s">
        <v>451</v>
      </c>
      <c r="D621" s="141"/>
      <c r="E621" s="176">
        <v>9601</v>
      </c>
      <c r="F621" s="169">
        <v>3.9812699999999999E-2</v>
      </c>
      <c r="G621" s="141"/>
      <c r="H621" s="175">
        <v>8865910</v>
      </c>
      <c r="I621" s="171">
        <v>3.08557E-2</v>
      </c>
      <c r="J621" s="140"/>
    </row>
    <row r="622" spans="1:10" ht="15" customHeight="1" thickBot="1" x14ac:dyDescent="0.3">
      <c r="A622" s="140"/>
      <c r="B622" s="155"/>
      <c r="C622" s="154" t="s">
        <v>256</v>
      </c>
      <c r="D622" s="141"/>
      <c r="E622" s="153">
        <v>3075</v>
      </c>
      <c r="F622" s="152">
        <v>1.2751200000000001E-2</v>
      </c>
      <c r="G622" s="141"/>
      <c r="H622" s="151">
        <v>2710115</v>
      </c>
      <c r="I622" s="150">
        <v>9.4319E-3</v>
      </c>
      <c r="J622" s="140"/>
    </row>
    <row r="623" spans="1:10" ht="18" customHeight="1" thickBot="1" x14ac:dyDescent="0.3">
      <c r="A623" s="140"/>
      <c r="B623" s="149"/>
      <c r="C623" s="148" t="s">
        <v>541</v>
      </c>
      <c r="D623" s="141"/>
      <c r="E623" s="147">
        <v>241154</v>
      </c>
      <c r="F623" s="146">
        <v>1</v>
      </c>
      <c r="G623" s="141"/>
      <c r="H623" s="145">
        <v>287334858</v>
      </c>
      <c r="I623" s="144">
        <v>1</v>
      </c>
      <c r="J623" s="140"/>
    </row>
    <row r="624" spans="1:10" ht="8.15" customHeight="1" thickBot="1" x14ac:dyDescent="0.3">
      <c r="A624" s="140"/>
      <c r="B624" s="164"/>
      <c r="C624" s="164"/>
      <c r="D624" s="141"/>
      <c r="E624" s="143"/>
      <c r="F624" s="162"/>
      <c r="G624" s="141"/>
      <c r="H624" s="163"/>
      <c r="I624" s="162"/>
      <c r="J624" s="140"/>
    </row>
    <row r="625" spans="1:10" ht="15" customHeight="1" x14ac:dyDescent="0.25">
      <c r="A625" s="140"/>
      <c r="B625" s="161" t="s">
        <v>792</v>
      </c>
      <c r="C625" s="160" t="s">
        <v>746</v>
      </c>
      <c r="D625" s="141"/>
      <c r="E625" s="174">
        <v>12334</v>
      </c>
      <c r="F625" s="156">
        <v>0.70946209999999998</v>
      </c>
      <c r="G625" s="141"/>
      <c r="H625" s="173">
        <v>12804737</v>
      </c>
      <c r="I625" s="158">
        <v>0.92556970000000005</v>
      </c>
      <c r="J625" s="140"/>
    </row>
    <row r="626" spans="1:10" ht="15" customHeight="1" x14ac:dyDescent="0.25">
      <c r="A626" s="140"/>
      <c r="B626" s="155"/>
      <c r="C626" s="154" t="s">
        <v>189</v>
      </c>
      <c r="D626" s="141"/>
      <c r="E626" s="172">
        <v>739</v>
      </c>
      <c r="F626" s="171">
        <v>4.2507900000000001E-2</v>
      </c>
      <c r="G626" s="141"/>
      <c r="H626" s="170">
        <v>51354</v>
      </c>
      <c r="I626" s="169">
        <v>3.712E-3</v>
      </c>
      <c r="J626" s="140"/>
    </row>
    <row r="627" spans="1:10" ht="15" customHeight="1" x14ac:dyDescent="0.25">
      <c r="A627" s="140"/>
      <c r="B627" s="155"/>
      <c r="C627" s="154" t="s">
        <v>190</v>
      </c>
      <c r="D627" s="141"/>
      <c r="E627" s="172">
        <v>416</v>
      </c>
      <c r="F627" s="171">
        <v>2.3928700000000001E-2</v>
      </c>
      <c r="G627" s="141"/>
      <c r="H627" s="170">
        <v>0</v>
      </c>
      <c r="I627" s="169">
        <v>0</v>
      </c>
      <c r="J627" s="140"/>
    </row>
    <row r="628" spans="1:10" ht="15" customHeight="1" x14ac:dyDescent="0.25">
      <c r="A628" s="140"/>
      <c r="B628" s="155"/>
      <c r="C628" s="154" t="s">
        <v>191</v>
      </c>
      <c r="D628" s="141"/>
      <c r="E628" s="172">
        <v>1164</v>
      </c>
      <c r="F628" s="171">
        <v>6.6954299999999994E-2</v>
      </c>
      <c r="G628" s="141"/>
      <c r="H628" s="170">
        <v>114923</v>
      </c>
      <c r="I628" s="169">
        <v>8.3070000000000001E-3</v>
      </c>
      <c r="J628" s="140"/>
    </row>
    <row r="629" spans="1:10" ht="15" customHeight="1" x14ac:dyDescent="0.25">
      <c r="A629" s="140"/>
      <c r="B629" s="155"/>
      <c r="C629" s="154" t="s">
        <v>192</v>
      </c>
      <c r="D629" s="141"/>
      <c r="E629" s="172">
        <v>695</v>
      </c>
      <c r="F629" s="171">
        <v>3.9976999999999999E-2</v>
      </c>
      <c r="G629" s="141"/>
      <c r="H629" s="170">
        <v>35027</v>
      </c>
      <c r="I629" s="169">
        <v>2.5319000000000001E-3</v>
      </c>
      <c r="J629" s="140"/>
    </row>
    <row r="630" spans="1:10" ht="15" customHeight="1" x14ac:dyDescent="0.25">
      <c r="A630" s="140"/>
      <c r="B630" s="155"/>
      <c r="C630" s="154" t="s">
        <v>193</v>
      </c>
      <c r="D630" s="141"/>
      <c r="E630" s="172">
        <v>144</v>
      </c>
      <c r="F630" s="171">
        <v>8.2830000000000004E-3</v>
      </c>
      <c r="G630" s="141"/>
      <c r="H630" s="170">
        <v>30889</v>
      </c>
      <c r="I630" s="169">
        <v>2.2328000000000001E-3</v>
      </c>
      <c r="J630" s="140"/>
    </row>
    <row r="631" spans="1:10" ht="15" customHeight="1" x14ac:dyDescent="0.25">
      <c r="A631" s="140"/>
      <c r="B631" s="155"/>
      <c r="C631" s="154" t="s">
        <v>194</v>
      </c>
      <c r="D631" s="141"/>
      <c r="E631" s="172">
        <v>547</v>
      </c>
      <c r="F631" s="171">
        <v>3.1463900000000003E-2</v>
      </c>
      <c r="G631" s="141"/>
      <c r="H631" s="170">
        <v>136073</v>
      </c>
      <c r="I631" s="169">
        <v>9.8358000000000004E-3</v>
      </c>
      <c r="J631" s="140"/>
    </row>
    <row r="632" spans="1:10" ht="15" customHeight="1" x14ac:dyDescent="0.25">
      <c r="A632" s="140"/>
      <c r="B632" s="155"/>
      <c r="C632" s="154" t="s">
        <v>195</v>
      </c>
      <c r="D632" s="141"/>
      <c r="E632" s="172">
        <v>883</v>
      </c>
      <c r="F632" s="171">
        <v>5.07909E-2</v>
      </c>
      <c r="G632" s="141"/>
      <c r="H632" s="170">
        <v>570880</v>
      </c>
      <c r="I632" s="169">
        <v>4.1265099999999999E-2</v>
      </c>
      <c r="J632" s="140"/>
    </row>
    <row r="633" spans="1:10" ht="15" customHeight="1" x14ac:dyDescent="0.25">
      <c r="A633" s="140"/>
      <c r="B633" s="155"/>
      <c r="C633" s="154" t="s">
        <v>196</v>
      </c>
      <c r="D633" s="141"/>
      <c r="E633" s="172">
        <v>214</v>
      </c>
      <c r="F633" s="171">
        <v>1.2309499999999999E-2</v>
      </c>
      <c r="G633" s="141"/>
      <c r="H633" s="170">
        <v>36196</v>
      </c>
      <c r="I633" s="169">
        <v>2.6164000000000001E-3</v>
      </c>
      <c r="J633" s="140"/>
    </row>
    <row r="634" spans="1:10" ht="15" customHeight="1" thickBot="1" x14ac:dyDescent="0.3">
      <c r="A634" s="140"/>
      <c r="B634" s="155"/>
      <c r="C634" s="154" t="s">
        <v>197</v>
      </c>
      <c r="D634" s="141"/>
      <c r="E634" s="168">
        <v>249</v>
      </c>
      <c r="F634" s="150">
        <v>1.4322700000000001E-2</v>
      </c>
      <c r="G634" s="141"/>
      <c r="H634" s="167">
        <v>54360</v>
      </c>
      <c r="I634" s="152">
        <v>3.9293000000000002E-3</v>
      </c>
      <c r="J634" s="140"/>
    </row>
    <row r="635" spans="1:10" ht="18" customHeight="1" thickBot="1" x14ac:dyDescent="0.3">
      <c r="A635" s="140"/>
      <c r="B635" s="149"/>
      <c r="C635" s="148" t="s">
        <v>541</v>
      </c>
      <c r="D635" s="141"/>
      <c r="E635" s="166">
        <v>17385</v>
      </c>
      <c r="F635" s="144">
        <v>1</v>
      </c>
      <c r="G635" s="141"/>
      <c r="H635" s="165">
        <v>13834439</v>
      </c>
      <c r="I635" s="146">
        <v>1</v>
      </c>
      <c r="J635" s="140"/>
    </row>
    <row r="636" spans="1:10" ht="8.15" customHeight="1" thickBot="1" x14ac:dyDescent="0.3">
      <c r="A636" s="140"/>
      <c r="B636" s="164"/>
      <c r="C636" s="164"/>
      <c r="D636" s="141"/>
      <c r="E636" s="143"/>
      <c r="F636" s="162"/>
      <c r="G636" s="141"/>
      <c r="H636" s="163"/>
      <c r="I636" s="162"/>
      <c r="J636" s="140"/>
    </row>
    <row r="637" spans="1:10" ht="15" customHeight="1" x14ac:dyDescent="0.25">
      <c r="A637" s="140"/>
      <c r="B637" s="161" t="s">
        <v>793</v>
      </c>
      <c r="C637" s="160" t="s">
        <v>746</v>
      </c>
      <c r="D637" s="141"/>
      <c r="E637" s="174">
        <v>40629</v>
      </c>
      <c r="F637" s="156">
        <v>0.68224410000000002</v>
      </c>
      <c r="G637" s="141"/>
      <c r="H637" s="173">
        <v>26296429</v>
      </c>
      <c r="I637" s="158">
        <v>0.7280548</v>
      </c>
      <c r="J637" s="140"/>
    </row>
    <row r="638" spans="1:10" ht="15" customHeight="1" thickBot="1" x14ac:dyDescent="0.3">
      <c r="A638" s="140"/>
      <c r="B638" s="155"/>
      <c r="C638" s="154" t="s">
        <v>198</v>
      </c>
      <c r="D638" s="141"/>
      <c r="E638" s="168">
        <v>18923</v>
      </c>
      <c r="F638" s="150">
        <v>0.31775589999999998</v>
      </c>
      <c r="G638" s="141"/>
      <c r="H638" s="167">
        <v>9822321</v>
      </c>
      <c r="I638" s="152">
        <v>0.2719452</v>
      </c>
      <c r="J638" s="140"/>
    </row>
    <row r="639" spans="1:10" ht="18" customHeight="1" thickBot="1" x14ac:dyDescent="0.3">
      <c r="A639" s="140"/>
      <c r="B639" s="149"/>
      <c r="C639" s="148" t="s">
        <v>541</v>
      </c>
      <c r="D639" s="141"/>
      <c r="E639" s="166">
        <v>59552</v>
      </c>
      <c r="F639" s="144">
        <v>1</v>
      </c>
      <c r="G639" s="141"/>
      <c r="H639" s="165">
        <v>36118750</v>
      </c>
      <c r="I639" s="146">
        <v>1</v>
      </c>
      <c r="J639" s="140"/>
    </row>
    <row r="640" spans="1:10" ht="8.15" customHeight="1" thickBot="1" x14ac:dyDescent="0.3">
      <c r="A640" s="140"/>
      <c r="B640" s="164"/>
      <c r="C640" s="164"/>
      <c r="D640" s="141"/>
      <c r="E640" s="143"/>
      <c r="F640" s="162"/>
      <c r="G640" s="141"/>
      <c r="H640" s="163"/>
      <c r="I640" s="162"/>
      <c r="J640" s="140"/>
    </row>
    <row r="641" spans="1:10" ht="15" customHeight="1" x14ac:dyDescent="0.25">
      <c r="A641" s="140"/>
      <c r="B641" s="161" t="s">
        <v>794</v>
      </c>
      <c r="C641" s="160" t="s">
        <v>738</v>
      </c>
      <c r="D641" s="141"/>
      <c r="E641" s="205">
        <v>62978</v>
      </c>
      <c r="F641" s="204">
        <v>0.8695737</v>
      </c>
      <c r="G641" s="141"/>
      <c r="H641" s="157">
        <v>69648951</v>
      </c>
      <c r="I641" s="156">
        <v>0.88089919999999999</v>
      </c>
      <c r="J641" s="140"/>
    </row>
    <row r="642" spans="1:10" ht="15" customHeight="1" x14ac:dyDescent="0.25">
      <c r="A642" s="140"/>
      <c r="B642" s="155"/>
      <c r="C642" s="154" t="s">
        <v>452</v>
      </c>
      <c r="D642" s="141"/>
      <c r="E642" s="203">
        <v>306</v>
      </c>
      <c r="F642" s="202">
        <v>4.2250999999999999E-3</v>
      </c>
      <c r="G642" s="141"/>
      <c r="H642" s="175">
        <v>58549</v>
      </c>
      <c r="I642" s="171">
        <v>7.4049999999999995E-4</v>
      </c>
      <c r="J642" s="140"/>
    </row>
    <row r="643" spans="1:10" ht="15" customHeight="1" x14ac:dyDescent="0.25">
      <c r="A643" s="140"/>
      <c r="B643" s="155"/>
      <c r="C643" s="154" t="s">
        <v>453</v>
      </c>
      <c r="D643" s="141"/>
      <c r="E643" s="203">
        <v>4203</v>
      </c>
      <c r="F643" s="202">
        <v>5.80332E-2</v>
      </c>
      <c r="G643" s="141"/>
      <c r="H643" s="175">
        <v>1500406</v>
      </c>
      <c r="I643" s="171">
        <v>1.8976699999999999E-2</v>
      </c>
      <c r="J643" s="140"/>
    </row>
    <row r="644" spans="1:10" ht="15" customHeight="1" x14ac:dyDescent="0.25">
      <c r="A644" s="140"/>
      <c r="B644" s="155"/>
      <c r="C644" s="154" t="s">
        <v>454</v>
      </c>
      <c r="D644" s="141"/>
      <c r="E644" s="203">
        <v>425</v>
      </c>
      <c r="F644" s="202">
        <v>5.8681999999999996E-3</v>
      </c>
      <c r="G644" s="141"/>
      <c r="H644" s="175">
        <v>45431</v>
      </c>
      <c r="I644" s="171">
        <v>5.7459999999999998E-4</v>
      </c>
      <c r="J644" s="140"/>
    </row>
    <row r="645" spans="1:10" ht="15" customHeight="1" x14ac:dyDescent="0.25">
      <c r="A645" s="140"/>
      <c r="B645" s="155"/>
      <c r="C645" s="154" t="s">
        <v>448</v>
      </c>
      <c r="D645" s="141"/>
      <c r="E645" s="203">
        <v>3848</v>
      </c>
      <c r="F645" s="202">
        <v>5.3131600000000001E-2</v>
      </c>
      <c r="G645" s="141"/>
      <c r="H645" s="175">
        <v>5455648</v>
      </c>
      <c r="I645" s="171">
        <v>6.9001400000000004E-2</v>
      </c>
      <c r="J645" s="140"/>
    </row>
    <row r="646" spans="1:10" ht="15" customHeight="1" x14ac:dyDescent="0.25">
      <c r="A646" s="140"/>
      <c r="B646" s="155"/>
      <c r="C646" s="154" t="s">
        <v>455</v>
      </c>
      <c r="D646" s="141"/>
      <c r="E646" s="203">
        <v>480</v>
      </c>
      <c r="F646" s="202">
        <v>6.6276E-3</v>
      </c>
      <c r="G646" s="141"/>
      <c r="H646" s="175">
        <v>2347861</v>
      </c>
      <c r="I646" s="171">
        <v>2.9694999999999999E-2</v>
      </c>
      <c r="J646" s="140"/>
    </row>
    <row r="647" spans="1:10" ht="15" customHeight="1" x14ac:dyDescent="0.25">
      <c r="A647" s="140"/>
      <c r="B647" s="155"/>
      <c r="C647" s="154" t="s">
        <v>370</v>
      </c>
      <c r="D647" s="141"/>
      <c r="E647" s="203">
        <v>0</v>
      </c>
      <c r="F647" s="202">
        <v>0</v>
      </c>
      <c r="G647" s="141"/>
      <c r="H647" s="175">
        <v>3882</v>
      </c>
      <c r="I647" s="171">
        <v>4.9100000000000001E-5</v>
      </c>
      <c r="J647" s="140"/>
    </row>
    <row r="648" spans="1:10" ht="15" customHeight="1" thickBot="1" x14ac:dyDescent="0.3">
      <c r="A648" s="140"/>
      <c r="B648" s="155"/>
      <c r="C648" s="154" t="s">
        <v>456</v>
      </c>
      <c r="D648" s="141"/>
      <c r="E648" s="201">
        <v>184</v>
      </c>
      <c r="F648" s="200">
        <v>2.5406000000000001E-3</v>
      </c>
      <c r="G648" s="141"/>
      <c r="H648" s="151">
        <v>5021</v>
      </c>
      <c r="I648" s="150">
        <v>6.3499999999999999E-5</v>
      </c>
      <c r="J648" s="140"/>
    </row>
    <row r="649" spans="1:10" ht="18" customHeight="1" thickBot="1" x14ac:dyDescent="0.3">
      <c r="A649" s="140"/>
      <c r="B649" s="149"/>
      <c r="C649" s="148" t="s">
        <v>541</v>
      </c>
      <c r="D649" s="141"/>
      <c r="E649" s="199">
        <v>72424</v>
      </c>
      <c r="F649" s="198">
        <v>1</v>
      </c>
      <c r="G649" s="141"/>
      <c r="H649" s="145">
        <v>79065749</v>
      </c>
      <c r="I649" s="144">
        <v>1</v>
      </c>
      <c r="J649" s="140"/>
    </row>
    <row r="650" spans="1:10" ht="8.15" customHeight="1" thickBot="1" x14ac:dyDescent="0.3">
      <c r="A650" s="140"/>
      <c r="B650" s="164"/>
      <c r="C650" s="164"/>
      <c r="D650" s="141"/>
      <c r="E650" s="186"/>
      <c r="F650" s="185"/>
      <c r="G650" s="141"/>
      <c r="H650" s="163"/>
      <c r="I650" s="162"/>
      <c r="J650" s="140"/>
    </row>
    <row r="651" spans="1:10" ht="15" customHeight="1" x14ac:dyDescent="0.25">
      <c r="A651" s="140"/>
      <c r="B651" s="161" t="s">
        <v>795</v>
      </c>
      <c r="C651" s="160" t="s">
        <v>738</v>
      </c>
      <c r="D651" s="141"/>
      <c r="E651" s="205">
        <v>13251</v>
      </c>
      <c r="F651" s="204">
        <v>0.8386709</v>
      </c>
      <c r="G651" s="141"/>
      <c r="H651" s="157">
        <v>10315279</v>
      </c>
      <c r="I651" s="156">
        <v>0.91170119999999999</v>
      </c>
      <c r="J651" s="140"/>
    </row>
    <row r="652" spans="1:10" ht="15" customHeight="1" x14ac:dyDescent="0.25">
      <c r="A652" s="140"/>
      <c r="B652" s="155"/>
      <c r="C652" s="154" t="s">
        <v>12</v>
      </c>
      <c r="D652" s="141"/>
      <c r="E652" s="203">
        <v>1973</v>
      </c>
      <c r="F652" s="202">
        <v>0.1248734</v>
      </c>
      <c r="G652" s="141"/>
      <c r="H652" s="175">
        <v>742156</v>
      </c>
      <c r="I652" s="171">
        <v>6.5594399999999997E-2</v>
      </c>
      <c r="J652" s="140"/>
    </row>
    <row r="653" spans="1:10" ht="15" customHeight="1" thickBot="1" x14ac:dyDescent="0.3">
      <c r="A653" s="140"/>
      <c r="B653" s="155"/>
      <c r="C653" s="154" t="s">
        <v>457</v>
      </c>
      <c r="D653" s="141"/>
      <c r="E653" s="201">
        <v>576</v>
      </c>
      <c r="F653" s="200">
        <v>3.6455700000000001E-2</v>
      </c>
      <c r="G653" s="141"/>
      <c r="H653" s="151">
        <v>256885</v>
      </c>
      <c r="I653" s="150">
        <v>2.27044E-2</v>
      </c>
      <c r="J653" s="140"/>
    </row>
    <row r="654" spans="1:10" ht="18" customHeight="1" thickBot="1" x14ac:dyDescent="0.3">
      <c r="A654" s="140"/>
      <c r="B654" s="149"/>
      <c r="C654" s="148" t="s">
        <v>541</v>
      </c>
      <c r="D654" s="141"/>
      <c r="E654" s="199">
        <v>15800</v>
      </c>
      <c r="F654" s="198">
        <v>1</v>
      </c>
      <c r="G654" s="141"/>
      <c r="H654" s="145">
        <v>11314320</v>
      </c>
      <c r="I654" s="144">
        <v>0.99999999999999989</v>
      </c>
      <c r="J654" s="140"/>
    </row>
    <row r="655" spans="1:10" ht="8.15" customHeight="1" thickBot="1" x14ac:dyDescent="0.3">
      <c r="A655" s="140"/>
      <c r="B655" s="164"/>
      <c r="C655" s="164"/>
      <c r="D655" s="141"/>
      <c r="E655" s="186"/>
      <c r="F655" s="185"/>
      <c r="G655" s="141"/>
      <c r="H655" s="142"/>
      <c r="I655" s="162"/>
      <c r="J655" s="140"/>
    </row>
    <row r="656" spans="1:10" ht="15" customHeight="1" x14ac:dyDescent="0.25">
      <c r="A656" s="140"/>
      <c r="B656" s="161" t="s">
        <v>796</v>
      </c>
      <c r="C656" s="160" t="s">
        <v>746</v>
      </c>
      <c r="D656" s="141"/>
      <c r="E656" s="184">
        <v>39486</v>
      </c>
      <c r="F656" s="183">
        <v>0.82833709999999994</v>
      </c>
      <c r="G656" s="141"/>
      <c r="H656" s="173">
        <v>39326323</v>
      </c>
      <c r="I656" s="158">
        <v>0.88855660000000003</v>
      </c>
      <c r="J656" s="140"/>
    </row>
    <row r="657" spans="1:10" ht="15" customHeight="1" thickBot="1" x14ac:dyDescent="0.3">
      <c r="A657" s="140"/>
      <c r="B657" s="155"/>
      <c r="C657" s="154" t="s">
        <v>199</v>
      </c>
      <c r="D657" s="141"/>
      <c r="E657" s="180">
        <v>8183</v>
      </c>
      <c r="F657" s="179">
        <v>0.17166290000000001</v>
      </c>
      <c r="G657" s="141"/>
      <c r="H657" s="167">
        <v>4932334</v>
      </c>
      <c r="I657" s="152">
        <v>0.1114434</v>
      </c>
      <c r="J657" s="140"/>
    </row>
    <row r="658" spans="1:10" ht="18" customHeight="1" thickBot="1" x14ac:dyDescent="0.3">
      <c r="A658" s="140"/>
      <c r="B658" s="149"/>
      <c r="C658" s="148" t="s">
        <v>541</v>
      </c>
      <c r="D658" s="141"/>
      <c r="E658" s="178">
        <v>47669</v>
      </c>
      <c r="F658" s="177">
        <v>1</v>
      </c>
      <c r="G658" s="141"/>
      <c r="H658" s="165">
        <v>44258657</v>
      </c>
      <c r="I658" s="146">
        <v>1</v>
      </c>
      <c r="J658" s="140"/>
    </row>
    <row r="659" spans="1:10" ht="8.15" customHeight="1" thickBot="1" x14ac:dyDescent="0.3">
      <c r="A659" s="140"/>
      <c r="B659" s="164"/>
      <c r="C659" s="164"/>
      <c r="D659" s="141"/>
      <c r="E659" s="186"/>
      <c r="F659" s="185"/>
      <c r="G659" s="141"/>
      <c r="H659" s="163"/>
      <c r="I659" s="162"/>
      <c r="J659" s="140"/>
    </row>
    <row r="660" spans="1:10" ht="15" customHeight="1" x14ac:dyDescent="0.25">
      <c r="A660" s="140"/>
      <c r="B660" s="161" t="s">
        <v>797</v>
      </c>
      <c r="C660" s="160" t="s">
        <v>738</v>
      </c>
      <c r="D660" s="141"/>
      <c r="E660" s="205">
        <v>172014</v>
      </c>
      <c r="F660" s="204">
        <v>0.59914970000000001</v>
      </c>
      <c r="G660" s="141"/>
      <c r="H660" s="157">
        <v>113774969</v>
      </c>
      <c r="I660" s="156">
        <v>0.70558880000000002</v>
      </c>
      <c r="J660" s="140"/>
    </row>
    <row r="661" spans="1:10" ht="15" customHeight="1" x14ac:dyDescent="0.25">
      <c r="A661" s="140"/>
      <c r="B661" s="155"/>
      <c r="C661" s="154" t="s">
        <v>458</v>
      </c>
      <c r="D661" s="141"/>
      <c r="E661" s="203">
        <v>4981</v>
      </c>
      <c r="F661" s="202">
        <v>1.73495E-2</v>
      </c>
      <c r="G661" s="141"/>
      <c r="H661" s="175">
        <v>1585658</v>
      </c>
      <c r="I661" s="171">
        <v>9.8335999999999996E-3</v>
      </c>
      <c r="J661" s="140"/>
    </row>
    <row r="662" spans="1:10" ht="15" customHeight="1" x14ac:dyDescent="0.25">
      <c r="A662" s="140"/>
      <c r="B662" s="155"/>
      <c r="C662" s="154" t="s">
        <v>459</v>
      </c>
      <c r="D662" s="141"/>
      <c r="E662" s="203">
        <v>1369</v>
      </c>
      <c r="F662" s="202">
        <v>4.7683999999999999E-3</v>
      </c>
      <c r="G662" s="141"/>
      <c r="H662" s="175">
        <v>482693</v>
      </c>
      <c r="I662" s="171">
        <v>2.9935000000000001E-3</v>
      </c>
      <c r="J662" s="140"/>
    </row>
    <row r="663" spans="1:10" ht="15" customHeight="1" x14ac:dyDescent="0.25">
      <c r="A663" s="140"/>
      <c r="B663" s="155"/>
      <c r="C663" s="154" t="s">
        <v>460</v>
      </c>
      <c r="D663" s="141"/>
      <c r="E663" s="203">
        <v>47</v>
      </c>
      <c r="F663" s="202">
        <v>1.6369999999999999E-4</v>
      </c>
      <c r="G663" s="141"/>
      <c r="H663" s="175">
        <v>24087</v>
      </c>
      <c r="I663" s="171">
        <v>1.494E-4</v>
      </c>
      <c r="J663" s="140"/>
    </row>
    <row r="664" spans="1:10" ht="15" customHeight="1" x14ac:dyDescent="0.25">
      <c r="A664" s="140"/>
      <c r="B664" s="155"/>
      <c r="C664" s="154" t="s">
        <v>461</v>
      </c>
      <c r="D664" s="141"/>
      <c r="E664" s="203">
        <v>4430</v>
      </c>
      <c r="F664" s="202">
        <v>1.5430299999999999E-2</v>
      </c>
      <c r="G664" s="141"/>
      <c r="H664" s="175">
        <v>1826881</v>
      </c>
      <c r="I664" s="171">
        <v>1.13296E-2</v>
      </c>
      <c r="J664" s="140"/>
    </row>
    <row r="665" spans="1:10" ht="15" customHeight="1" x14ac:dyDescent="0.25">
      <c r="A665" s="140"/>
      <c r="B665" s="155"/>
      <c r="C665" s="154" t="s">
        <v>462</v>
      </c>
      <c r="D665" s="141"/>
      <c r="E665" s="203">
        <v>383</v>
      </c>
      <c r="F665" s="202">
        <v>1.3339999999999999E-3</v>
      </c>
      <c r="G665" s="141"/>
      <c r="H665" s="175">
        <v>161897</v>
      </c>
      <c r="I665" s="171">
        <v>1.0039999999999999E-3</v>
      </c>
      <c r="J665" s="140"/>
    </row>
    <row r="666" spans="1:10" ht="15" customHeight="1" x14ac:dyDescent="0.25">
      <c r="A666" s="140"/>
      <c r="B666" s="155"/>
      <c r="C666" s="154" t="s">
        <v>463</v>
      </c>
      <c r="D666" s="141"/>
      <c r="E666" s="203">
        <v>90212</v>
      </c>
      <c r="F666" s="202">
        <v>0.31422129999999998</v>
      </c>
      <c r="G666" s="141"/>
      <c r="H666" s="175">
        <v>37825766</v>
      </c>
      <c r="I666" s="171">
        <v>0.23458090000000001</v>
      </c>
      <c r="J666" s="140"/>
    </row>
    <row r="667" spans="1:10" ht="15" customHeight="1" x14ac:dyDescent="0.25">
      <c r="A667" s="140"/>
      <c r="B667" s="155"/>
      <c r="C667" s="154" t="s">
        <v>161</v>
      </c>
      <c r="D667" s="141"/>
      <c r="E667" s="203">
        <v>2291</v>
      </c>
      <c r="F667" s="202">
        <v>7.9798999999999998E-3</v>
      </c>
      <c r="G667" s="141"/>
      <c r="H667" s="175">
        <v>730021</v>
      </c>
      <c r="I667" s="171">
        <v>4.5272999999999997E-3</v>
      </c>
      <c r="J667" s="140"/>
    </row>
    <row r="668" spans="1:10" ht="15" customHeight="1" x14ac:dyDescent="0.25">
      <c r="A668" s="140"/>
      <c r="B668" s="155"/>
      <c r="C668" s="154" t="s">
        <v>464</v>
      </c>
      <c r="D668" s="141"/>
      <c r="E668" s="203">
        <v>395</v>
      </c>
      <c r="F668" s="202">
        <v>1.3757999999999999E-3</v>
      </c>
      <c r="G668" s="141"/>
      <c r="H668" s="175">
        <v>140662</v>
      </c>
      <c r="I668" s="171">
        <v>8.7230000000000001E-4</v>
      </c>
      <c r="J668" s="140"/>
    </row>
    <row r="669" spans="1:10" ht="15" customHeight="1" x14ac:dyDescent="0.25">
      <c r="A669" s="140"/>
      <c r="B669" s="155"/>
      <c r="C669" s="154" t="s">
        <v>465</v>
      </c>
      <c r="D669" s="141"/>
      <c r="E669" s="203">
        <v>442</v>
      </c>
      <c r="F669" s="202">
        <v>1.5395000000000001E-3</v>
      </c>
      <c r="G669" s="141"/>
      <c r="H669" s="175">
        <v>114103</v>
      </c>
      <c r="I669" s="171">
        <v>7.0759999999999996E-4</v>
      </c>
      <c r="J669" s="140"/>
    </row>
    <row r="670" spans="1:10" ht="15" customHeight="1" thickBot="1" x14ac:dyDescent="0.3">
      <c r="A670" s="140"/>
      <c r="B670" s="155"/>
      <c r="C670" s="154" t="s">
        <v>466</v>
      </c>
      <c r="D670" s="141"/>
      <c r="E670" s="201">
        <v>10533</v>
      </c>
      <c r="F670" s="200">
        <v>3.6687900000000002E-2</v>
      </c>
      <c r="G670" s="141"/>
      <c r="H670" s="151">
        <v>4581548</v>
      </c>
      <c r="I670" s="150">
        <v>2.8413000000000001E-2</v>
      </c>
      <c r="J670" s="140"/>
    </row>
    <row r="671" spans="1:10" ht="18" customHeight="1" thickBot="1" x14ac:dyDescent="0.3">
      <c r="A671" s="140"/>
      <c r="B671" s="149"/>
      <c r="C671" s="148" t="s">
        <v>541</v>
      </c>
      <c r="D671" s="141"/>
      <c r="E671" s="199">
        <v>287097</v>
      </c>
      <c r="F671" s="198">
        <v>1.0000000000000002</v>
      </c>
      <c r="G671" s="141"/>
      <c r="H671" s="145">
        <v>161248285</v>
      </c>
      <c r="I671" s="144">
        <v>1</v>
      </c>
      <c r="J671" s="140"/>
    </row>
    <row r="672" spans="1:10" ht="8.15" customHeight="1" thickBot="1" x14ac:dyDescent="0.3">
      <c r="A672" s="140"/>
      <c r="B672" s="164"/>
      <c r="C672" s="164"/>
      <c r="D672" s="141"/>
      <c r="E672" s="186"/>
      <c r="F672" s="185"/>
      <c r="G672" s="141"/>
      <c r="H672" s="163"/>
      <c r="I672" s="162"/>
      <c r="J672" s="140"/>
    </row>
    <row r="673" spans="1:10" ht="15" customHeight="1" x14ac:dyDescent="0.25">
      <c r="A673" s="140"/>
      <c r="B673" s="161" t="s">
        <v>798</v>
      </c>
      <c r="C673" s="160" t="s">
        <v>738</v>
      </c>
      <c r="D673" s="141"/>
      <c r="E673" s="205">
        <v>19559</v>
      </c>
      <c r="F673" s="204">
        <v>0.85724929999999999</v>
      </c>
      <c r="G673" s="141"/>
      <c r="H673" s="157">
        <v>21091667</v>
      </c>
      <c r="I673" s="156">
        <v>0.87861330000000004</v>
      </c>
      <c r="J673" s="140"/>
    </row>
    <row r="674" spans="1:10" ht="15" customHeight="1" x14ac:dyDescent="0.25">
      <c r="A674" s="140"/>
      <c r="B674" s="155"/>
      <c r="C674" s="154" t="s">
        <v>6</v>
      </c>
      <c r="D674" s="141"/>
      <c r="E674" s="203">
        <v>1072</v>
      </c>
      <c r="F674" s="202">
        <v>4.6984600000000001E-2</v>
      </c>
      <c r="G674" s="141"/>
      <c r="H674" s="175">
        <v>753019</v>
      </c>
      <c r="I674" s="171">
        <v>3.1368399999999998E-2</v>
      </c>
      <c r="J674" s="140"/>
    </row>
    <row r="675" spans="1:10" ht="15" customHeight="1" x14ac:dyDescent="0.25">
      <c r="A675" s="140"/>
      <c r="B675" s="155"/>
      <c r="C675" s="154" t="s">
        <v>399</v>
      </c>
      <c r="D675" s="141"/>
      <c r="E675" s="203">
        <v>621</v>
      </c>
      <c r="F675" s="202">
        <v>2.7217700000000001E-2</v>
      </c>
      <c r="G675" s="141"/>
      <c r="H675" s="175">
        <v>940520</v>
      </c>
      <c r="I675" s="171">
        <v>3.9179100000000001E-2</v>
      </c>
      <c r="J675" s="140"/>
    </row>
    <row r="676" spans="1:10" ht="15" customHeight="1" thickBot="1" x14ac:dyDescent="0.3">
      <c r="A676" s="140"/>
      <c r="B676" s="155"/>
      <c r="C676" s="154" t="s">
        <v>467</v>
      </c>
      <c r="D676" s="141"/>
      <c r="E676" s="201">
        <v>1564</v>
      </c>
      <c r="F676" s="200">
        <v>6.8548399999999995E-2</v>
      </c>
      <c r="G676" s="141"/>
      <c r="H676" s="151">
        <v>1220428</v>
      </c>
      <c r="I676" s="150">
        <v>5.0839200000000001E-2</v>
      </c>
      <c r="J676" s="140"/>
    </row>
    <row r="677" spans="1:10" ht="18" customHeight="1" thickBot="1" x14ac:dyDescent="0.3">
      <c r="A677" s="140"/>
      <c r="B677" s="149"/>
      <c r="C677" s="148" t="s">
        <v>541</v>
      </c>
      <c r="D677" s="141"/>
      <c r="E677" s="199">
        <v>22816</v>
      </c>
      <c r="F677" s="198">
        <v>1</v>
      </c>
      <c r="G677" s="141"/>
      <c r="H677" s="145">
        <v>24005634</v>
      </c>
      <c r="I677" s="144">
        <v>0.99999999999999989</v>
      </c>
      <c r="J677" s="140"/>
    </row>
    <row r="678" spans="1:10" ht="8.15" customHeight="1" thickBot="1" x14ac:dyDescent="0.3">
      <c r="A678" s="140"/>
      <c r="B678" s="164"/>
      <c r="C678" s="164"/>
      <c r="D678" s="141"/>
      <c r="E678" s="186"/>
      <c r="F678" s="185"/>
      <c r="G678" s="141"/>
      <c r="H678" s="163"/>
      <c r="I678" s="162"/>
      <c r="J678" s="140"/>
    </row>
    <row r="679" spans="1:10" ht="15" customHeight="1" x14ac:dyDescent="0.25">
      <c r="A679" s="140"/>
      <c r="B679" s="161" t="s">
        <v>799</v>
      </c>
      <c r="C679" s="160" t="s">
        <v>738</v>
      </c>
      <c r="D679" s="141"/>
      <c r="E679" s="205">
        <v>145044</v>
      </c>
      <c r="F679" s="204">
        <v>0.71547169999999993</v>
      </c>
      <c r="G679" s="141"/>
      <c r="H679" s="157">
        <v>95123839</v>
      </c>
      <c r="I679" s="156">
        <v>0.77210990000000002</v>
      </c>
      <c r="J679" s="140"/>
    </row>
    <row r="680" spans="1:10" ht="15" customHeight="1" x14ac:dyDescent="0.25">
      <c r="A680" s="140"/>
      <c r="B680" s="155"/>
      <c r="C680" s="154" t="s">
        <v>116</v>
      </c>
      <c r="D680" s="141"/>
      <c r="E680" s="203">
        <v>11646</v>
      </c>
      <c r="F680" s="202">
        <v>5.74473E-2</v>
      </c>
      <c r="G680" s="141"/>
      <c r="H680" s="175">
        <v>3259939</v>
      </c>
      <c r="I680" s="171">
        <v>2.6460600000000001E-2</v>
      </c>
      <c r="J680" s="140"/>
    </row>
    <row r="681" spans="1:10" ht="15" customHeight="1" x14ac:dyDescent="0.25">
      <c r="A681" s="140"/>
      <c r="B681" s="155"/>
      <c r="C681" s="154" t="s">
        <v>468</v>
      </c>
      <c r="D681" s="141"/>
      <c r="E681" s="203">
        <v>27473</v>
      </c>
      <c r="F681" s="202">
        <v>0.13551859999999999</v>
      </c>
      <c r="G681" s="141"/>
      <c r="H681" s="175">
        <v>17838619</v>
      </c>
      <c r="I681" s="171">
        <v>0.14479420000000001</v>
      </c>
      <c r="J681" s="140"/>
    </row>
    <row r="682" spans="1:10" ht="15" customHeight="1" x14ac:dyDescent="0.25">
      <c r="A682" s="140"/>
      <c r="B682" s="155"/>
      <c r="C682" s="154" t="s">
        <v>469</v>
      </c>
      <c r="D682" s="141"/>
      <c r="E682" s="203">
        <v>1200</v>
      </c>
      <c r="F682" s="202">
        <v>5.9192999999999997E-3</v>
      </c>
      <c r="G682" s="141"/>
      <c r="H682" s="175">
        <v>216984</v>
      </c>
      <c r="I682" s="171">
        <v>1.7612000000000001E-3</v>
      </c>
      <c r="J682" s="140"/>
    </row>
    <row r="683" spans="1:10" ht="15" customHeight="1" x14ac:dyDescent="0.25">
      <c r="A683" s="140"/>
      <c r="B683" s="155"/>
      <c r="C683" s="154" t="s">
        <v>85</v>
      </c>
      <c r="D683" s="141"/>
      <c r="E683" s="203">
        <v>8</v>
      </c>
      <c r="F683" s="202">
        <v>3.9499999999999998E-5</v>
      </c>
      <c r="G683" s="141"/>
      <c r="H683" s="175">
        <v>352952</v>
      </c>
      <c r="I683" s="171">
        <v>2.8649000000000001E-3</v>
      </c>
      <c r="J683" s="140"/>
    </row>
    <row r="684" spans="1:10" ht="15" customHeight="1" x14ac:dyDescent="0.25">
      <c r="A684" s="140"/>
      <c r="B684" s="155"/>
      <c r="C684" s="154" t="s">
        <v>470</v>
      </c>
      <c r="D684" s="141"/>
      <c r="E684" s="203">
        <v>2663</v>
      </c>
      <c r="F684" s="202">
        <v>1.3136E-2</v>
      </c>
      <c r="G684" s="141"/>
      <c r="H684" s="175">
        <v>1275003</v>
      </c>
      <c r="I684" s="171">
        <v>1.03491E-2</v>
      </c>
      <c r="J684" s="140"/>
    </row>
    <row r="685" spans="1:10" ht="15" customHeight="1" x14ac:dyDescent="0.25">
      <c r="A685" s="140"/>
      <c r="B685" s="155"/>
      <c r="C685" s="154" t="s">
        <v>471</v>
      </c>
      <c r="D685" s="141"/>
      <c r="E685" s="203">
        <v>1773</v>
      </c>
      <c r="F685" s="202">
        <v>8.7457999999999998E-3</v>
      </c>
      <c r="G685" s="141"/>
      <c r="H685" s="175">
        <v>855895</v>
      </c>
      <c r="I685" s="171">
        <v>6.9471999999999997E-3</v>
      </c>
      <c r="J685" s="140"/>
    </row>
    <row r="686" spans="1:10" ht="15" customHeight="1" x14ac:dyDescent="0.25">
      <c r="A686" s="140"/>
      <c r="B686" s="155"/>
      <c r="C686" s="154" t="s">
        <v>472</v>
      </c>
      <c r="D686" s="141"/>
      <c r="E686" s="203">
        <v>4653</v>
      </c>
      <c r="F686" s="202">
        <v>2.2952299999999998E-2</v>
      </c>
      <c r="G686" s="141"/>
      <c r="H686" s="175">
        <v>2982848</v>
      </c>
      <c r="I686" s="171">
        <v>2.42115E-2</v>
      </c>
      <c r="J686" s="140"/>
    </row>
    <row r="687" spans="1:10" ht="15" customHeight="1" x14ac:dyDescent="0.25">
      <c r="A687" s="140"/>
      <c r="B687" s="155"/>
      <c r="C687" s="154" t="s">
        <v>473</v>
      </c>
      <c r="D687" s="141"/>
      <c r="E687" s="203">
        <v>238</v>
      </c>
      <c r="F687" s="202">
        <v>1.1739999999999999E-3</v>
      </c>
      <c r="G687" s="141"/>
      <c r="H687" s="175">
        <v>211150</v>
      </c>
      <c r="I687" s="171">
        <v>1.7139E-3</v>
      </c>
      <c r="J687" s="140"/>
    </row>
    <row r="688" spans="1:10" ht="15" customHeight="1" x14ac:dyDescent="0.25">
      <c r="A688" s="140"/>
      <c r="B688" s="155"/>
      <c r="C688" s="154" t="s">
        <v>474</v>
      </c>
      <c r="D688" s="141"/>
      <c r="E688" s="203">
        <v>400</v>
      </c>
      <c r="F688" s="202">
        <v>1.9731000000000002E-3</v>
      </c>
      <c r="G688" s="141"/>
      <c r="H688" s="175">
        <v>28579</v>
      </c>
      <c r="I688" s="171">
        <v>2.32E-4</v>
      </c>
      <c r="J688" s="140"/>
    </row>
    <row r="689" spans="1:10" ht="15" customHeight="1" x14ac:dyDescent="0.25">
      <c r="A689" s="140"/>
      <c r="B689" s="155"/>
      <c r="C689" s="154" t="s">
        <v>357</v>
      </c>
      <c r="D689" s="141"/>
      <c r="E689" s="203">
        <v>569</v>
      </c>
      <c r="F689" s="202">
        <v>2.8067999999999999E-3</v>
      </c>
      <c r="G689" s="141"/>
      <c r="H689" s="175">
        <v>383230</v>
      </c>
      <c r="I689" s="171">
        <v>3.1105999999999998E-3</v>
      </c>
      <c r="J689" s="140"/>
    </row>
    <row r="690" spans="1:10" ht="15" customHeight="1" thickBot="1" x14ac:dyDescent="0.3">
      <c r="A690" s="140"/>
      <c r="B690" s="155"/>
      <c r="C690" s="154" t="s">
        <v>475</v>
      </c>
      <c r="D690" s="141"/>
      <c r="E690" s="201">
        <v>7058</v>
      </c>
      <c r="F690" s="200">
        <v>3.4815600000000002E-2</v>
      </c>
      <c r="G690" s="141"/>
      <c r="H690" s="151">
        <v>670812</v>
      </c>
      <c r="I690" s="150">
        <v>5.4448999999999999E-3</v>
      </c>
      <c r="J690" s="140"/>
    </row>
    <row r="691" spans="1:10" ht="18" customHeight="1" thickBot="1" x14ac:dyDescent="0.3">
      <c r="A691" s="140"/>
      <c r="B691" s="149"/>
      <c r="C691" s="148" t="s">
        <v>541</v>
      </c>
      <c r="D691" s="141"/>
      <c r="E691" s="199">
        <v>202725</v>
      </c>
      <c r="F691" s="198">
        <v>0.99999999999999978</v>
      </c>
      <c r="G691" s="141"/>
      <c r="H691" s="145">
        <v>123199850</v>
      </c>
      <c r="I691" s="144">
        <v>1.0000000000000002</v>
      </c>
      <c r="J691" s="140"/>
    </row>
    <row r="692" spans="1:10" ht="8.15" customHeight="1" thickBot="1" x14ac:dyDescent="0.3">
      <c r="A692" s="140"/>
      <c r="B692" s="164"/>
      <c r="C692" s="164"/>
      <c r="D692" s="141"/>
      <c r="E692" s="186"/>
      <c r="F692" s="185"/>
      <c r="G692" s="141"/>
      <c r="H692" s="163"/>
      <c r="I692" s="162"/>
      <c r="J692" s="140"/>
    </row>
    <row r="693" spans="1:10" ht="15" customHeight="1" x14ac:dyDescent="0.25">
      <c r="A693" s="140"/>
      <c r="B693" s="161" t="s">
        <v>800</v>
      </c>
      <c r="C693" s="160" t="s">
        <v>746</v>
      </c>
      <c r="D693" s="141"/>
      <c r="E693" s="214">
        <v>42522</v>
      </c>
      <c r="F693" s="213">
        <v>0.71282240000000008</v>
      </c>
      <c r="G693" s="141"/>
      <c r="H693" s="195">
        <v>30758016</v>
      </c>
      <c r="I693" s="158">
        <v>0.81809779999999999</v>
      </c>
      <c r="J693" s="140"/>
    </row>
    <row r="694" spans="1:10" ht="15" customHeight="1" x14ac:dyDescent="0.25">
      <c r="A694" s="140"/>
      <c r="B694" s="155"/>
      <c r="C694" s="154" t="s">
        <v>476</v>
      </c>
      <c r="D694" s="141"/>
      <c r="E694" s="212">
        <v>687</v>
      </c>
      <c r="F694" s="211">
        <v>1.15166E-2</v>
      </c>
      <c r="G694" s="141"/>
      <c r="H694" s="192">
        <v>128587</v>
      </c>
      <c r="I694" s="169">
        <v>3.4201000000000001E-3</v>
      </c>
      <c r="J694" s="140"/>
    </row>
    <row r="695" spans="1:10" ht="15" customHeight="1" x14ac:dyDescent="0.25">
      <c r="A695" s="140"/>
      <c r="B695" s="155"/>
      <c r="C695" s="154" t="s">
        <v>477</v>
      </c>
      <c r="D695" s="141"/>
      <c r="E695" s="212">
        <v>860</v>
      </c>
      <c r="F695" s="211">
        <v>1.4416699999999999E-2</v>
      </c>
      <c r="G695" s="141"/>
      <c r="H695" s="192">
        <v>281411</v>
      </c>
      <c r="I695" s="169">
        <v>7.4849000000000001E-3</v>
      </c>
      <c r="J695" s="140"/>
    </row>
    <row r="696" spans="1:10" ht="15" customHeight="1" x14ac:dyDescent="0.25">
      <c r="A696" s="140"/>
      <c r="B696" s="155"/>
      <c r="C696" s="154" t="s">
        <v>478</v>
      </c>
      <c r="D696" s="141"/>
      <c r="E696" s="212">
        <v>5938</v>
      </c>
      <c r="F696" s="211">
        <v>9.9542400000000003E-2</v>
      </c>
      <c r="G696" s="141"/>
      <c r="H696" s="192">
        <v>2371840</v>
      </c>
      <c r="I696" s="169">
        <v>6.30859E-2</v>
      </c>
      <c r="J696" s="140"/>
    </row>
    <row r="697" spans="1:10" ht="15" customHeight="1" x14ac:dyDescent="0.25">
      <c r="A697" s="140"/>
      <c r="B697" s="155"/>
      <c r="C697" s="154" t="s">
        <v>479</v>
      </c>
      <c r="D697" s="141"/>
      <c r="E697" s="212">
        <v>418</v>
      </c>
      <c r="F697" s="211">
        <v>7.0071999999999999E-3</v>
      </c>
      <c r="G697" s="141"/>
      <c r="H697" s="192">
        <v>44911</v>
      </c>
      <c r="I697" s="169">
        <v>1.1945E-3</v>
      </c>
      <c r="J697" s="140"/>
    </row>
    <row r="698" spans="1:10" ht="15" customHeight="1" x14ac:dyDescent="0.25">
      <c r="A698" s="140"/>
      <c r="B698" s="155"/>
      <c r="C698" s="154" t="s">
        <v>480</v>
      </c>
      <c r="D698" s="141"/>
      <c r="E698" s="212">
        <v>100</v>
      </c>
      <c r="F698" s="211">
        <v>1.6764E-3</v>
      </c>
      <c r="G698" s="141"/>
      <c r="H698" s="192">
        <v>0</v>
      </c>
      <c r="I698" s="169">
        <v>0</v>
      </c>
      <c r="J698" s="140"/>
    </row>
    <row r="699" spans="1:10" ht="15" customHeight="1" thickBot="1" x14ac:dyDescent="0.3">
      <c r="A699" s="140"/>
      <c r="B699" s="155"/>
      <c r="C699" s="154" t="s">
        <v>17</v>
      </c>
      <c r="D699" s="141"/>
      <c r="E699" s="210">
        <v>9128</v>
      </c>
      <c r="F699" s="209">
        <v>0.1530183</v>
      </c>
      <c r="G699" s="141"/>
      <c r="H699" s="189">
        <v>4012232</v>
      </c>
      <c r="I699" s="152">
        <v>0.1067168</v>
      </c>
      <c r="J699" s="140"/>
    </row>
    <row r="700" spans="1:10" ht="18" customHeight="1" thickBot="1" x14ac:dyDescent="0.3">
      <c r="A700" s="140"/>
      <c r="B700" s="149"/>
      <c r="C700" s="148" t="s">
        <v>541</v>
      </c>
      <c r="D700" s="141"/>
      <c r="E700" s="208">
        <v>59653</v>
      </c>
      <c r="F700" s="207">
        <v>1</v>
      </c>
      <c r="G700" s="141"/>
      <c r="H700" s="165">
        <v>37596997</v>
      </c>
      <c r="I700" s="146">
        <v>1</v>
      </c>
      <c r="J700" s="140"/>
    </row>
    <row r="701" spans="1:10" ht="8.15" customHeight="1" thickBot="1" x14ac:dyDescent="0.3">
      <c r="A701" s="140"/>
      <c r="B701" s="164"/>
      <c r="C701" s="164"/>
      <c r="D701" s="141"/>
      <c r="E701" s="143"/>
      <c r="F701" s="162"/>
      <c r="G701" s="141"/>
      <c r="H701" s="163"/>
      <c r="I701" s="162"/>
      <c r="J701" s="140"/>
    </row>
    <row r="702" spans="1:10" ht="15" customHeight="1" x14ac:dyDescent="0.25">
      <c r="A702" s="140"/>
      <c r="B702" s="161" t="s">
        <v>801</v>
      </c>
      <c r="C702" s="160" t="s">
        <v>738</v>
      </c>
      <c r="D702" s="141"/>
      <c r="E702" s="159">
        <v>116485</v>
      </c>
      <c r="F702" s="158">
        <v>0.77741149999999992</v>
      </c>
      <c r="G702" s="141"/>
      <c r="H702" s="157">
        <v>65431845</v>
      </c>
      <c r="I702" s="156">
        <v>0.79200610000000005</v>
      </c>
      <c r="J702" s="140"/>
    </row>
    <row r="703" spans="1:10" ht="15" customHeight="1" x14ac:dyDescent="0.25">
      <c r="A703" s="140"/>
      <c r="B703" s="155"/>
      <c r="C703" s="154" t="s">
        <v>481</v>
      </c>
      <c r="D703" s="141"/>
      <c r="E703" s="176">
        <v>2189</v>
      </c>
      <c r="F703" s="169">
        <v>1.4609199999999999E-2</v>
      </c>
      <c r="G703" s="141"/>
      <c r="H703" s="175">
        <v>877356</v>
      </c>
      <c r="I703" s="171">
        <v>1.06198E-2</v>
      </c>
      <c r="J703" s="140"/>
    </row>
    <row r="704" spans="1:10" ht="15" customHeight="1" x14ac:dyDescent="0.25">
      <c r="A704" s="140"/>
      <c r="B704" s="155"/>
      <c r="C704" s="154" t="s">
        <v>482</v>
      </c>
      <c r="D704" s="141"/>
      <c r="E704" s="176">
        <v>82</v>
      </c>
      <c r="F704" s="169">
        <v>5.4730000000000002E-4</v>
      </c>
      <c r="G704" s="141"/>
      <c r="H704" s="175">
        <v>33634</v>
      </c>
      <c r="I704" s="171">
        <v>4.0709999999999997E-4</v>
      </c>
      <c r="J704" s="140"/>
    </row>
    <row r="705" spans="1:10" ht="15" customHeight="1" x14ac:dyDescent="0.25">
      <c r="A705" s="140"/>
      <c r="B705" s="155"/>
      <c r="C705" s="154" t="s">
        <v>483</v>
      </c>
      <c r="D705" s="141"/>
      <c r="E705" s="176">
        <v>18896</v>
      </c>
      <c r="F705" s="169">
        <v>0.12611040000000001</v>
      </c>
      <c r="G705" s="141"/>
      <c r="H705" s="175">
        <v>10660566</v>
      </c>
      <c r="I705" s="171">
        <v>0.1290386</v>
      </c>
      <c r="J705" s="140"/>
    </row>
    <row r="706" spans="1:10" ht="15" customHeight="1" x14ac:dyDescent="0.25">
      <c r="A706" s="140"/>
      <c r="B706" s="155"/>
      <c r="C706" s="154" t="s">
        <v>484</v>
      </c>
      <c r="D706" s="141"/>
      <c r="E706" s="176">
        <v>111</v>
      </c>
      <c r="F706" s="169">
        <v>7.4080000000000001E-4</v>
      </c>
      <c r="G706" s="141"/>
      <c r="H706" s="175">
        <v>0</v>
      </c>
      <c r="I706" s="171">
        <v>0</v>
      </c>
      <c r="J706" s="140"/>
    </row>
    <row r="707" spans="1:10" ht="15" customHeight="1" x14ac:dyDescent="0.25">
      <c r="A707" s="140"/>
      <c r="B707" s="155"/>
      <c r="C707" s="154" t="s">
        <v>211</v>
      </c>
      <c r="D707" s="141"/>
      <c r="E707" s="176">
        <v>1901</v>
      </c>
      <c r="F707" s="169">
        <v>1.26871E-2</v>
      </c>
      <c r="G707" s="141"/>
      <c r="H707" s="175">
        <v>734731</v>
      </c>
      <c r="I707" s="171">
        <v>8.8933999999999992E-3</v>
      </c>
      <c r="J707" s="140"/>
    </row>
    <row r="708" spans="1:10" ht="15" customHeight="1" x14ac:dyDescent="0.25">
      <c r="A708" s="140"/>
      <c r="B708" s="155"/>
      <c r="C708" s="154" t="s">
        <v>485</v>
      </c>
      <c r="D708" s="141"/>
      <c r="E708" s="176">
        <v>94</v>
      </c>
      <c r="F708" s="169">
        <v>6.2730000000000001E-4</v>
      </c>
      <c r="G708" s="141"/>
      <c r="H708" s="175">
        <v>1957</v>
      </c>
      <c r="I708" s="171">
        <v>2.37E-5</v>
      </c>
      <c r="J708" s="140"/>
    </row>
    <row r="709" spans="1:10" ht="15" customHeight="1" x14ac:dyDescent="0.25">
      <c r="A709" s="140"/>
      <c r="B709" s="155"/>
      <c r="C709" s="154" t="s">
        <v>486</v>
      </c>
      <c r="D709" s="141"/>
      <c r="E709" s="176">
        <v>59</v>
      </c>
      <c r="F709" s="169">
        <v>3.9379999999999998E-4</v>
      </c>
      <c r="G709" s="141"/>
      <c r="H709" s="175">
        <v>0</v>
      </c>
      <c r="I709" s="171">
        <v>0</v>
      </c>
      <c r="J709" s="140"/>
    </row>
    <row r="710" spans="1:10" ht="15" customHeight="1" x14ac:dyDescent="0.25">
      <c r="A710" s="140"/>
      <c r="B710" s="155"/>
      <c r="C710" s="154" t="s">
        <v>487</v>
      </c>
      <c r="D710" s="141"/>
      <c r="E710" s="176">
        <v>504</v>
      </c>
      <c r="F710" s="169">
        <v>3.3636999999999998E-3</v>
      </c>
      <c r="G710" s="141"/>
      <c r="H710" s="175">
        <v>176555</v>
      </c>
      <c r="I710" s="171">
        <v>2.1370999999999999E-3</v>
      </c>
      <c r="J710" s="140"/>
    </row>
    <row r="711" spans="1:10" ht="15" customHeight="1" x14ac:dyDescent="0.25">
      <c r="A711" s="140"/>
      <c r="B711" s="155"/>
      <c r="C711" s="154" t="s">
        <v>488</v>
      </c>
      <c r="D711" s="141"/>
      <c r="E711" s="176">
        <v>3039</v>
      </c>
      <c r="F711" s="169">
        <v>2.0282000000000001E-2</v>
      </c>
      <c r="G711" s="141"/>
      <c r="H711" s="175">
        <v>1398855</v>
      </c>
      <c r="I711" s="171">
        <v>1.6932099999999999E-2</v>
      </c>
      <c r="J711" s="140"/>
    </row>
    <row r="712" spans="1:10" ht="15" customHeight="1" x14ac:dyDescent="0.25">
      <c r="A712" s="140"/>
      <c r="B712" s="155"/>
      <c r="C712" s="154" t="s">
        <v>489</v>
      </c>
      <c r="D712" s="141"/>
      <c r="E712" s="176">
        <v>123</v>
      </c>
      <c r="F712" s="169">
        <v>8.2089999999999995E-4</v>
      </c>
      <c r="G712" s="141"/>
      <c r="H712" s="175">
        <v>10982</v>
      </c>
      <c r="I712" s="171">
        <v>1.329E-4</v>
      </c>
      <c r="J712" s="140"/>
    </row>
    <row r="713" spans="1:10" ht="15" customHeight="1" x14ac:dyDescent="0.25">
      <c r="A713" s="140"/>
      <c r="B713" s="155"/>
      <c r="C713" s="154" t="s">
        <v>490</v>
      </c>
      <c r="D713" s="141"/>
      <c r="E713" s="176">
        <v>60</v>
      </c>
      <c r="F713" s="169">
        <v>4.0039999999999997E-4</v>
      </c>
      <c r="G713" s="141"/>
      <c r="H713" s="175">
        <v>1361</v>
      </c>
      <c r="I713" s="171">
        <v>1.6500000000000001E-5</v>
      </c>
      <c r="J713" s="140"/>
    </row>
    <row r="714" spans="1:10" ht="15" customHeight="1" x14ac:dyDescent="0.25">
      <c r="A714" s="140"/>
      <c r="B714" s="155"/>
      <c r="C714" s="154" t="s">
        <v>401</v>
      </c>
      <c r="D714" s="141"/>
      <c r="E714" s="176">
        <v>3090</v>
      </c>
      <c r="F714" s="169">
        <v>2.0622399999999999E-2</v>
      </c>
      <c r="G714" s="141"/>
      <c r="H714" s="175">
        <v>1220164</v>
      </c>
      <c r="I714" s="171">
        <v>1.47692E-2</v>
      </c>
      <c r="J714" s="140"/>
    </row>
    <row r="715" spans="1:10" ht="15" customHeight="1" x14ac:dyDescent="0.25">
      <c r="A715" s="140"/>
      <c r="B715" s="155"/>
      <c r="C715" s="154" t="s">
        <v>491</v>
      </c>
      <c r="D715" s="141"/>
      <c r="E715" s="176">
        <v>275</v>
      </c>
      <c r="F715" s="169">
        <v>1.8353E-3</v>
      </c>
      <c r="G715" s="141"/>
      <c r="H715" s="175">
        <v>12402</v>
      </c>
      <c r="I715" s="171">
        <v>1.5009999999999999E-4</v>
      </c>
      <c r="J715" s="140"/>
    </row>
    <row r="716" spans="1:10" ht="15" customHeight="1" x14ac:dyDescent="0.25">
      <c r="A716" s="140"/>
      <c r="B716" s="155"/>
      <c r="C716" s="154" t="s">
        <v>492</v>
      </c>
      <c r="D716" s="141"/>
      <c r="E716" s="176">
        <v>885</v>
      </c>
      <c r="F716" s="169">
        <v>5.9064E-3</v>
      </c>
      <c r="G716" s="141"/>
      <c r="H716" s="175">
        <v>403405</v>
      </c>
      <c r="I716" s="171">
        <v>4.8828999999999999E-3</v>
      </c>
      <c r="J716" s="140"/>
    </row>
    <row r="717" spans="1:10" ht="15" customHeight="1" thickBot="1" x14ac:dyDescent="0.3">
      <c r="A717" s="140"/>
      <c r="B717" s="155"/>
      <c r="C717" s="154" t="s">
        <v>673</v>
      </c>
      <c r="D717" s="141"/>
      <c r="E717" s="153">
        <v>2044</v>
      </c>
      <c r="F717" s="152">
        <v>1.3641500000000001E-2</v>
      </c>
      <c r="G717" s="141"/>
      <c r="H717" s="151">
        <v>1651519</v>
      </c>
      <c r="I717" s="150">
        <v>1.9990500000000001E-2</v>
      </c>
      <c r="J717" s="140"/>
    </row>
    <row r="718" spans="1:10" ht="18" customHeight="1" thickBot="1" x14ac:dyDescent="0.3">
      <c r="A718" s="140"/>
      <c r="B718" s="149"/>
      <c r="C718" s="148" t="s">
        <v>541</v>
      </c>
      <c r="D718" s="141"/>
      <c r="E718" s="147">
        <v>149837</v>
      </c>
      <c r="F718" s="146">
        <v>0.99999999999999978</v>
      </c>
      <c r="G718" s="141"/>
      <c r="H718" s="145">
        <v>82615332</v>
      </c>
      <c r="I718" s="144">
        <v>1</v>
      </c>
      <c r="J718" s="140"/>
    </row>
    <row r="719" spans="1:10" ht="8.15" customHeight="1" thickBot="1" x14ac:dyDescent="0.3">
      <c r="A719" s="140"/>
      <c r="B719" s="164"/>
      <c r="C719" s="164"/>
      <c r="D719" s="141"/>
      <c r="E719" s="143"/>
      <c r="F719" s="162"/>
      <c r="G719" s="141"/>
      <c r="H719" s="163"/>
      <c r="I719" s="162"/>
      <c r="J719" s="140"/>
    </row>
    <row r="720" spans="1:10" ht="15" customHeight="1" x14ac:dyDescent="0.25">
      <c r="A720" s="140"/>
      <c r="B720" s="161" t="s">
        <v>17</v>
      </c>
      <c r="C720" s="160" t="s">
        <v>738</v>
      </c>
      <c r="D720" s="141"/>
      <c r="E720" s="159">
        <v>91706</v>
      </c>
      <c r="F720" s="158">
        <v>0.70355279999999998</v>
      </c>
      <c r="G720" s="141"/>
      <c r="H720" s="157">
        <v>60471020</v>
      </c>
      <c r="I720" s="156">
        <v>0.75651040000000003</v>
      </c>
      <c r="J720" s="140"/>
    </row>
    <row r="721" spans="1:10" ht="15" customHeight="1" x14ac:dyDescent="0.25">
      <c r="A721" s="140"/>
      <c r="B721" s="155"/>
      <c r="C721" s="154" t="s">
        <v>493</v>
      </c>
      <c r="D721" s="141"/>
      <c r="E721" s="176">
        <v>15379</v>
      </c>
      <c r="F721" s="169">
        <v>0.1179851</v>
      </c>
      <c r="G721" s="141"/>
      <c r="H721" s="175">
        <v>6414938</v>
      </c>
      <c r="I721" s="171">
        <v>8.0252799999999999E-2</v>
      </c>
      <c r="J721" s="140"/>
    </row>
    <row r="722" spans="1:10" ht="15" customHeight="1" x14ac:dyDescent="0.25">
      <c r="A722" s="140"/>
      <c r="B722" s="155"/>
      <c r="C722" s="154" t="s">
        <v>16</v>
      </c>
      <c r="D722" s="141"/>
      <c r="E722" s="176">
        <v>2138</v>
      </c>
      <c r="F722" s="169">
        <v>1.6402400000000001E-2</v>
      </c>
      <c r="G722" s="141"/>
      <c r="H722" s="175">
        <v>1739248</v>
      </c>
      <c r="I722" s="171">
        <v>2.17585E-2</v>
      </c>
      <c r="J722" s="140"/>
    </row>
    <row r="723" spans="1:10" ht="15" customHeight="1" x14ac:dyDescent="0.25">
      <c r="A723" s="140"/>
      <c r="B723" s="155"/>
      <c r="C723" s="154" t="s">
        <v>494</v>
      </c>
      <c r="D723" s="141"/>
      <c r="E723" s="176">
        <v>2437</v>
      </c>
      <c r="F723" s="169">
        <v>1.86962E-2</v>
      </c>
      <c r="G723" s="141"/>
      <c r="H723" s="175">
        <v>1664698</v>
      </c>
      <c r="I723" s="171">
        <v>2.0825900000000001E-2</v>
      </c>
      <c r="J723" s="140"/>
    </row>
    <row r="724" spans="1:10" ht="15" customHeight="1" x14ac:dyDescent="0.25">
      <c r="A724" s="140"/>
      <c r="B724" s="155"/>
      <c r="C724" s="154" t="s">
        <v>495</v>
      </c>
      <c r="D724" s="141"/>
      <c r="E724" s="176">
        <v>14676</v>
      </c>
      <c r="F724" s="169">
        <v>0.11259180000000001</v>
      </c>
      <c r="G724" s="141"/>
      <c r="H724" s="175">
        <v>9032163</v>
      </c>
      <c r="I724" s="171">
        <v>0.112995</v>
      </c>
      <c r="J724" s="140"/>
    </row>
    <row r="725" spans="1:10" ht="15" customHeight="1" x14ac:dyDescent="0.25">
      <c r="A725" s="140"/>
      <c r="B725" s="155"/>
      <c r="C725" s="154" t="s">
        <v>496</v>
      </c>
      <c r="D725" s="141"/>
      <c r="E725" s="176">
        <v>1327</v>
      </c>
      <c r="F725" s="169">
        <v>1.01805E-2</v>
      </c>
      <c r="G725" s="141"/>
      <c r="H725" s="175">
        <v>612091</v>
      </c>
      <c r="I725" s="171">
        <v>7.6574E-3</v>
      </c>
      <c r="J725" s="140"/>
    </row>
    <row r="726" spans="1:10" ht="15" customHeight="1" thickBot="1" x14ac:dyDescent="0.3">
      <c r="A726" s="140"/>
      <c r="B726" s="155"/>
      <c r="C726" s="154" t="s">
        <v>497</v>
      </c>
      <c r="D726" s="141"/>
      <c r="E726" s="153">
        <v>2684</v>
      </c>
      <c r="F726" s="152">
        <v>2.05912E-2</v>
      </c>
      <c r="G726" s="141"/>
      <c r="H726" s="151">
        <v>0</v>
      </c>
      <c r="I726" s="150">
        <v>0</v>
      </c>
      <c r="J726" s="140"/>
    </row>
    <row r="727" spans="1:10" ht="18" customHeight="1" thickBot="1" x14ac:dyDescent="0.3">
      <c r="A727" s="140"/>
      <c r="B727" s="149"/>
      <c r="C727" s="148" t="s">
        <v>541</v>
      </c>
      <c r="D727" s="141"/>
      <c r="E727" s="147">
        <v>130347</v>
      </c>
      <c r="F727" s="146">
        <v>1</v>
      </c>
      <c r="G727" s="141"/>
      <c r="H727" s="145">
        <v>79934158</v>
      </c>
      <c r="I727" s="144">
        <v>1</v>
      </c>
      <c r="J727" s="140"/>
    </row>
    <row r="728" spans="1:10" ht="8.15" customHeight="1" thickBot="1" x14ac:dyDescent="0.3">
      <c r="A728" s="140"/>
      <c r="B728" s="164"/>
      <c r="C728" s="164"/>
      <c r="D728" s="141"/>
      <c r="E728" s="143"/>
      <c r="F728" s="162"/>
      <c r="G728" s="141"/>
      <c r="H728" s="163"/>
      <c r="I728" s="162"/>
      <c r="J728" s="140"/>
    </row>
    <row r="729" spans="1:10" ht="15" customHeight="1" x14ac:dyDescent="0.25">
      <c r="A729" s="140"/>
      <c r="B729" s="161" t="s">
        <v>802</v>
      </c>
      <c r="C729" s="160" t="s">
        <v>738</v>
      </c>
      <c r="D729" s="141"/>
      <c r="E729" s="159">
        <v>147799</v>
      </c>
      <c r="F729" s="158">
        <v>0.68918429999999997</v>
      </c>
      <c r="G729" s="141"/>
      <c r="H729" s="157">
        <v>101142411</v>
      </c>
      <c r="I729" s="156">
        <v>0.73504119999999995</v>
      </c>
      <c r="J729" s="140"/>
    </row>
    <row r="730" spans="1:10" ht="15" customHeight="1" x14ac:dyDescent="0.25">
      <c r="A730" s="140"/>
      <c r="B730" s="155"/>
      <c r="C730" s="154" t="s">
        <v>498</v>
      </c>
      <c r="D730" s="141"/>
      <c r="E730" s="176">
        <v>4485</v>
      </c>
      <c r="F730" s="169">
        <v>2.0913500000000002E-2</v>
      </c>
      <c r="G730" s="141"/>
      <c r="H730" s="175">
        <v>1922358</v>
      </c>
      <c r="I730" s="171">
        <v>1.39705E-2</v>
      </c>
      <c r="J730" s="140"/>
    </row>
    <row r="731" spans="1:10" ht="15" customHeight="1" x14ac:dyDescent="0.25">
      <c r="A731" s="140"/>
      <c r="B731" s="155"/>
      <c r="C731" s="154" t="s">
        <v>5</v>
      </c>
      <c r="D731" s="141"/>
      <c r="E731" s="176">
        <v>853</v>
      </c>
      <c r="F731" s="169">
        <v>3.9775000000000001E-3</v>
      </c>
      <c r="G731" s="141"/>
      <c r="H731" s="175">
        <v>632045</v>
      </c>
      <c r="I731" s="171">
        <v>4.5932999999999998E-3</v>
      </c>
      <c r="J731" s="140"/>
    </row>
    <row r="732" spans="1:10" ht="15" customHeight="1" x14ac:dyDescent="0.25">
      <c r="A732" s="140"/>
      <c r="B732" s="155"/>
      <c r="C732" s="154" t="s">
        <v>499</v>
      </c>
      <c r="D732" s="141"/>
      <c r="E732" s="176">
        <v>1570</v>
      </c>
      <c r="F732" s="169">
        <v>7.3209E-3</v>
      </c>
      <c r="G732" s="141"/>
      <c r="H732" s="175">
        <v>823718</v>
      </c>
      <c r="I732" s="171">
        <v>5.9863E-3</v>
      </c>
      <c r="J732" s="140"/>
    </row>
    <row r="733" spans="1:10" ht="15" customHeight="1" x14ac:dyDescent="0.25">
      <c r="A733" s="140"/>
      <c r="B733" s="155"/>
      <c r="C733" s="154" t="s">
        <v>500</v>
      </c>
      <c r="D733" s="141"/>
      <c r="E733" s="176">
        <v>822</v>
      </c>
      <c r="F733" s="169">
        <v>3.833E-3</v>
      </c>
      <c r="G733" s="141"/>
      <c r="H733" s="175">
        <v>306419</v>
      </c>
      <c r="I733" s="171">
        <v>2.2269E-3</v>
      </c>
      <c r="J733" s="140"/>
    </row>
    <row r="734" spans="1:10" ht="15" customHeight="1" x14ac:dyDescent="0.25">
      <c r="A734" s="140"/>
      <c r="B734" s="155"/>
      <c r="C734" s="154" t="s">
        <v>501</v>
      </c>
      <c r="D734" s="141"/>
      <c r="E734" s="176">
        <v>3102</v>
      </c>
      <c r="F734" s="169">
        <v>1.4464599999999999E-2</v>
      </c>
      <c r="G734" s="141"/>
      <c r="H734" s="175">
        <v>1167195</v>
      </c>
      <c r="I734" s="171">
        <v>8.4825000000000005E-3</v>
      </c>
      <c r="J734" s="140"/>
    </row>
    <row r="735" spans="1:10" ht="15" customHeight="1" x14ac:dyDescent="0.25">
      <c r="A735" s="140"/>
      <c r="B735" s="155"/>
      <c r="C735" s="154" t="s">
        <v>35</v>
      </c>
      <c r="D735" s="141"/>
      <c r="E735" s="176">
        <v>10446</v>
      </c>
      <c r="F735" s="169">
        <v>4.8709500000000003E-2</v>
      </c>
      <c r="G735" s="141"/>
      <c r="H735" s="175">
        <v>3709862</v>
      </c>
      <c r="I735" s="171">
        <v>2.6960999999999999E-2</v>
      </c>
      <c r="J735" s="140"/>
    </row>
    <row r="736" spans="1:10" ht="15" customHeight="1" x14ac:dyDescent="0.25">
      <c r="A736" s="140"/>
      <c r="B736" s="155"/>
      <c r="C736" s="154" t="s">
        <v>502</v>
      </c>
      <c r="D736" s="141"/>
      <c r="E736" s="176">
        <v>3762</v>
      </c>
      <c r="F736" s="169">
        <v>1.7542100000000001E-2</v>
      </c>
      <c r="G736" s="141"/>
      <c r="H736" s="175">
        <v>1757606</v>
      </c>
      <c r="I736" s="171">
        <v>1.27732E-2</v>
      </c>
      <c r="J736" s="140"/>
    </row>
    <row r="737" spans="1:10" ht="15" customHeight="1" x14ac:dyDescent="0.25">
      <c r="A737" s="140"/>
      <c r="B737" s="155"/>
      <c r="C737" s="154" t="s">
        <v>503</v>
      </c>
      <c r="D737" s="141"/>
      <c r="E737" s="176">
        <v>2403</v>
      </c>
      <c r="F737" s="169">
        <v>1.1205100000000001E-2</v>
      </c>
      <c r="G737" s="141"/>
      <c r="H737" s="175">
        <v>967812</v>
      </c>
      <c r="I737" s="171">
        <v>7.0334999999999998E-3</v>
      </c>
      <c r="J737" s="140"/>
    </row>
    <row r="738" spans="1:10" ht="15" customHeight="1" x14ac:dyDescent="0.25">
      <c r="A738" s="140"/>
      <c r="B738" s="155"/>
      <c r="C738" s="154" t="s">
        <v>504</v>
      </c>
      <c r="D738" s="141"/>
      <c r="E738" s="176">
        <v>35905</v>
      </c>
      <c r="F738" s="169">
        <v>0.1674244</v>
      </c>
      <c r="G738" s="141"/>
      <c r="H738" s="175">
        <v>23506536</v>
      </c>
      <c r="I738" s="171">
        <v>0.17083110000000001</v>
      </c>
      <c r="J738" s="140"/>
    </row>
    <row r="739" spans="1:10" ht="15" customHeight="1" thickBot="1" x14ac:dyDescent="0.3">
      <c r="A739" s="140"/>
      <c r="B739" s="155"/>
      <c r="C739" s="154" t="s">
        <v>505</v>
      </c>
      <c r="D739" s="141"/>
      <c r="E739" s="153">
        <v>3308</v>
      </c>
      <c r="F739" s="152">
        <v>1.5425100000000001E-2</v>
      </c>
      <c r="G739" s="141"/>
      <c r="H739" s="151">
        <v>1665041</v>
      </c>
      <c r="I739" s="150">
        <v>1.21005E-2</v>
      </c>
      <c r="J739" s="140"/>
    </row>
    <row r="740" spans="1:10" ht="18" customHeight="1" thickBot="1" x14ac:dyDescent="0.3">
      <c r="A740" s="140"/>
      <c r="B740" s="149"/>
      <c r="C740" s="148" t="s">
        <v>541</v>
      </c>
      <c r="D740" s="141"/>
      <c r="E740" s="147">
        <v>214455</v>
      </c>
      <c r="F740" s="146">
        <v>0.99999999999999989</v>
      </c>
      <c r="G740" s="141"/>
      <c r="H740" s="145">
        <v>137601003</v>
      </c>
      <c r="I740" s="144">
        <v>1</v>
      </c>
      <c r="J740" s="140"/>
    </row>
    <row r="741" spans="1:10" ht="8.15" customHeight="1" thickBot="1" x14ac:dyDescent="0.3">
      <c r="A741" s="140"/>
      <c r="B741" s="164"/>
      <c r="C741" s="164"/>
      <c r="D741" s="141"/>
      <c r="E741" s="143"/>
      <c r="F741" s="162"/>
      <c r="G741" s="141"/>
      <c r="H741" s="142"/>
      <c r="I741" s="162"/>
      <c r="J741" s="140"/>
    </row>
    <row r="742" spans="1:10" ht="15" customHeight="1" x14ac:dyDescent="0.25">
      <c r="A742" s="140"/>
      <c r="B742" s="161" t="s">
        <v>803</v>
      </c>
      <c r="C742" s="160" t="s">
        <v>746</v>
      </c>
      <c r="D742" s="141"/>
      <c r="E742" s="174">
        <v>64263</v>
      </c>
      <c r="F742" s="156">
        <v>0.78056349999999997</v>
      </c>
      <c r="G742" s="141"/>
      <c r="H742" s="173">
        <v>51134328</v>
      </c>
      <c r="I742" s="158">
        <v>0.79273919999999998</v>
      </c>
      <c r="J742" s="140"/>
    </row>
    <row r="743" spans="1:10" ht="15" customHeight="1" x14ac:dyDescent="0.25">
      <c r="A743" s="140"/>
      <c r="B743" s="155"/>
      <c r="C743" s="154" t="s">
        <v>200</v>
      </c>
      <c r="D743" s="141"/>
      <c r="E743" s="172">
        <v>354</v>
      </c>
      <c r="F743" s="171">
        <v>4.2998000000000003E-3</v>
      </c>
      <c r="G743" s="141"/>
      <c r="H743" s="170">
        <v>55608</v>
      </c>
      <c r="I743" s="169">
        <v>8.6209999999999998E-4</v>
      </c>
      <c r="J743" s="140"/>
    </row>
    <row r="744" spans="1:10" ht="15" customHeight="1" x14ac:dyDescent="0.25">
      <c r="A744" s="140"/>
      <c r="B744" s="155"/>
      <c r="C744" s="154" t="s">
        <v>201</v>
      </c>
      <c r="D744" s="141"/>
      <c r="E744" s="172">
        <v>141</v>
      </c>
      <c r="F744" s="171">
        <v>1.7126000000000001E-3</v>
      </c>
      <c r="G744" s="141"/>
      <c r="H744" s="170">
        <v>116782</v>
      </c>
      <c r="I744" s="169">
        <v>1.8105E-3</v>
      </c>
      <c r="J744" s="140"/>
    </row>
    <row r="745" spans="1:10" ht="15" customHeight="1" x14ac:dyDescent="0.25">
      <c r="A745" s="140"/>
      <c r="B745" s="155"/>
      <c r="C745" s="154" t="s">
        <v>202</v>
      </c>
      <c r="D745" s="141"/>
      <c r="E745" s="172">
        <v>723</v>
      </c>
      <c r="F745" s="171">
        <v>8.7817999999999993E-3</v>
      </c>
      <c r="G745" s="141"/>
      <c r="H745" s="170">
        <v>73438</v>
      </c>
      <c r="I745" s="169">
        <v>1.1385E-3</v>
      </c>
      <c r="J745" s="140"/>
    </row>
    <row r="746" spans="1:10" ht="15" customHeight="1" x14ac:dyDescent="0.25">
      <c r="A746" s="140"/>
      <c r="B746" s="155"/>
      <c r="C746" s="154" t="s">
        <v>203</v>
      </c>
      <c r="D746" s="141"/>
      <c r="E746" s="172">
        <v>7360</v>
      </c>
      <c r="F746" s="171">
        <v>8.9397400000000002E-2</v>
      </c>
      <c r="G746" s="141"/>
      <c r="H746" s="170">
        <v>4798177</v>
      </c>
      <c r="I746" s="169">
        <v>7.4386499999999994E-2</v>
      </c>
      <c r="J746" s="140"/>
    </row>
    <row r="747" spans="1:10" ht="15" customHeight="1" x14ac:dyDescent="0.25">
      <c r="A747" s="140"/>
      <c r="B747" s="155"/>
      <c r="C747" s="154" t="s">
        <v>204</v>
      </c>
      <c r="D747" s="141"/>
      <c r="E747" s="172">
        <v>1374</v>
      </c>
      <c r="F747" s="171">
        <v>1.6689099999999998E-2</v>
      </c>
      <c r="G747" s="141"/>
      <c r="H747" s="170">
        <v>4436085</v>
      </c>
      <c r="I747" s="169">
        <v>6.8772899999999998E-2</v>
      </c>
      <c r="J747" s="140"/>
    </row>
    <row r="748" spans="1:10" ht="15" customHeight="1" x14ac:dyDescent="0.25">
      <c r="A748" s="140"/>
      <c r="B748" s="155"/>
      <c r="C748" s="154" t="s">
        <v>205</v>
      </c>
      <c r="D748" s="141"/>
      <c r="E748" s="172">
        <v>346</v>
      </c>
      <c r="F748" s="171">
        <v>4.2027000000000002E-3</v>
      </c>
      <c r="G748" s="141"/>
      <c r="H748" s="170">
        <v>93290</v>
      </c>
      <c r="I748" s="169">
        <v>1.4463E-3</v>
      </c>
      <c r="J748" s="140"/>
    </row>
    <row r="749" spans="1:10" ht="15" customHeight="1" x14ac:dyDescent="0.25">
      <c r="A749" s="140"/>
      <c r="B749" s="155"/>
      <c r="C749" s="154" t="s">
        <v>206</v>
      </c>
      <c r="D749" s="141"/>
      <c r="E749" s="172">
        <v>3614</v>
      </c>
      <c r="F749" s="171">
        <v>4.3896999999999999E-2</v>
      </c>
      <c r="G749" s="141"/>
      <c r="H749" s="170">
        <v>2163113</v>
      </c>
      <c r="I749" s="169">
        <v>3.3534899999999999E-2</v>
      </c>
      <c r="J749" s="140"/>
    </row>
    <row r="750" spans="1:10" ht="15" customHeight="1" thickBot="1" x14ac:dyDescent="0.3">
      <c r="A750" s="140"/>
      <c r="B750" s="155"/>
      <c r="C750" s="154" t="s">
        <v>207</v>
      </c>
      <c r="D750" s="141"/>
      <c r="E750" s="168">
        <v>4154</v>
      </c>
      <c r="F750" s="150">
        <v>5.0456099999999997E-2</v>
      </c>
      <c r="G750" s="141"/>
      <c r="H750" s="167">
        <v>1632522</v>
      </c>
      <c r="I750" s="152">
        <v>2.5309100000000001E-2</v>
      </c>
      <c r="J750" s="140"/>
    </row>
    <row r="751" spans="1:10" ht="18" customHeight="1" thickBot="1" x14ac:dyDescent="0.3">
      <c r="A751" s="140"/>
      <c r="B751" s="149"/>
      <c r="C751" s="148" t="s">
        <v>541</v>
      </c>
      <c r="D751" s="141"/>
      <c r="E751" s="166">
        <v>82329</v>
      </c>
      <c r="F751" s="144">
        <v>0.99999999999999978</v>
      </c>
      <c r="G751" s="141"/>
      <c r="H751" s="165">
        <v>64503343</v>
      </c>
      <c r="I751" s="146">
        <v>1.0000000000000002</v>
      </c>
      <c r="J751" s="140"/>
    </row>
    <row r="752" spans="1:10" ht="8.15" customHeight="1" thickBot="1" x14ac:dyDescent="0.3">
      <c r="A752" s="140"/>
      <c r="B752" s="164"/>
      <c r="C752" s="164"/>
      <c r="D752" s="141"/>
      <c r="E752" s="143"/>
      <c r="F752" s="162"/>
      <c r="G752" s="141"/>
      <c r="H752" s="163"/>
      <c r="I752" s="162"/>
      <c r="J752" s="140"/>
    </row>
    <row r="753" spans="1:10" ht="15" customHeight="1" x14ac:dyDescent="0.25">
      <c r="A753" s="140"/>
      <c r="B753" s="161" t="s">
        <v>804</v>
      </c>
      <c r="C753" s="160" t="s">
        <v>738</v>
      </c>
      <c r="D753" s="141"/>
      <c r="E753" s="159">
        <v>59019</v>
      </c>
      <c r="F753" s="158">
        <v>0.83437950000000005</v>
      </c>
      <c r="G753" s="141"/>
      <c r="H753" s="157">
        <v>48163237</v>
      </c>
      <c r="I753" s="156">
        <v>0.90903</v>
      </c>
      <c r="J753" s="140"/>
    </row>
    <row r="754" spans="1:10" ht="15" customHeight="1" x14ac:dyDescent="0.25">
      <c r="A754" s="140"/>
      <c r="B754" s="155"/>
      <c r="C754" s="154" t="s">
        <v>506</v>
      </c>
      <c r="D754" s="141"/>
      <c r="E754" s="176">
        <v>167</v>
      </c>
      <c r="F754" s="169">
        <v>2.3609999999999998E-3</v>
      </c>
      <c r="G754" s="141"/>
      <c r="H754" s="175">
        <v>61534</v>
      </c>
      <c r="I754" s="171">
        <v>1.1613999999999999E-3</v>
      </c>
      <c r="J754" s="140"/>
    </row>
    <row r="755" spans="1:10" ht="15" customHeight="1" x14ac:dyDescent="0.25">
      <c r="A755" s="140"/>
      <c r="B755" s="155"/>
      <c r="C755" s="154" t="s">
        <v>507</v>
      </c>
      <c r="D755" s="141"/>
      <c r="E755" s="176">
        <v>8375</v>
      </c>
      <c r="F755" s="169">
        <v>0.1184013</v>
      </c>
      <c r="G755" s="141"/>
      <c r="H755" s="175">
        <v>3545786</v>
      </c>
      <c r="I755" s="171">
        <v>6.6922899999999994E-2</v>
      </c>
      <c r="J755" s="140"/>
    </row>
    <row r="756" spans="1:10" ht="15" customHeight="1" x14ac:dyDescent="0.25">
      <c r="A756" s="140"/>
      <c r="B756" s="155"/>
      <c r="C756" s="154" t="s">
        <v>825</v>
      </c>
      <c r="D756" s="141"/>
      <c r="E756" s="176">
        <v>0</v>
      </c>
      <c r="F756" s="169">
        <v>0</v>
      </c>
      <c r="G756" s="141"/>
      <c r="H756" s="175">
        <v>0</v>
      </c>
      <c r="I756" s="171">
        <v>0</v>
      </c>
      <c r="J756" s="140"/>
    </row>
    <row r="757" spans="1:10" ht="15" customHeight="1" x14ac:dyDescent="0.25">
      <c r="A757" s="140"/>
      <c r="B757" s="155"/>
      <c r="C757" s="154" t="s">
        <v>347</v>
      </c>
      <c r="D757" s="141"/>
      <c r="E757" s="176">
        <v>0</v>
      </c>
      <c r="F757" s="169">
        <v>0</v>
      </c>
      <c r="G757" s="141"/>
      <c r="H757" s="175">
        <v>0</v>
      </c>
      <c r="I757" s="171">
        <v>0</v>
      </c>
      <c r="J757" s="140"/>
    </row>
    <row r="758" spans="1:10" ht="15" customHeight="1" x14ac:dyDescent="0.25">
      <c r="A758" s="140"/>
      <c r="B758" s="155"/>
      <c r="C758" s="154" t="s">
        <v>508</v>
      </c>
      <c r="D758" s="141"/>
      <c r="E758" s="176">
        <v>595</v>
      </c>
      <c r="F758" s="169">
        <v>8.4118000000000005E-3</v>
      </c>
      <c r="G758" s="141"/>
      <c r="H758" s="175">
        <v>219096</v>
      </c>
      <c r="I758" s="171">
        <v>4.1352000000000003E-3</v>
      </c>
      <c r="J758" s="140"/>
    </row>
    <row r="759" spans="1:10" ht="15" customHeight="1" x14ac:dyDescent="0.25">
      <c r="A759" s="140"/>
      <c r="B759" s="155"/>
      <c r="C759" s="154" t="s">
        <v>365</v>
      </c>
      <c r="D759" s="141"/>
      <c r="E759" s="176">
        <v>160</v>
      </c>
      <c r="F759" s="169">
        <v>2.2620000000000001E-3</v>
      </c>
      <c r="G759" s="141"/>
      <c r="H759" s="175">
        <v>29169</v>
      </c>
      <c r="I759" s="171">
        <v>5.5049999999999999E-4</v>
      </c>
      <c r="J759" s="140"/>
    </row>
    <row r="760" spans="1:10" ht="15" customHeight="1" x14ac:dyDescent="0.25">
      <c r="A760" s="140"/>
      <c r="B760" s="155"/>
      <c r="C760" s="154" t="s">
        <v>509</v>
      </c>
      <c r="D760" s="141"/>
      <c r="E760" s="176">
        <v>585</v>
      </c>
      <c r="F760" s="169">
        <v>8.2704000000000007E-3</v>
      </c>
      <c r="G760" s="141"/>
      <c r="H760" s="175">
        <v>269984</v>
      </c>
      <c r="I760" s="171">
        <v>5.0956999999999999E-3</v>
      </c>
      <c r="J760" s="140"/>
    </row>
    <row r="761" spans="1:10" ht="15" customHeight="1" x14ac:dyDescent="0.25">
      <c r="A761" s="140"/>
      <c r="B761" s="155"/>
      <c r="C761" s="154" t="s">
        <v>510</v>
      </c>
      <c r="D761" s="141"/>
      <c r="E761" s="176">
        <v>1163</v>
      </c>
      <c r="F761" s="169">
        <v>1.6441899999999999E-2</v>
      </c>
      <c r="G761" s="141"/>
      <c r="H761" s="175">
        <v>556273</v>
      </c>
      <c r="I761" s="171">
        <v>1.0499100000000001E-2</v>
      </c>
      <c r="J761" s="140"/>
    </row>
    <row r="762" spans="1:10" ht="15" customHeight="1" x14ac:dyDescent="0.25">
      <c r="A762" s="140"/>
      <c r="B762" s="155"/>
      <c r="C762" s="154" t="s">
        <v>511</v>
      </c>
      <c r="D762" s="141"/>
      <c r="E762" s="176">
        <v>457</v>
      </c>
      <c r="F762" s="169">
        <v>6.4608E-3</v>
      </c>
      <c r="G762" s="141"/>
      <c r="H762" s="175">
        <v>108341</v>
      </c>
      <c r="I762" s="171">
        <v>2.0447999999999998E-3</v>
      </c>
      <c r="J762" s="140"/>
    </row>
    <row r="763" spans="1:10" ht="15" customHeight="1" thickBot="1" x14ac:dyDescent="0.3">
      <c r="A763" s="140"/>
      <c r="B763" s="155"/>
      <c r="C763" s="154" t="s">
        <v>512</v>
      </c>
      <c r="D763" s="141"/>
      <c r="E763" s="153">
        <v>213</v>
      </c>
      <c r="F763" s="152">
        <v>3.0113000000000002E-3</v>
      </c>
      <c r="G763" s="141"/>
      <c r="H763" s="151">
        <v>29690</v>
      </c>
      <c r="I763" s="150">
        <v>5.6039999999999996E-4</v>
      </c>
      <c r="J763" s="140"/>
    </row>
    <row r="764" spans="1:10" ht="18" customHeight="1" thickBot="1" x14ac:dyDescent="0.3">
      <c r="A764" s="140"/>
      <c r="B764" s="149"/>
      <c r="C764" s="148" t="s">
        <v>541</v>
      </c>
      <c r="D764" s="141"/>
      <c r="E764" s="147">
        <v>70734</v>
      </c>
      <c r="F764" s="146">
        <v>1</v>
      </c>
      <c r="G764" s="141"/>
      <c r="H764" s="145">
        <v>52983110</v>
      </c>
      <c r="I764" s="144">
        <v>1</v>
      </c>
      <c r="J764" s="140"/>
    </row>
    <row r="765" spans="1:10" ht="8.15" customHeight="1" thickBot="1" x14ac:dyDescent="0.3">
      <c r="A765" s="140"/>
      <c r="B765" s="164"/>
      <c r="C765" s="164"/>
      <c r="D765" s="141"/>
      <c r="E765" s="143"/>
      <c r="F765" s="162"/>
      <c r="G765" s="141"/>
      <c r="H765" s="163"/>
      <c r="I765" s="162"/>
      <c r="J765" s="140"/>
    </row>
    <row r="766" spans="1:10" ht="15" customHeight="1" x14ac:dyDescent="0.25">
      <c r="A766" s="140"/>
      <c r="B766" s="161" t="s">
        <v>805</v>
      </c>
      <c r="C766" s="160" t="s">
        <v>746</v>
      </c>
      <c r="D766" s="141"/>
      <c r="E766" s="174">
        <v>33292</v>
      </c>
      <c r="F766" s="156">
        <v>0.67133149999999997</v>
      </c>
      <c r="G766" s="141"/>
      <c r="H766" s="173">
        <v>24596885</v>
      </c>
      <c r="I766" s="158">
        <v>0.86442240000000004</v>
      </c>
      <c r="J766" s="140"/>
    </row>
    <row r="767" spans="1:10" ht="15" customHeight="1" x14ac:dyDescent="0.25">
      <c r="A767" s="140"/>
      <c r="B767" s="155"/>
      <c r="C767" s="154" t="s">
        <v>208</v>
      </c>
      <c r="D767" s="141"/>
      <c r="E767" s="172">
        <v>0</v>
      </c>
      <c r="F767" s="171">
        <v>0</v>
      </c>
      <c r="G767" s="141"/>
      <c r="H767" s="170">
        <v>22793</v>
      </c>
      <c r="I767" s="169">
        <v>0</v>
      </c>
      <c r="J767" s="140"/>
    </row>
    <row r="768" spans="1:10" ht="15" customHeight="1" x14ac:dyDescent="0.25">
      <c r="A768" s="140"/>
      <c r="B768" s="155"/>
      <c r="C768" s="154" t="s">
        <v>209</v>
      </c>
      <c r="D768" s="141"/>
      <c r="E768" s="172">
        <v>446</v>
      </c>
      <c r="F768" s="171">
        <v>8.9935999999999992E-3</v>
      </c>
      <c r="G768" s="141"/>
      <c r="H768" s="170">
        <v>123650</v>
      </c>
      <c r="I768" s="169">
        <v>4.3414999999999999E-3</v>
      </c>
      <c r="J768" s="140"/>
    </row>
    <row r="769" spans="1:10" ht="15" customHeight="1" x14ac:dyDescent="0.25">
      <c r="A769" s="140"/>
      <c r="B769" s="155"/>
      <c r="C769" s="154" t="s">
        <v>210</v>
      </c>
      <c r="D769" s="141"/>
      <c r="E769" s="172">
        <v>15035</v>
      </c>
      <c r="F769" s="171">
        <v>0.30318000000000001</v>
      </c>
      <c r="G769" s="141"/>
      <c r="H769" s="170">
        <v>3414199</v>
      </c>
      <c r="I769" s="169">
        <v>0.1198761</v>
      </c>
      <c r="J769" s="140"/>
    </row>
    <row r="770" spans="1:10" ht="15" customHeight="1" x14ac:dyDescent="0.25">
      <c r="A770" s="140"/>
      <c r="B770" s="155"/>
      <c r="C770" s="154" t="s">
        <v>211</v>
      </c>
      <c r="D770" s="141"/>
      <c r="E770" s="172">
        <v>207</v>
      </c>
      <c r="F770" s="171">
        <v>4.1741E-3</v>
      </c>
      <c r="G770" s="141"/>
      <c r="H770" s="170">
        <v>130283</v>
      </c>
      <c r="I770" s="169">
        <v>4.5744000000000002E-3</v>
      </c>
      <c r="J770" s="140"/>
    </row>
    <row r="771" spans="1:10" ht="15" customHeight="1" thickBot="1" x14ac:dyDescent="0.3">
      <c r="A771" s="140"/>
      <c r="B771" s="155"/>
      <c r="C771" s="154" t="s">
        <v>212</v>
      </c>
      <c r="D771" s="141"/>
      <c r="E771" s="168">
        <v>611</v>
      </c>
      <c r="F771" s="150">
        <v>1.23208E-2</v>
      </c>
      <c r="G771" s="141"/>
      <c r="H771" s="167">
        <v>193262</v>
      </c>
      <c r="I771" s="152">
        <v>6.7856000000000001E-3</v>
      </c>
      <c r="J771" s="140"/>
    </row>
    <row r="772" spans="1:10" ht="18" customHeight="1" thickBot="1" x14ac:dyDescent="0.3">
      <c r="A772" s="140"/>
      <c r="B772" s="149"/>
      <c r="C772" s="148" t="s">
        <v>541</v>
      </c>
      <c r="D772" s="141"/>
      <c r="E772" s="166">
        <v>49591</v>
      </c>
      <c r="F772" s="144">
        <v>1</v>
      </c>
      <c r="G772" s="141"/>
      <c r="H772" s="165">
        <v>28481072</v>
      </c>
      <c r="I772" s="146">
        <v>0.99999999999999989</v>
      </c>
      <c r="J772" s="140"/>
    </row>
    <row r="773" spans="1:10" ht="8.15" customHeight="1" thickBot="1" x14ac:dyDescent="0.3">
      <c r="A773" s="140"/>
      <c r="B773" s="164"/>
      <c r="C773" s="164"/>
      <c r="D773" s="141"/>
      <c r="E773" s="143"/>
      <c r="F773" s="162"/>
      <c r="G773" s="141"/>
      <c r="H773" s="163"/>
      <c r="I773" s="162"/>
      <c r="J773" s="140"/>
    </row>
    <row r="774" spans="1:10" ht="15" customHeight="1" x14ac:dyDescent="0.25">
      <c r="A774" s="140"/>
      <c r="B774" s="161" t="s">
        <v>806</v>
      </c>
      <c r="C774" s="160" t="s">
        <v>738</v>
      </c>
      <c r="D774" s="141"/>
      <c r="E774" s="159">
        <v>62659</v>
      </c>
      <c r="F774" s="158">
        <v>0.66760099999999989</v>
      </c>
      <c r="G774" s="141"/>
      <c r="H774" s="157">
        <v>40864526</v>
      </c>
      <c r="I774" s="156">
        <v>0.75123709999999999</v>
      </c>
      <c r="J774" s="140"/>
    </row>
    <row r="775" spans="1:10" ht="15" customHeight="1" x14ac:dyDescent="0.25">
      <c r="A775" s="140"/>
      <c r="B775" s="155"/>
      <c r="C775" s="154" t="s">
        <v>513</v>
      </c>
      <c r="D775" s="141"/>
      <c r="E775" s="176">
        <v>16404</v>
      </c>
      <c r="F775" s="169">
        <v>0.1747765</v>
      </c>
      <c r="G775" s="141"/>
      <c r="H775" s="175">
        <v>7834658</v>
      </c>
      <c r="I775" s="171">
        <v>0.1440292</v>
      </c>
      <c r="J775" s="140"/>
    </row>
    <row r="776" spans="1:10" ht="15" customHeight="1" x14ac:dyDescent="0.25">
      <c r="A776" s="140"/>
      <c r="B776" s="155"/>
      <c r="C776" s="154" t="s">
        <v>514</v>
      </c>
      <c r="D776" s="141"/>
      <c r="E776" s="176">
        <v>1749</v>
      </c>
      <c r="F776" s="169">
        <v>1.8634700000000001E-2</v>
      </c>
      <c r="G776" s="141"/>
      <c r="H776" s="175">
        <v>278078</v>
      </c>
      <c r="I776" s="171">
        <v>5.1120999999999996E-3</v>
      </c>
      <c r="J776" s="140"/>
    </row>
    <row r="777" spans="1:10" ht="15" customHeight="1" x14ac:dyDescent="0.25">
      <c r="A777" s="140"/>
      <c r="B777" s="155"/>
      <c r="C777" s="154" t="s">
        <v>36</v>
      </c>
      <c r="D777" s="141"/>
      <c r="E777" s="176">
        <v>4138</v>
      </c>
      <c r="F777" s="169">
        <v>4.4088299999999997E-2</v>
      </c>
      <c r="G777" s="141"/>
      <c r="H777" s="175">
        <v>1934759</v>
      </c>
      <c r="I777" s="171">
        <v>3.5567799999999997E-2</v>
      </c>
      <c r="J777" s="140"/>
    </row>
    <row r="778" spans="1:10" ht="15" customHeight="1" x14ac:dyDescent="0.25">
      <c r="A778" s="140"/>
      <c r="B778" s="155"/>
      <c r="C778" s="154" t="s">
        <v>515</v>
      </c>
      <c r="D778" s="141"/>
      <c r="E778" s="176">
        <v>685</v>
      </c>
      <c r="F778" s="169">
        <v>7.2982999999999998E-3</v>
      </c>
      <c r="G778" s="141"/>
      <c r="H778" s="175">
        <v>34727</v>
      </c>
      <c r="I778" s="171">
        <v>6.3840000000000001E-4</v>
      </c>
      <c r="J778" s="140"/>
    </row>
    <row r="779" spans="1:10" ht="15" customHeight="1" x14ac:dyDescent="0.25">
      <c r="A779" s="140"/>
      <c r="B779" s="155"/>
      <c r="C779" s="154" t="s">
        <v>516</v>
      </c>
      <c r="D779" s="141"/>
      <c r="E779" s="176">
        <v>694</v>
      </c>
      <c r="F779" s="169">
        <v>7.3942000000000001E-3</v>
      </c>
      <c r="G779" s="141"/>
      <c r="H779" s="175">
        <v>252060</v>
      </c>
      <c r="I779" s="171">
        <v>4.6338000000000004E-3</v>
      </c>
      <c r="J779" s="140"/>
    </row>
    <row r="780" spans="1:10" ht="15" customHeight="1" x14ac:dyDescent="0.25">
      <c r="A780" s="140"/>
      <c r="B780" s="155"/>
      <c r="C780" s="154" t="s">
        <v>517</v>
      </c>
      <c r="D780" s="141"/>
      <c r="E780" s="176">
        <v>2371</v>
      </c>
      <c r="F780" s="169">
        <v>2.5261800000000001E-2</v>
      </c>
      <c r="G780" s="141"/>
      <c r="H780" s="175">
        <v>1395753</v>
      </c>
      <c r="I780" s="171">
        <v>2.5659000000000001E-2</v>
      </c>
      <c r="J780" s="140"/>
    </row>
    <row r="781" spans="1:10" ht="15" customHeight="1" x14ac:dyDescent="0.25">
      <c r="A781" s="140"/>
      <c r="B781" s="155"/>
      <c r="C781" s="154" t="s">
        <v>518</v>
      </c>
      <c r="D781" s="141"/>
      <c r="E781" s="176">
        <v>2167</v>
      </c>
      <c r="F781" s="169">
        <v>2.3088299999999999E-2</v>
      </c>
      <c r="G781" s="141"/>
      <c r="H781" s="175">
        <v>949400</v>
      </c>
      <c r="I781" s="171">
        <v>1.7453400000000001E-2</v>
      </c>
      <c r="J781" s="140"/>
    </row>
    <row r="782" spans="1:10" ht="15" customHeight="1" x14ac:dyDescent="0.25">
      <c r="A782" s="140"/>
      <c r="B782" s="155"/>
      <c r="C782" s="154" t="s">
        <v>519</v>
      </c>
      <c r="D782" s="141"/>
      <c r="E782" s="176">
        <v>811</v>
      </c>
      <c r="F782" s="169">
        <v>8.6408000000000006E-3</v>
      </c>
      <c r="G782" s="141"/>
      <c r="H782" s="175">
        <v>110657</v>
      </c>
      <c r="I782" s="171">
        <v>2.0343000000000002E-3</v>
      </c>
      <c r="J782" s="140"/>
    </row>
    <row r="783" spans="1:10" ht="15" customHeight="1" x14ac:dyDescent="0.25">
      <c r="A783" s="140"/>
      <c r="B783" s="155"/>
      <c r="C783" s="154" t="s">
        <v>520</v>
      </c>
      <c r="D783" s="141"/>
      <c r="E783" s="176">
        <v>586</v>
      </c>
      <c r="F783" s="169">
        <v>6.2434999999999999E-3</v>
      </c>
      <c r="G783" s="141"/>
      <c r="H783" s="175">
        <v>180361</v>
      </c>
      <c r="I783" s="171">
        <v>3.3157E-3</v>
      </c>
      <c r="J783" s="140"/>
    </row>
    <row r="784" spans="1:10" ht="15" customHeight="1" thickBot="1" x14ac:dyDescent="0.3">
      <c r="A784" s="140"/>
      <c r="B784" s="155"/>
      <c r="C784" s="154" t="s">
        <v>829</v>
      </c>
      <c r="D784" s="141"/>
      <c r="E784" s="153">
        <v>1593</v>
      </c>
      <c r="F784" s="152">
        <v>1.6972600000000001E-2</v>
      </c>
      <c r="G784" s="141"/>
      <c r="H784" s="151">
        <v>561329</v>
      </c>
      <c r="I784" s="150">
        <v>1.0319200000000001E-2</v>
      </c>
      <c r="J784" s="140"/>
    </row>
    <row r="785" spans="1:10" ht="18" customHeight="1" thickBot="1" x14ac:dyDescent="0.3">
      <c r="A785" s="140"/>
      <c r="B785" s="149"/>
      <c r="C785" s="148" t="s">
        <v>541</v>
      </c>
      <c r="D785" s="141"/>
      <c r="E785" s="147">
        <v>93857</v>
      </c>
      <c r="F785" s="146">
        <v>0.99999999999999978</v>
      </c>
      <c r="G785" s="141"/>
      <c r="H785" s="145">
        <v>54396308</v>
      </c>
      <c r="I785" s="144">
        <v>1</v>
      </c>
      <c r="J785" s="140"/>
    </row>
    <row r="786" spans="1:10" ht="8.15" customHeight="1" thickBot="1" x14ac:dyDescent="0.3">
      <c r="A786" s="140"/>
      <c r="B786" s="164"/>
      <c r="C786" s="164"/>
      <c r="D786" s="141"/>
      <c r="E786" s="143"/>
      <c r="F786" s="162"/>
      <c r="G786" s="141"/>
      <c r="H786" s="142"/>
      <c r="I786" s="162"/>
      <c r="J786" s="140"/>
    </row>
    <row r="787" spans="1:10" ht="15" customHeight="1" x14ac:dyDescent="0.25">
      <c r="A787" s="140"/>
      <c r="B787" s="161" t="s">
        <v>807</v>
      </c>
      <c r="C787" s="160" t="s">
        <v>746</v>
      </c>
      <c r="D787" s="141"/>
      <c r="E787" s="174">
        <v>44884</v>
      </c>
      <c r="F787" s="156">
        <v>0.84030399999999994</v>
      </c>
      <c r="G787" s="141"/>
      <c r="H787" s="173">
        <v>33791829</v>
      </c>
      <c r="I787" s="158">
        <v>0.90173610000000004</v>
      </c>
      <c r="J787" s="140"/>
    </row>
    <row r="788" spans="1:10" ht="15" customHeight="1" x14ac:dyDescent="0.25">
      <c r="A788" s="140"/>
      <c r="B788" s="155"/>
      <c r="C788" s="154" t="s">
        <v>213</v>
      </c>
      <c r="D788" s="141"/>
      <c r="E788" s="172">
        <v>189</v>
      </c>
      <c r="F788" s="171">
        <v>3.5384000000000001E-3</v>
      </c>
      <c r="G788" s="141"/>
      <c r="H788" s="170">
        <v>36382</v>
      </c>
      <c r="I788" s="169">
        <v>9.7090000000000002E-4</v>
      </c>
      <c r="J788" s="140"/>
    </row>
    <row r="789" spans="1:10" ht="15" customHeight="1" x14ac:dyDescent="0.25">
      <c r="A789" s="140"/>
      <c r="B789" s="155"/>
      <c r="C789" s="154" t="s">
        <v>87</v>
      </c>
      <c r="D789" s="141"/>
      <c r="E789" s="172">
        <v>6736</v>
      </c>
      <c r="F789" s="171">
        <v>0.12610930000000001</v>
      </c>
      <c r="G789" s="141"/>
      <c r="H789" s="170">
        <v>3099944</v>
      </c>
      <c r="I789" s="169">
        <v>8.2722100000000007E-2</v>
      </c>
      <c r="J789" s="140"/>
    </row>
    <row r="790" spans="1:10" ht="15" customHeight="1" x14ac:dyDescent="0.25">
      <c r="A790" s="140"/>
      <c r="B790" s="155"/>
      <c r="C790" s="154" t="s">
        <v>90</v>
      </c>
      <c r="D790" s="141"/>
      <c r="E790" s="172">
        <v>0</v>
      </c>
      <c r="F790" s="171">
        <v>0</v>
      </c>
      <c r="G790" s="141"/>
      <c r="H790" s="170">
        <v>0</v>
      </c>
      <c r="I790" s="169">
        <v>0</v>
      </c>
      <c r="J790" s="140"/>
    </row>
    <row r="791" spans="1:10" ht="15" customHeight="1" thickBot="1" x14ac:dyDescent="0.3">
      <c r="A791" s="140"/>
      <c r="B791" s="155"/>
      <c r="C791" s="154" t="s">
        <v>214</v>
      </c>
      <c r="D791" s="141"/>
      <c r="E791" s="168">
        <v>1605</v>
      </c>
      <c r="F791" s="150">
        <v>3.00483E-2</v>
      </c>
      <c r="G791" s="141"/>
      <c r="H791" s="167">
        <v>546034</v>
      </c>
      <c r="I791" s="152">
        <v>1.4570899999999999E-2</v>
      </c>
      <c r="J791" s="140"/>
    </row>
    <row r="792" spans="1:10" ht="18" customHeight="1" thickBot="1" x14ac:dyDescent="0.3">
      <c r="A792" s="140"/>
      <c r="B792" s="149"/>
      <c r="C792" s="148" t="s">
        <v>541</v>
      </c>
      <c r="D792" s="141"/>
      <c r="E792" s="166">
        <v>53414</v>
      </c>
      <c r="F792" s="144">
        <v>1</v>
      </c>
      <c r="G792" s="141"/>
      <c r="H792" s="165">
        <v>37474189</v>
      </c>
      <c r="I792" s="146">
        <v>1</v>
      </c>
      <c r="J792" s="140"/>
    </row>
    <row r="793" spans="1:10" ht="8.15" customHeight="1" thickBot="1" x14ac:dyDescent="0.3">
      <c r="A793" s="140"/>
      <c r="B793" s="164"/>
      <c r="C793" s="164"/>
      <c r="D793" s="141"/>
      <c r="E793" s="143"/>
      <c r="F793" s="162"/>
      <c r="G793" s="141"/>
      <c r="H793" s="142"/>
      <c r="I793" s="162"/>
      <c r="J793" s="140"/>
    </row>
    <row r="794" spans="1:10" ht="15" customHeight="1" x14ac:dyDescent="0.25">
      <c r="A794" s="140"/>
      <c r="B794" s="161" t="s">
        <v>808</v>
      </c>
      <c r="C794" s="160" t="s">
        <v>738</v>
      </c>
      <c r="D794" s="141"/>
      <c r="E794" s="159">
        <v>71401</v>
      </c>
      <c r="F794" s="158">
        <v>0.80201520000000004</v>
      </c>
      <c r="G794" s="141"/>
      <c r="H794" s="157">
        <v>44834131</v>
      </c>
      <c r="I794" s="156">
        <v>0.78439020000000004</v>
      </c>
      <c r="J794" s="140"/>
    </row>
    <row r="795" spans="1:10" ht="15" customHeight="1" x14ac:dyDescent="0.25">
      <c r="A795" s="140"/>
      <c r="B795" s="155"/>
      <c r="C795" s="154" t="s">
        <v>521</v>
      </c>
      <c r="D795" s="141"/>
      <c r="E795" s="176">
        <v>1500</v>
      </c>
      <c r="F795" s="169">
        <v>1.6848800000000001E-2</v>
      </c>
      <c r="G795" s="141"/>
      <c r="H795" s="175">
        <v>833623</v>
      </c>
      <c r="I795" s="171">
        <v>1.45846E-2</v>
      </c>
      <c r="J795" s="140"/>
    </row>
    <row r="796" spans="1:10" ht="15" customHeight="1" x14ac:dyDescent="0.25">
      <c r="A796" s="140"/>
      <c r="B796" s="155"/>
      <c r="C796" s="154" t="s">
        <v>522</v>
      </c>
      <c r="D796" s="141"/>
      <c r="E796" s="176">
        <v>4078</v>
      </c>
      <c r="F796" s="169">
        <v>4.5806300000000001E-2</v>
      </c>
      <c r="G796" s="141"/>
      <c r="H796" s="175">
        <v>2818444</v>
      </c>
      <c r="I796" s="171">
        <v>4.9309800000000001E-2</v>
      </c>
      <c r="J796" s="140"/>
    </row>
    <row r="797" spans="1:10" ht="15" customHeight="1" x14ac:dyDescent="0.25">
      <c r="A797" s="140"/>
      <c r="B797" s="155"/>
      <c r="C797" s="154" t="s">
        <v>523</v>
      </c>
      <c r="D797" s="141"/>
      <c r="E797" s="176">
        <v>10609</v>
      </c>
      <c r="F797" s="169">
        <v>0.1191661</v>
      </c>
      <c r="G797" s="141"/>
      <c r="H797" s="175">
        <v>7721831</v>
      </c>
      <c r="I797" s="171">
        <v>0.13509640000000001</v>
      </c>
      <c r="J797" s="140"/>
    </row>
    <row r="798" spans="1:10" ht="15" customHeight="1" thickBot="1" x14ac:dyDescent="0.3">
      <c r="A798" s="140"/>
      <c r="B798" s="155"/>
      <c r="C798" s="154" t="s">
        <v>524</v>
      </c>
      <c r="D798" s="141"/>
      <c r="E798" s="153">
        <v>1439</v>
      </c>
      <c r="F798" s="152">
        <v>1.61636E-2</v>
      </c>
      <c r="G798" s="141"/>
      <c r="H798" s="151">
        <v>949908</v>
      </c>
      <c r="I798" s="150">
        <v>1.6618999999999998E-2</v>
      </c>
      <c r="J798" s="140"/>
    </row>
    <row r="799" spans="1:10" ht="18" customHeight="1" thickBot="1" x14ac:dyDescent="0.3">
      <c r="A799" s="140"/>
      <c r="B799" s="149"/>
      <c r="C799" s="148" t="s">
        <v>541</v>
      </c>
      <c r="D799" s="141"/>
      <c r="E799" s="147">
        <v>89027</v>
      </c>
      <c r="F799" s="146">
        <v>1</v>
      </c>
      <c r="G799" s="141"/>
      <c r="H799" s="145">
        <v>57157937</v>
      </c>
      <c r="I799" s="206">
        <v>1</v>
      </c>
      <c r="J799" s="140"/>
    </row>
    <row r="800" spans="1:10" ht="8.15" customHeight="1" thickBot="1" x14ac:dyDescent="0.3">
      <c r="A800" s="140"/>
      <c r="B800" s="164"/>
      <c r="C800" s="164"/>
      <c r="D800" s="141"/>
      <c r="E800" s="143"/>
      <c r="F800" s="162"/>
      <c r="G800" s="141"/>
      <c r="H800" s="142"/>
      <c r="I800" s="162"/>
      <c r="J800" s="140"/>
    </row>
    <row r="801" spans="1:10" ht="15" customHeight="1" x14ac:dyDescent="0.25">
      <c r="A801" s="140"/>
      <c r="B801" s="161" t="s">
        <v>809</v>
      </c>
      <c r="C801" s="160" t="s">
        <v>738</v>
      </c>
      <c r="D801" s="141"/>
      <c r="E801" s="159">
        <v>14284</v>
      </c>
      <c r="F801" s="158">
        <v>0.90176769999999995</v>
      </c>
      <c r="G801" s="141"/>
      <c r="H801" s="157">
        <v>7162518</v>
      </c>
      <c r="I801" s="156">
        <v>0.89493639999999997</v>
      </c>
      <c r="J801" s="140"/>
    </row>
    <row r="802" spans="1:10" ht="15" customHeight="1" thickBot="1" x14ac:dyDescent="0.3">
      <c r="A802" s="140"/>
      <c r="B802" s="155"/>
      <c r="C802" s="154" t="s">
        <v>525</v>
      </c>
      <c r="D802" s="141"/>
      <c r="E802" s="153">
        <v>1556</v>
      </c>
      <c r="F802" s="152">
        <v>9.8232299999999995E-2</v>
      </c>
      <c r="G802" s="141"/>
      <c r="H802" s="151">
        <v>840864</v>
      </c>
      <c r="I802" s="150">
        <v>0.10506359999999999</v>
      </c>
      <c r="J802" s="140"/>
    </row>
    <row r="803" spans="1:10" ht="18" customHeight="1" thickBot="1" x14ac:dyDescent="0.3">
      <c r="A803" s="140"/>
      <c r="B803" s="149"/>
      <c r="C803" s="148" t="s">
        <v>541</v>
      </c>
      <c r="D803" s="141"/>
      <c r="E803" s="147">
        <v>15840</v>
      </c>
      <c r="F803" s="146">
        <v>1</v>
      </c>
      <c r="G803" s="141"/>
      <c r="H803" s="145">
        <v>8003382</v>
      </c>
      <c r="I803" s="144">
        <v>1</v>
      </c>
      <c r="J803" s="140"/>
    </row>
    <row r="804" spans="1:10" ht="8.15" customHeight="1" thickBot="1" x14ac:dyDescent="0.3">
      <c r="A804" s="140"/>
      <c r="B804" s="164"/>
      <c r="C804" s="164"/>
      <c r="D804" s="141"/>
      <c r="E804" s="143"/>
      <c r="F804" s="162"/>
      <c r="G804" s="141"/>
      <c r="H804" s="163"/>
      <c r="I804" s="162"/>
      <c r="J804" s="140"/>
    </row>
    <row r="805" spans="1:10" ht="15" customHeight="1" x14ac:dyDescent="0.25">
      <c r="A805" s="140"/>
      <c r="B805" s="161" t="s">
        <v>810</v>
      </c>
      <c r="C805" s="160" t="s">
        <v>746</v>
      </c>
      <c r="D805" s="141"/>
      <c r="E805" s="174">
        <v>33361</v>
      </c>
      <c r="F805" s="156">
        <v>0.79459330000000006</v>
      </c>
      <c r="G805" s="141"/>
      <c r="H805" s="173">
        <v>44924778</v>
      </c>
      <c r="I805" s="158">
        <v>0.87924230000000003</v>
      </c>
      <c r="J805" s="140"/>
    </row>
    <row r="806" spans="1:10" ht="15" customHeight="1" x14ac:dyDescent="0.25">
      <c r="A806" s="140"/>
      <c r="B806" s="155"/>
      <c r="C806" s="154" t="s">
        <v>215</v>
      </c>
      <c r="D806" s="141"/>
      <c r="E806" s="172">
        <v>7904</v>
      </c>
      <c r="F806" s="171">
        <v>0.1882577</v>
      </c>
      <c r="G806" s="141"/>
      <c r="H806" s="170">
        <v>6038996</v>
      </c>
      <c r="I806" s="169">
        <v>0.1181918</v>
      </c>
      <c r="J806" s="140"/>
    </row>
    <row r="807" spans="1:10" ht="15" customHeight="1" thickBot="1" x14ac:dyDescent="0.3">
      <c r="A807" s="140"/>
      <c r="B807" s="155"/>
      <c r="C807" s="154" t="s">
        <v>216</v>
      </c>
      <c r="D807" s="141"/>
      <c r="E807" s="168">
        <v>720</v>
      </c>
      <c r="F807" s="150">
        <v>1.7149000000000001E-2</v>
      </c>
      <c r="G807" s="141"/>
      <c r="H807" s="167">
        <v>131106</v>
      </c>
      <c r="I807" s="152">
        <v>2.5658999999999999E-3</v>
      </c>
      <c r="J807" s="140"/>
    </row>
    <row r="808" spans="1:10" ht="18" customHeight="1" thickBot="1" x14ac:dyDescent="0.3">
      <c r="A808" s="140"/>
      <c r="B808" s="149"/>
      <c r="C808" s="148" t="s">
        <v>541</v>
      </c>
      <c r="D808" s="141"/>
      <c r="E808" s="166">
        <v>41985</v>
      </c>
      <c r="F808" s="144">
        <v>1</v>
      </c>
      <c r="G808" s="141"/>
      <c r="H808" s="165">
        <v>51094880</v>
      </c>
      <c r="I808" s="146">
        <v>1</v>
      </c>
      <c r="J808" s="140"/>
    </row>
    <row r="809" spans="1:10" ht="8.15" customHeight="1" thickBot="1" x14ac:dyDescent="0.3">
      <c r="A809" s="140"/>
      <c r="B809" s="164"/>
      <c r="C809" s="164"/>
      <c r="D809" s="141"/>
      <c r="E809" s="143"/>
      <c r="F809" s="162"/>
      <c r="G809" s="141"/>
      <c r="H809" s="163"/>
      <c r="I809" s="162"/>
      <c r="J809" s="140"/>
    </row>
    <row r="810" spans="1:10" ht="15" customHeight="1" x14ac:dyDescent="0.25">
      <c r="A810" s="140"/>
      <c r="B810" s="161" t="s">
        <v>811</v>
      </c>
      <c r="C810" s="160" t="s">
        <v>746</v>
      </c>
      <c r="D810" s="141"/>
      <c r="E810" s="174">
        <v>3226</v>
      </c>
      <c r="F810" s="156">
        <v>0.84894740000000002</v>
      </c>
      <c r="G810" s="141"/>
      <c r="H810" s="173">
        <v>4282274</v>
      </c>
      <c r="I810" s="158">
        <v>0.92764950000000002</v>
      </c>
      <c r="J810" s="140"/>
    </row>
    <row r="811" spans="1:10" ht="15" customHeight="1" thickBot="1" x14ac:dyDescent="0.3">
      <c r="A811" s="140"/>
      <c r="B811" s="155"/>
      <c r="C811" s="154" t="s">
        <v>217</v>
      </c>
      <c r="D811" s="141"/>
      <c r="E811" s="168">
        <v>574</v>
      </c>
      <c r="F811" s="150">
        <v>0.15105260000000001</v>
      </c>
      <c r="G811" s="141"/>
      <c r="H811" s="167">
        <v>333989</v>
      </c>
      <c r="I811" s="152">
        <v>7.2350499999999998E-2</v>
      </c>
      <c r="J811" s="140"/>
    </row>
    <row r="812" spans="1:10" ht="18" customHeight="1" thickBot="1" x14ac:dyDescent="0.3">
      <c r="A812" s="140"/>
      <c r="B812" s="149"/>
      <c r="C812" s="148" t="s">
        <v>541</v>
      </c>
      <c r="D812" s="141"/>
      <c r="E812" s="166">
        <v>3800</v>
      </c>
      <c r="F812" s="144">
        <v>1</v>
      </c>
      <c r="G812" s="141"/>
      <c r="H812" s="165">
        <v>4616263</v>
      </c>
      <c r="I812" s="146">
        <v>1</v>
      </c>
      <c r="J812" s="140"/>
    </row>
    <row r="813" spans="1:10" ht="8.15" customHeight="1" thickBot="1" x14ac:dyDescent="0.3">
      <c r="A813" s="140"/>
      <c r="B813" s="164"/>
      <c r="C813" s="164"/>
      <c r="D813" s="141"/>
      <c r="E813" s="143"/>
      <c r="F813" s="162"/>
      <c r="G813" s="141"/>
      <c r="H813" s="142"/>
      <c r="I813" s="162"/>
      <c r="J813" s="140"/>
    </row>
    <row r="814" spans="1:10" ht="15" customHeight="1" x14ac:dyDescent="0.25">
      <c r="A814" s="140"/>
      <c r="B814" s="161" t="s">
        <v>812</v>
      </c>
      <c r="C814" s="160" t="s">
        <v>746</v>
      </c>
      <c r="D814" s="141"/>
      <c r="E814" s="174">
        <v>242948</v>
      </c>
      <c r="F814" s="156">
        <v>0.59212419999999999</v>
      </c>
      <c r="G814" s="141"/>
      <c r="H814" s="173">
        <v>230842647</v>
      </c>
      <c r="I814" s="158">
        <v>0.80111960000000004</v>
      </c>
      <c r="J814" s="140"/>
    </row>
    <row r="815" spans="1:10" ht="15" customHeight="1" x14ac:dyDescent="0.25">
      <c r="A815" s="140"/>
      <c r="B815" s="155"/>
      <c r="C815" s="154" t="s">
        <v>218</v>
      </c>
      <c r="D815" s="141"/>
      <c r="E815" s="172">
        <v>3474</v>
      </c>
      <c r="F815" s="171">
        <v>8.4670000000000006E-3</v>
      </c>
      <c r="G815" s="141"/>
      <c r="H815" s="170">
        <v>125546</v>
      </c>
      <c r="I815" s="169">
        <v>4.3570000000000002E-4</v>
      </c>
      <c r="J815" s="140"/>
    </row>
    <row r="816" spans="1:10" ht="15" customHeight="1" x14ac:dyDescent="0.25">
      <c r="A816" s="140"/>
      <c r="B816" s="155"/>
      <c r="C816" s="154" t="s">
        <v>219</v>
      </c>
      <c r="D816" s="141"/>
      <c r="E816" s="172">
        <v>1637</v>
      </c>
      <c r="F816" s="171">
        <v>3.9897999999999999E-3</v>
      </c>
      <c r="G816" s="141"/>
      <c r="H816" s="170">
        <v>0</v>
      </c>
      <c r="I816" s="169">
        <v>0</v>
      </c>
      <c r="J816" s="140"/>
    </row>
    <row r="817" spans="1:10" ht="15" customHeight="1" x14ac:dyDescent="0.25">
      <c r="A817" s="140"/>
      <c r="B817" s="155"/>
      <c r="C817" s="154" t="s">
        <v>220</v>
      </c>
      <c r="D817" s="141"/>
      <c r="E817" s="172">
        <v>41188</v>
      </c>
      <c r="F817" s="171">
        <v>0.1003853</v>
      </c>
      <c r="G817" s="141"/>
      <c r="H817" s="170">
        <v>10464801</v>
      </c>
      <c r="I817" s="169">
        <v>3.6317200000000001E-2</v>
      </c>
      <c r="J817" s="140"/>
    </row>
    <row r="818" spans="1:10" ht="15" customHeight="1" x14ac:dyDescent="0.25">
      <c r="A818" s="140"/>
      <c r="B818" s="155"/>
      <c r="C818" s="154" t="s">
        <v>221</v>
      </c>
      <c r="D818" s="141"/>
      <c r="E818" s="172">
        <v>3295</v>
      </c>
      <c r="F818" s="171">
        <v>8.0307E-3</v>
      </c>
      <c r="G818" s="141"/>
      <c r="H818" s="170">
        <v>750706</v>
      </c>
      <c r="I818" s="169">
        <v>2.6053000000000001E-3</v>
      </c>
      <c r="J818" s="140"/>
    </row>
    <row r="819" spans="1:10" ht="15" customHeight="1" x14ac:dyDescent="0.25">
      <c r="A819" s="140"/>
      <c r="B819" s="155"/>
      <c r="C819" s="154" t="s">
        <v>222</v>
      </c>
      <c r="D819" s="141"/>
      <c r="E819" s="172">
        <v>2517</v>
      </c>
      <c r="F819" s="171">
        <v>6.1345999999999996E-3</v>
      </c>
      <c r="G819" s="141"/>
      <c r="H819" s="170">
        <v>1205297</v>
      </c>
      <c r="I819" s="169">
        <v>4.1828999999999998E-3</v>
      </c>
      <c r="J819" s="140"/>
    </row>
    <row r="820" spans="1:10" ht="15" customHeight="1" x14ac:dyDescent="0.25">
      <c r="A820" s="140"/>
      <c r="B820" s="155"/>
      <c r="C820" s="154" t="s">
        <v>223</v>
      </c>
      <c r="D820" s="141"/>
      <c r="E820" s="172">
        <v>6433</v>
      </c>
      <c r="F820" s="171">
        <v>1.56788E-2</v>
      </c>
      <c r="G820" s="141"/>
      <c r="H820" s="170">
        <v>953949</v>
      </c>
      <c r="I820" s="169">
        <v>3.3105999999999999E-3</v>
      </c>
      <c r="J820" s="140"/>
    </row>
    <row r="821" spans="1:10" ht="15" customHeight="1" x14ac:dyDescent="0.25">
      <c r="A821" s="140"/>
      <c r="B821" s="155"/>
      <c r="C821" s="154" t="s">
        <v>224</v>
      </c>
      <c r="D821" s="141"/>
      <c r="E821" s="172">
        <v>3175</v>
      </c>
      <c r="F821" s="171">
        <v>7.7383E-3</v>
      </c>
      <c r="G821" s="141"/>
      <c r="H821" s="170">
        <v>88856</v>
      </c>
      <c r="I821" s="169">
        <v>3.0840000000000002E-4</v>
      </c>
      <c r="J821" s="140"/>
    </row>
    <row r="822" spans="1:10" ht="15" customHeight="1" x14ac:dyDescent="0.25">
      <c r="A822" s="140"/>
      <c r="B822" s="155"/>
      <c r="C822" s="154" t="s">
        <v>179</v>
      </c>
      <c r="D822" s="141"/>
      <c r="E822" s="172">
        <v>6</v>
      </c>
      <c r="F822" s="171">
        <v>1.4600000000000001E-5</v>
      </c>
      <c r="G822" s="141"/>
      <c r="H822" s="170">
        <v>4197</v>
      </c>
      <c r="I822" s="169">
        <v>1.4600000000000001E-5</v>
      </c>
      <c r="J822" s="140"/>
    </row>
    <row r="823" spans="1:10" ht="15" customHeight="1" x14ac:dyDescent="0.25">
      <c r="A823" s="140"/>
      <c r="B823" s="155"/>
      <c r="C823" s="154" t="s">
        <v>225</v>
      </c>
      <c r="D823" s="141"/>
      <c r="E823" s="172">
        <v>34736</v>
      </c>
      <c r="F823" s="171">
        <v>8.4660200000000005E-2</v>
      </c>
      <c r="G823" s="141"/>
      <c r="H823" s="170">
        <v>24711231</v>
      </c>
      <c r="I823" s="169">
        <v>8.5758200000000007E-2</v>
      </c>
      <c r="J823" s="140"/>
    </row>
    <row r="824" spans="1:10" ht="15" customHeight="1" x14ac:dyDescent="0.25">
      <c r="A824" s="140"/>
      <c r="B824" s="155"/>
      <c r="C824" s="154" t="s">
        <v>181</v>
      </c>
      <c r="D824" s="141"/>
      <c r="E824" s="172">
        <v>16245</v>
      </c>
      <c r="F824" s="171">
        <v>3.9593099999999999E-2</v>
      </c>
      <c r="G824" s="141"/>
      <c r="H824" s="170">
        <v>4682122</v>
      </c>
      <c r="I824" s="169">
        <v>1.62489E-2</v>
      </c>
      <c r="J824" s="140"/>
    </row>
    <row r="825" spans="1:10" ht="15" customHeight="1" x14ac:dyDescent="0.25">
      <c r="A825" s="140"/>
      <c r="B825" s="155"/>
      <c r="C825" s="154" t="s">
        <v>226</v>
      </c>
      <c r="D825" s="141"/>
      <c r="E825" s="172">
        <v>6642</v>
      </c>
      <c r="F825" s="171">
        <v>1.61882E-2</v>
      </c>
      <c r="G825" s="141"/>
      <c r="H825" s="170">
        <v>169455</v>
      </c>
      <c r="I825" s="169">
        <v>5.8810000000000004E-4</v>
      </c>
      <c r="J825" s="140"/>
    </row>
    <row r="826" spans="1:10" ht="15" customHeight="1" x14ac:dyDescent="0.25">
      <c r="A826" s="140"/>
      <c r="B826" s="155"/>
      <c r="C826" s="154" t="s">
        <v>227</v>
      </c>
      <c r="D826" s="141"/>
      <c r="E826" s="172">
        <v>21411</v>
      </c>
      <c r="F826" s="171">
        <v>5.2183899999999998E-2</v>
      </c>
      <c r="G826" s="141"/>
      <c r="H826" s="170">
        <v>11740114</v>
      </c>
      <c r="I826" s="169">
        <v>4.0743099999999997E-2</v>
      </c>
      <c r="J826" s="140"/>
    </row>
    <row r="827" spans="1:10" ht="15" customHeight="1" x14ac:dyDescent="0.25">
      <c r="A827" s="140"/>
      <c r="B827" s="155"/>
      <c r="C827" s="154" t="s">
        <v>182</v>
      </c>
      <c r="D827" s="141"/>
      <c r="E827" s="172">
        <v>13467</v>
      </c>
      <c r="F827" s="171">
        <v>3.2822400000000002E-2</v>
      </c>
      <c r="G827" s="141"/>
      <c r="H827" s="170">
        <v>1565844</v>
      </c>
      <c r="I827" s="169">
        <v>5.4340999999999999E-3</v>
      </c>
      <c r="J827" s="140"/>
    </row>
    <row r="828" spans="1:10" ht="15" customHeight="1" x14ac:dyDescent="0.25">
      <c r="A828" s="140"/>
      <c r="B828" s="155"/>
      <c r="C828" s="154" t="s">
        <v>228</v>
      </c>
      <c r="D828" s="141"/>
      <c r="E828" s="172">
        <v>8844</v>
      </c>
      <c r="F828" s="171">
        <v>2.1555000000000001E-2</v>
      </c>
      <c r="G828" s="141"/>
      <c r="H828" s="170">
        <v>201290</v>
      </c>
      <c r="I828" s="169">
        <v>6.9859999999999996E-4</v>
      </c>
      <c r="J828" s="140"/>
    </row>
    <row r="829" spans="1:10" ht="15" customHeight="1" thickBot="1" x14ac:dyDescent="0.3">
      <c r="A829" s="140"/>
      <c r="B829" s="155"/>
      <c r="C829" s="154" t="s">
        <v>229</v>
      </c>
      <c r="D829" s="141"/>
      <c r="E829" s="168">
        <v>4281</v>
      </c>
      <c r="F829" s="150">
        <v>1.0433899999999999E-2</v>
      </c>
      <c r="G829" s="141"/>
      <c r="H829" s="167">
        <v>643918</v>
      </c>
      <c r="I829" s="152">
        <v>2.2347000000000001E-3</v>
      </c>
      <c r="J829" s="140"/>
    </row>
    <row r="830" spans="1:10" ht="18" customHeight="1" thickBot="1" x14ac:dyDescent="0.3">
      <c r="A830" s="140"/>
      <c r="B830" s="149"/>
      <c r="C830" s="148" t="s">
        <v>541</v>
      </c>
      <c r="D830" s="141"/>
      <c r="E830" s="166">
        <v>410299</v>
      </c>
      <c r="F830" s="144">
        <v>0.99999999999999989</v>
      </c>
      <c r="G830" s="141"/>
      <c r="H830" s="165">
        <v>288149973</v>
      </c>
      <c r="I830" s="146">
        <v>1.0000000000000002</v>
      </c>
      <c r="J830" s="140"/>
    </row>
    <row r="831" spans="1:10" ht="8.15" customHeight="1" thickBot="1" x14ac:dyDescent="0.3">
      <c r="A831" s="140"/>
      <c r="B831" s="164"/>
      <c r="C831" s="164"/>
      <c r="D831" s="141"/>
      <c r="E831" s="143"/>
      <c r="F831" s="162"/>
      <c r="G831" s="141"/>
      <c r="H831" s="142"/>
      <c r="I831" s="162"/>
      <c r="J831" s="140"/>
    </row>
    <row r="832" spans="1:10" ht="15" customHeight="1" x14ac:dyDescent="0.25">
      <c r="A832" s="140"/>
      <c r="B832" s="161" t="s">
        <v>813</v>
      </c>
      <c r="C832" s="160" t="s">
        <v>746</v>
      </c>
      <c r="D832" s="141"/>
      <c r="E832" s="174">
        <v>42270</v>
      </c>
      <c r="F832" s="156">
        <v>0.73826320000000001</v>
      </c>
      <c r="G832" s="141"/>
      <c r="H832" s="173">
        <v>27523978</v>
      </c>
      <c r="I832" s="158">
        <v>0.80542910000000001</v>
      </c>
      <c r="J832" s="140"/>
    </row>
    <row r="833" spans="1:10" ht="15" customHeight="1" x14ac:dyDescent="0.25">
      <c r="A833" s="140"/>
      <c r="B833" s="155"/>
      <c r="C833" s="154" t="s">
        <v>11</v>
      </c>
      <c r="D833" s="141"/>
      <c r="E833" s="172">
        <v>14757</v>
      </c>
      <c r="F833" s="171">
        <v>0.2577372</v>
      </c>
      <c r="G833" s="141"/>
      <c r="H833" s="170">
        <v>6614686</v>
      </c>
      <c r="I833" s="169">
        <v>0.19356429999999999</v>
      </c>
      <c r="J833" s="140"/>
    </row>
    <row r="834" spans="1:10" ht="15" customHeight="1" x14ac:dyDescent="0.25">
      <c r="A834" s="140"/>
      <c r="B834" s="155"/>
      <c r="C834" s="154" t="s">
        <v>230</v>
      </c>
      <c r="D834" s="141"/>
      <c r="E834" s="172">
        <v>130</v>
      </c>
      <c r="F834" s="171">
        <v>2.2704999999999999E-3</v>
      </c>
      <c r="G834" s="141"/>
      <c r="H834" s="170">
        <v>8876</v>
      </c>
      <c r="I834" s="169">
        <v>2.5970000000000002E-4</v>
      </c>
      <c r="J834" s="140"/>
    </row>
    <row r="835" spans="1:10" ht="15" customHeight="1" thickBot="1" x14ac:dyDescent="0.3">
      <c r="A835" s="140"/>
      <c r="B835" s="155"/>
      <c r="C835" s="154" t="s">
        <v>231</v>
      </c>
      <c r="D835" s="141"/>
      <c r="E835" s="168">
        <v>99</v>
      </c>
      <c r="F835" s="150">
        <v>1.7290999999999999E-3</v>
      </c>
      <c r="G835" s="141"/>
      <c r="H835" s="167">
        <v>25524</v>
      </c>
      <c r="I835" s="152">
        <v>7.4689999999999999E-4</v>
      </c>
      <c r="J835" s="140"/>
    </row>
    <row r="836" spans="1:10" ht="18" customHeight="1" thickBot="1" x14ac:dyDescent="0.3">
      <c r="A836" s="140"/>
      <c r="B836" s="149"/>
      <c r="C836" s="148" t="s">
        <v>541</v>
      </c>
      <c r="D836" s="141"/>
      <c r="E836" s="166">
        <v>57256</v>
      </c>
      <c r="F836" s="144">
        <v>1</v>
      </c>
      <c r="G836" s="141"/>
      <c r="H836" s="165">
        <v>34173064</v>
      </c>
      <c r="I836" s="146">
        <v>1</v>
      </c>
      <c r="J836" s="140"/>
    </row>
    <row r="837" spans="1:10" ht="8.15" customHeight="1" thickBot="1" x14ac:dyDescent="0.3">
      <c r="A837" s="140"/>
      <c r="B837" s="164"/>
      <c r="C837" s="164"/>
      <c r="D837" s="141"/>
      <c r="E837" s="143"/>
      <c r="F837" s="162"/>
      <c r="G837" s="141"/>
      <c r="H837" s="163"/>
      <c r="I837" s="162"/>
      <c r="J837" s="140"/>
    </row>
    <row r="838" spans="1:10" ht="15" customHeight="1" x14ac:dyDescent="0.25">
      <c r="A838" s="140"/>
      <c r="B838" s="161" t="s">
        <v>814</v>
      </c>
      <c r="C838" s="160" t="s">
        <v>738</v>
      </c>
      <c r="D838" s="141"/>
      <c r="E838" s="159">
        <v>1150722</v>
      </c>
      <c r="F838" s="158">
        <v>0.54916359999999997</v>
      </c>
      <c r="G838" s="141"/>
      <c r="H838" s="157">
        <v>1192334958</v>
      </c>
      <c r="I838" s="156">
        <v>0.66027040000000004</v>
      </c>
      <c r="J838" s="140"/>
    </row>
    <row r="839" spans="1:10" ht="15" customHeight="1" x14ac:dyDescent="0.25">
      <c r="A839" s="140"/>
      <c r="B839" s="155"/>
      <c r="C839" s="154" t="s">
        <v>826</v>
      </c>
      <c r="D839" s="141"/>
      <c r="E839" s="176">
        <v>694</v>
      </c>
      <c r="F839" s="169">
        <v>3.3119999999999997E-4</v>
      </c>
      <c r="G839" s="141"/>
      <c r="H839" s="175">
        <v>512655</v>
      </c>
      <c r="I839" s="171">
        <v>2.8390000000000002E-4</v>
      </c>
      <c r="J839" s="140"/>
    </row>
    <row r="840" spans="1:10" ht="15" customHeight="1" x14ac:dyDescent="0.25">
      <c r="A840" s="140"/>
      <c r="B840" s="155"/>
      <c r="C840" s="154" t="s">
        <v>526</v>
      </c>
      <c r="D840" s="141"/>
      <c r="E840" s="176">
        <v>61482</v>
      </c>
      <c r="F840" s="169">
        <v>2.9341300000000001E-2</v>
      </c>
      <c r="G840" s="141"/>
      <c r="H840" s="175">
        <v>43434353</v>
      </c>
      <c r="I840" s="171">
        <v>2.4052299999999999E-2</v>
      </c>
      <c r="J840" s="140"/>
    </row>
    <row r="841" spans="1:10" ht="15" customHeight="1" x14ac:dyDescent="0.25">
      <c r="A841" s="140"/>
      <c r="B841" s="155"/>
      <c r="C841" s="154" t="s">
        <v>332</v>
      </c>
      <c r="D841" s="141"/>
      <c r="E841" s="176">
        <v>173858</v>
      </c>
      <c r="F841" s="169">
        <v>8.2971000000000003E-2</v>
      </c>
      <c r="G841" s="141"/>
      <c r="H841" s="175">
        <v>113166397</v>
      </c>
      <c r="I841" s="171">
        <v>6.2667299999999995E-2</v>
      </c>
      <c r="J841" s="140"/>
    </row>
    <row r="842" spans="1:10" ht="15" customHeight="1" x14ac:dyDescent="0.25">
      <c r="A842" s="140"/>
      <c r="B842" s="155"/>
      <c r="C842" s="154" t="s">
        <v>827</v>
      </c>
      <c r="D842" s="141"/>
      <c r="E842" s="176">
        <v>0</v>
      </c>
      <c r="F842" s="169">
        <v>0</v>
      </c>
      <c r="G842" s="141"/>
      <c r="H842" s="175">
        <v>233</v>
      </c>
      <c r="I842" s="171">
        <v>9.9999999999999995E-8</v>
      </c>
      <c r="J842" s="140"/>
    </row>
    <row r="843" spans="1:10" ht="15" customHeight="1" x14ac:dyDescent="0.25">
      <c r="A843" s="140"/>
      <c r="B843" s="155"/>
      <c r="C843" s="154" t="s">
        <v>373</v>
      </c>
      <c r="D843" s="141"/>
      <c r="E843" s="176">
        <v>274</v>
      </c>
      <c r="F843" s="169">
        <v>1.3080000000000001E-4</v>
      </c>
      <c r="G843" s="141"/>
      <c r="H843" s="175">
        <v>762756</v>
      </c>
      <c r="I843" s="171">
        <v>4.2240000000000002E-4</v>
      </c>
      <c r="J843" s="140"/>
    </row>
    <row r="844" spans="1:10" ht="15" customHeight="1" x14ac:dyDescent="0.25">
      <c r="A844" s="140"/>
      <c r="B844" s="155"/>
      <c r="C844" s="154" t="s">
        <v>527</v>
      </c>
      <c r="D844" s="141"/>
      <c r="E844" s="176">
        <v>36017</v>
      </c>
      <c r="F844" s="169">
        <v>1.7188499999999999E-2</v>
      </c>
      <c r="G844" s="141"/>
      <c r="H844" s="175">
        <v>20229133</v>
      </c>
      <c r="I844" s="171">
        <v>1.12021E-2</v>
      </c>
      <c r="J844" s="140"/>
    </row>
    <row r="845" spans="1:10" ht="15" customHeight="1" x14ac:dyDescent="0.25">
      <c r="A845" s="140"/>
      <c r="B845" s="155"/>
      <c r="C845" s="154" t="s">
        <v>528</v>
      </c>
      <c r="D845" s="141"/>
      <c r="E845" s="176">
        <v>32393</v>
      </c>
      <c r="F845" s="169">
        <v>1.5459000000000001E-2</v>
      </c>
      <c r="G845" s="141"/>
      <c r="H845" s="175">
        <v>25739795</v>
      </c>
      <c r="I845" s="171">
        <v>1.4253699999999999E-2</v>
      </c>
      <c r="J845" s="140"/>
    </row>
    <row r="846" spans="1:10" ht="15" customHeight="1" x14ac:dyDescent="0.25">
      <c r="A846" s="140"/>
      <c r="B846" s="155"/>
      <c r="C846" s="154" t="s">
        <v>529</v>
      </c>
      <c r="D846" s="141"/>
      <c r="E846" s="176">
        <v>43274</v>
      </c>
      <c r="F846" s="169">
        <v>2.0651800000000001E-2</v>
      </c>
      <c r="G846" s="141"/>
      <c r="H846" s="175">
        <v>28981433</v>
      </c>
      <c r="I846" s="171">
        <v>1.6048799999999998E-2</v>
      </c>
      <c r="J846" s="140"/>
    </row>
    <row r="847" spans="1:10" ht="15" customHeight="1" x14ac:dyDescent="0.25">
      <c r="A847" s="140"/>
      <c r="B847" s="155"/>
      <c r="C847" s="154" t="s">
        <v>530</v>
      </c>
      <c r="D847" s="141"/>
      <c r="E847" s="176">
        <v>19674</v>
      </c>
      <c r="F847" s="169">
        <v>9.3890999999999992E-3</v>
      </c>
      <c r="G847" s="141"/>
      <c r="H847" s="175">
        <v>10554347</v>
      </c>
      <c r="I847" s="171">
        <v>5.8446000000000001E-3</v>
      </c>
      <c r="J847" s="140"/>
    </row>
    <row r="848" spans="1:10" ht="15" customHeight="1" x14ac:dyDescent="0.25">
      <c r="A848" s="140"/>
      <c r="B848" s="155"/>
      <c r="C848" s="154" t="s">
        <v>374</v>
      </c>
      <c r="D848" s="141"/>
      <c r="E848" s="176">
        <v>31259</v>
      </c>
      <c r="F848" s="169">
        <v>1.49179E-2</v>
      </c>
      <c r="G848" s="141"/>
      <c r="H848" s="175">
        <v>22966645</v>
      </c>
      <c r="I848" s="171">
        <v>1.27181E-2</v>
      </c>
      <c r="J848" s="140"/>
    </row>
    <row r="849" spans="1:10" ht="15" customHeight="1" x14ac:dyDescent="0.25">
      <c r="A849" s="140"/>
      <c r="B849" s="155"/>
      <c r="C849" s="154" t="s">
        <v>375</v>
      </c>
      <c r="D849" s="141"/>
      <c r="E849" s="176">
        <v>470566</v>
      </c>
      <c r="F849" s="169">
        <v>0.22457009999999999</v>
      </c>
      <c r="G849" s="141"/>
      <c r="H849" s="175">
        <v>291864502</v>
      </c>
      <c r="I849" s="171">
        <v>0.16162360000000001</v>
      </c>
      <c r="J849" s="140"/>
    </row>
    <row r="850" spans="1:10" ht="15" customHeight="1" x14ac:dyDescent="0.25">
      <c r="A850" s="140"/>
      <c r="B850" s="155"/>
      <c r="C850" s="154" t="s">
        <v>531</v>
      </c>
      <c r="D850" s="141"/>
      <c r="E850" s="176">
        <v>9894</v>
      </c>
      <c r="F850" s="169">
        <v>4.7218E-3</v>
      </c>
      <c r="G850" s="141"/>
      <c r="H850" s="175">
        <v>6395528</v>
      </c>
      <c r="I850" s="171">
        <v>3.5416000000000002E-3</v>
      </c>
      <c r="J850" s="140"/>
    </row>
    <row r="851" spans="1:10" ht="15" customHeight="1" x14ac:dyDescent="0.25">
      <c r="A851" s="140"/>
      <c r="B851" s="155"/>
      <c r="C851" s="154" t="s">
        <v>96</v>
      </c>
      <c r="D851" s="141"/>
      <c r="E851" s="176">
        <v>47163</v>
      </c>
      <c r="F851" s="169">
        <v>2.2507800000000001E-2</v>
      </c>
      <c r="G851" s="141"/>
      <c r="H851" s="175">
        <v>34799611</v>
      </c>
      <c r="I851" s="171">
        <v>1.9270700000000002E-2</v>
      </c>
      <c r="J851" s="140"/>
    </row>
    <row r="852" spans="1:10" ht="15" customHeight="1" x14ac:dyDescent="0.25">
      <c r="A852" s="140"/>
      <c r="B852" s="155"/>
      <c r="C852" s="154" t="s">
        <v>532</v>
      </c>
      <c r="D852" s="141"/>
      <c r="E852" s="176">
        <v>10702</v>
      </c>
      <c r="F852" s="169">
        <v>5.1073999999999998E-3</v>
      </c>
      <c r="G852" s="141"/>
      <c r="H852" s="175">
        <v>5811006</v>
      </c>
      <c r="I852" s="171">
        <v>3.2179000000000001E-3</v>
      </c>
      <c r="J852" s="140"/>
    </row>
    <row r="853" spans="1:10" ht="15" customHeight="1" thickBot="1" x14ac:dyDescent="0.3">
      <c r="A853" s="140"/>
      <c r="B853" s="155"/>
      <c r="C853" s="154" t="s">
        <v>157</v>
      </c>
      <c r="D853" s="141"/>
      <c r="E853" s="153">
        <v>7436</v>
      </c>
      <c r="F853" s="152">
        <v>3.5487000000000001E-3</v>
      </c>
      <c r="G853" s="141"/>
      <c r="H853" s="151">
        <v>8275259</v>
      </c>
      <c r="I853" s="150">
        <v>4.5824999999999998E-3</v>
      </c>
      <c r="J853" s="140"/>
    </row>
    <row r="854" spans="1:10" ht="18" customHeight="1" thickBot="1" x14ac:dyDescent="0.3">
      <c r="A854" s="140"/>
      <c r="B854" s="149"/>
      <c r="C854" s="148" t="s">
        <v>541</v>
      </c>
      <c r="D854" s="141"/>
      <c r="E854" s="147">
        <v>2095408</v>
      </c>
      <c r="F854" s="146">
        <v>1</v>
      </c>
      <c r="G854" s="141"/>
      <c r="H854" s="145">
        <v>1805828611</v>
      </c>
      <c r="I854" s="144">
        <v>1</v>
      </c>
      <c r="J854" s="140"/>
    </row>
    <row r="855" spans="1:10" ht="8.15" customHeight="1" thickBot="1" x14ac:dyDescent="0.3">
      <c r="A855" s="140"/>
      <c r="B855" s="164"/>
      <c r="C855" s="164"/>
      <c r="D855" s="141"/>
      <c r="E855" s="143"/>
      <c r="F855" s="162"/>
      <c r="G855" s="141"/>
      <c r="H855" s="163"/>
      <c r="I855" s="162"/>
      <c r="J855" s="140"/>
    </row>
    <row r="856" spans="1:10" ht="15" customHeight="1" x14ac:dyDescent="0.25">
      <c r="A856" s="140"/>
      <c r="B856" s="161" t="s">
        <v>815</v>
      </c>
      <c r="C856" s="160" t="s">
        <v>738</v>
      </c>
      <c r="D856" s="141"/>
      <c r="E856" s="205">
        <v>18850</v>
      </c>
      <c r="F856" s="204">
        <v>0.90882790000000002</v>
      </c>
      <c r="G856" s="141"/>
      <c r="H856" s="157">
        <v>22254991</v>
      </c>
      <c r="I856" s="156">
        <v>0.96640599999999999</v>
      </c>
      <c r="J856" s="140"/>
    </row>
    <row r="857" spans="1:10" ht="15" customHeight="1" x14ac:dyDescent="0.25">
      <c r="A857" s="140"/>
      <c r="B857" s="155"/>
      <c r="C857" s="154" t="s">
        <v>15</v>
      </c>
      <c r="D857" s="141"/>
      <c r="E857" s="203">
        <v>110</v>
      </c>
      <c r="F857" s="202">
        <v>5.3035000000000001E-3</v>
      </c>
      <c r="G857" s="141"/>
      <c r="H857" s="175">
        <v>15808</v>
      </c>
      <c r="I857" s="171">
        <v>6.8650000000000004E-4</v>
      </c>
      <c r="J857" s="140"/>
    </row>
    <row r="858" spans="1:10" ht="15" customHeight="1" x14ac:dyDescent="0.25">
      <c r="A858" s="140"/>
      <c r="B858" s="155"/>
      <c r="C858" s="154" t="s">
        <v>533</v>
      </c>
      <c r="D858" s="141"/>
      <c r="E858" s="203">
        <v>926</v>
      </c>
      <c r="F858" s="202">
        <v>4.4645900000000002E-2</v>
      </c>
      <c r="G858" s="141"/>
      <c r="H858" s="175">
        <v>286343</v>
      </c>
      <c r="I858" s="171">
        <v>1.2434199999999999E-2</v>
      </c>
      <c r="J858" s="140"/>
    </row>
    <row r="859" spans="1:10" ht="15" customHeight="1" thickBot="1" x14ac:dyDescent="0.3">
      <c r="A859" s="140"/>
      <c r="B859" s="155"/>
      <c r="C859" s="154" t="s">
        <v>534</v>
      </c>
      <c r="D859" s="141"/>
      <c r="E859" s="201">
        <v>855</v>
      </c>
      <c r="F859" s="200">
        <v>4.1222700000000001E-2</v>
      </c>
      <c r="G859" s="141"/>
      <c r="H859" s="151">
        <v>471472</v>
      </c>
      <c r="I859" s="150">
        <v>2.04733E-2</v>
      </c>
      <c r="J859" s="140"/>
    </row>
    <row r="860" spans="1:10" ht="18" customHeight="1" thickBot="1" x14ac:dyDescent="0.3">
      <c r="A860" s="140"/>
      <c r="B860" s="149"/>
      <c r="C860" s="148" t="s">
        <v>541</v>
      </c>
      <c r="D860" s="141"/>
      <c r="E860" s="199">
        <v>20741</v>
      </c>
      <c r="F860" s="198">
        <v>1</v>
      </c>
      <c r="G860" s="141"/>
      <c r="H860" s="145">
        <v>23028614</v>
      </c>
      <c r="I860" s="144">
        <v>1</v>
      </c>
      <c r="J860" s="140"/>
    </row>
    <row r="861" spans="1:10" ht="8.15" customHeight="1" thickBot="1" x14ac:dyDescent="0.3">
      <c r="A861" s="140"/>
      <c r="B861" s="164"/>
      <c r="C861" s="164"/>
      <c r="D861" s="141"/>
      <c r="E861" s="186"/>
      <c r="F861" s="185"/>
      <c r="G861" s="141"/>
      <c r="H861" s="163"/>
      <c r="I861" s="162"/>
      <c r="J861" s="140"/>
    </row>
    <row r="862" spans="1:10" ht="15" customHeight="1" x14ac:dyDescent="0.25">
      <c r="A862" s="140"/>
      <c r="B862" s="161" t="s">
        <v>18</v>
      </c>
      <c r="C862" s="160" t="s">
        <v>746</v>
      </c>
      <c r="D862" s="141"/>
      <c r="E862" s="184">
        <v>10789</v>
      </c>
      <c r="F862" s="183">
        <v>0.73324729999999994</v>
      </c>
      <c r="G862" s="141"/>
      <c r="H862" s="173">
        <v>8639292</v>
      </c>
      <c r="I862" s="158">
        <v>0.8698264</v>
      </c>
      <c r="J862" s="140"/>
    </row>
    <row r="863" spans="1:10" ht="15" customHeight="1" x14ac:dyDescent="0.25">
      <c r="A863" s="140"/>
      <c r="B863" s="155"/>
      <c r="C863" s="154" t="s">
        <v>232</v>
      </c>
      <c r="D863" s="141"/>
      <c r="E863" s="182">
        <v>204</v>
      </c>
      <c r="F863" s="181">
        <v>1.38643E-2</v>
      </c>
      <c r="G863" s="141"/>
      <c r="H863" s="170">
        <v>96830</v>
      </c>
      <c r="I863" s="169">
        <v>9.7491000000000001E-3</v>
      </c>
      <c r="J863" s="140"/>
    </row>
    <row r="864" spans="1:10" ht="15" customHeight="1" x14ac:dyDescent="0.25">
      <c r="A864" s="140"/>
      <c r="B864" s="155"/>
      <c r="C864" s="154" t="s">
        <v>233</v>
      </c>
      <c r="D864" s="141"/>
      <c r="E864" s="182">
        <v>3243</v>
      </c>
      <c r="F864" s="181">
        <v>0.2204023</v>
      </c>
      <c r="G864" s="141"/>
      <c r="H864" s="170">
        <v>1045761</v>
      </c>
      <c r="I864" s="169">
        <v>0.10528990000000001</v>
      </c>
      <c r="J864" s="140"/>
    </row>
    <row r="865" spans="1:10" ht="15" customHeight="1" thickBot="1" x14ac:dyDescent="0.3">
      <c r="A865" s="140"/>
      <c r="B865" s="155"/>
      <c r="C865" s="154" t="s">
        <v>234</v>
      </c>
      <c r="D865" s="141"/>
      <c r="E865" s="180">
        <v>478</v>
      </c>
      <c r="F865" s="179">
        <v>3.2486099999999997E-2</v>
      </c>
      <c r="G865" s="141"/>
      <c r="H865" s="167">
        <v>150320</v>
      </c>
      <c r="I865" s="152">
        <v>1.51346E-2</v>
      </c>
      <c r="J865" s="140"/>
    </row>
    <row r="866" spans="1:10" ht="18" customHeight="1" thickBot="1" x14ac:dyDescent="0.3">
      <c r="A866" s="140"/>
      <c r="B866" s="149"/>
      <c r="C866" s="148" t="s">
        <v>541</v>
      </c>
      <c r="D866" s="141"/>
      <c r="E866" s="178">
        <v>14714</v>
      </c>
      <c r="F866" s="177">
        <v>0.99999999999999989</v>
      </c>
      <c r="G866" s="141"/>
      <c r="H866" s="165">
        <v>9932203</v>
      </c>
      <c r="I866" s="146">
        <v>1</v>
      </c>
      <c r="J866" s="140"/>
    </row>
    <row r="867" spans="1:10" ht="8.15" customHeight="1" thickBot="1" x14ac:dyDescent="0.3">
      <c r="A867" s="140"/>
      <c r="B867" s="164"/>
      <c r="C867" s="164"/>
      <c r="D867" s="141"/>
      <c r="E867" s="186"/>
      <c r="F867" s="185"/>
      <c r="G867" s="141"/>
      <c r="H867" s="163"/>
      <c r="I867" s="162"/>
      <c r="J867" s="140"/>
    </row>
    <row r="868" spans="1:10" ht="15" customHeight="1" x14ac:dyDescent="0.25">
      <c r="A868" s="140"/>
      <c r="B868" s="161" t="s">
        <v>816</v>
      </c>
      <c r="C868" s="160" t="s">
        <v>746</v>
      </c>
      <c r="D868" s="141"/>
      <c r="E868" s="197">
        <v>54361</v>
      </c>
      <c r="F868" s="196">
        <v>0.71338959999999996</v>
      </c>
      <c r="G868" s="141"/>
      <c r="H868" s="195">
        <v>42684792</v>
      </c>
      <c r="I868" s="158">
        <v>0.7250685</v>
      </c>
      <c r="J868" s="140"/>
    </row>
    <row r="869" spans="1:10" ht="15" customHeight="1" x14ac:dyDescent="0.25">
      <c r="A869" s="140"/>
      <c r="B869" s="155"/>
      <c r="C869" s="154" t="s">
        <v>272</v>
      </c>
      <c r="D869" s="141"/>
      <c r="E869" s="194">
        <v>613</v>
      </c>
      <c r="F869" s="193">
        <v>8.0444999999999996E-3</v>
      </c>
      <c r="G869" s="141"/>
      <c r="H869" s="192">
        <v>3565556</v>
      </c>
      <c r="I869" s="169">
        <v>6.0566599999999998E-2</v>
      </c>
      <c r="J869" s="140"/>
    </row>
    <row r="870" spans="1:10" ht="15" customHeight="1" x14ac:dyDescent="0.25">
      <c r="A870" s="140"/>
      <c r="B870" s="155"/>
      <c r="C870" s="154" t="s">
        <v>320</v>
      </c>
      <c r="D870" s="141"/>
      <c r="E870" s="194">
        <v>1277</v>
      </c>
      <c r="F870" s="193">
        <v>1.67583E-2</v>
      </c>
      <c r="G870" s="141"/>
      <c r="H870" s="192">
        <v>4794918</v>
      </c>
      <c r="I870" s="169">
        <v>8.1449199999999999E-2</v>
      </c>
      <c r="J870" s="140"/>
    </row>
    <row r="871" spans="1:10" ht="15" customHeight="1" x14ac:dyDescent="0.25">
      <c r="A871" s="140"/>
      <c r="B871" s="155"/>
      <c r="C871" s="154" t="s">
        <v>535</v>
      </c>
      <c r="D871" s="141"/>
      <c r="E871" s="194">
        <v>19676</v>
      </c>
      <c r="F871" s="193">
        <v>0.25821179999999999</v>
      </c>
      <c r="G871" s="141"/>
      <c r="H871" s="192">
        <v>7176088</v>
      </c>
      <c r="I871" s="169">
        <v>0.1218972</v>
      </c>
      <c r="J871" s="140"/>
    </row>
    <row r="872" spans="1:10" ht="15" customHeight="1" thickBot="1" x14ac:dyDescent="0.3">
      <c r="A872" s="140"/>
      <c r="B872" s="155"/>
      <c r="C872" s="154" t="s">
        <v>277</v>
      </c>
      <c r="D872" s="141"/>
      <c r="E872" s="191">
        <v>274</v>
      </c>
      <c r="F872" s="190">
        <v>3.5958000000000001E-3</v>
      </c>
      <c r="G872" s="141"/>
      <c r="H872" s="189">
        <v>648661</v>
      </c>
      <c r="I872" s="152">
        <v>1.1018500000000001E-2</v>
      </c>
      <c r="J872" s="140"/>
    </row>
    <row r="873" spans="1:10" ht="18" customHeight="1" thickBot="1" x14ac:dyDescent="0.3">
      <c r="A873" s="140"/>
      <c r="B873" s="149"/>
      <c r="C873" s="148" t="s">
        <v>541</v>
      </c>
      <c r="D873" s="141"/>
      <c r="E873" s="188">
        <v>76201</v>
      </c>
      <c r="F873" s="187">
        <v>1</v>
      </c>
      <c r="G873" s="141"/>
      <c r="H873" s="165">
        <v>58870015</v>
      </c>
      <c r="I873" s="146">
        <v>1</v>
      </c>
      <c r="J873" s="140"/>
    </row>
    <row r="874" spans="1:10" ht="8.15" customHeight="1" thickBot="1" x14ac:dyDescent="0.3">
      <c r="A874" s="140"/>
      <c r="B874" s="164"/>
      <c r="C874" s="164"/>
      <c r="D874" s="141"/>
      <c r="E874" s="186"/>
      <c r="F874" s="185"/>
      <c r="G874" s="141"/>
      <c r="H874" s="142"/>
      <c r="I874" s="162"/>
      <c r="J874" s="140"/>
    </row>
    <row r="875" spans="1:10" ht="15" customHeight="1" x14ac:dyDescent="0.25">
      <c r="A875" s="140"/>
      <c r="B875" s="161" t="s">
        <v>817</v>
      </c>
      <c r="C875" s="160" t="s">
        <v>746</v>
      </c>
      <c r="D875" s="141"/>
      <c r="E875" s="184">
        <v>117662</v>
      </c>
      <c r="F875" s="183">
        <v>0.73911070000000001</v>
      </c>
      <c r="G875" s="141"/>
      <c r="H875" s="173">
        <v>69320468</v>
      </c>
      <c r="I875" s="158">
        <v>0.76526550000000004</v>
      </c>
      <c r="J875" s="140"/>
    </row>
    <row r="876" spans="1:10" ht="15" customHeight="1" x14ac:dyDescent="0.25">
      <c r="A876" s="140"/>
      <c r="B876" s="155"/>
      <c r="C876" s="154" t="s">
        <v>235</v>
      </c>
      <c r="D876" s="141"/>
      <c r="E876" s="182">
        <v>223</v>
      </c>
      <c r="F876" s="181">
        <v>1.4008E-3</v>
      </c>
      <c r="G876" s="141"/>
      <c r="H876" s="170">
        <v>91927</v>
      </c>
      <c r="I876" s="169">
        <v>1.0147999999999999E-3</v>
      </c>
      <c r="J876" s="140"/>
    </row>
    <row r="877" spans="1:10" ht="15" customHeight="1" x14ac:dyDescent="0.25">
      <c r="A877" s="140"/>
      <c r="B877" s="155"/>
      <c r="C877" s="154" t="s">
        <v>236</v>
      </c>
      <c r="D877" s="141"/>
      <c r="E877" s="182">
        <v>1195</v>
      </c>
      <c r="F877" s="181">
        <v>7.5066000000000004E-3</v>
      </c>
      <c r="G877" s="141"/>
      <c r="H877" s="170">
        <v>387648</v>
      </c>
      <c r="I877" s="169">
        <v>4.2795000000000003E-3</v>
      </c>
      <c r="J877" s="140"/>
    </row>
    <row r="878" spans="1:10" ht="15" customHeight="1" x14ac:dyDescent="0.25">
      <c r="A878" s="140"/>
      <c r="B878" s="155"/>
      <c r="C878" s="154" t="s">
        <v>237</v>
      </c>
      <c r="D878" s="141"/>
      <c r="E878" s="182">
        <v>33723</v>
      </c>
      <c r="F878" s="181">
        <v>0.21183589999999999</v>
      </c>
      <c r="G878" s="141"/>
      <c r="H878" s="170">
        <v>17721513</v>
      </c>
      <c r="I878" s="169">
        <v>0.19563720000000001</v>
      </c>
      <c r="J878" s="140"/>
    </row>
    <row r="879" spans="1:10" ht="15" customHeight="1" x14ac:dyDescent="0.25">
      <c r="A879" s="140"/>
      <c r="B879" s="155"/>
      <c r="C879" s="154" t="s">
        <v>238</v>
      </c>
      <c r="D879" s="141"/>
      <c r="E879" s="182">
        <v>4487</v>
      </c>
      <c r="F879" s="181">
        <v>2.8185700000000001E-2</v>
      </c>
      <c r="G879" s="141"/>
      <c r="H879" s="170">
        <v>1871170</v>
      </c>
      <c r="I879" s="169">
        <v>2.0656799999999999E-2</v>
      </c>
      <c r="J879" s="140"/>
    </row>
    <row r="880" spans="1:10" ht="15" customHeight="1" x14ac:dyDescent="0.25">
      <c r="A880" s="140"/>
      <c r="B880" s="155"/>
      <c r="C880" s="154" t="s">
        <v>239</v>
      </c>
      <c r="D880" s="141"/>
      <c r="E880" s="182">
        <v>716</v>
      </c>
      <c r="F880" s="181">
        <v>4.4977000000000003E-3</v>
      </c>
      <c r="G880" s="141"/>
      <c r="H880" s="170">
        <v>331744</v>
      </c>
      <c r="I880" s="169">
        <v>3.6622999999999998E-3</v>
      </c>
      <c r="J880" s="140"/>
    </row>
    <row r="881" spans="1:10" ht="15" customHeight="1" x14ac:dyDescent="0.25">
      <c r="A881" s="140"/>
      <c r="B881" s="155"/>
      <c r="C881" s="154" t="s">
        <v>240</v>
      </c>
      <c r="D881" s="141"/>
      <c r="E881" s="182">
        <v>55</v>
      </c>
      <c r="F881" s="181">
        <v>3.455E-4</v>
      </c>
      <c r="G881" s="141"/>
      <c r="H881" s="170">
        <v>15148</v>
      </c>
      <c r="I881" s="169">
        <v>1.672E-4</v>
      </c>
      <c r="J881" s="140"/>
    </row>
    <row r="882" spans="1:10" ht="15" customHeight="1" thickBot="1" x14ac:dyDescent="0.3">
      <c r="A882" s="140"/>
      <c r="B882" s="155"/>
      <c r="C882" s="154" t="s">
        <v>241</v>
      </c>
      <c r="D882" s="141"/>
      <c r="E882" s="180">
        <v>1133</v>
      </c>
      <c r="F882" s="179">
        <v>7.1171000000000003E-3</v>
      </c>
      <c r="G882" s="141"/>
      <c r="H882" s="167">
        <v>843940</v>
      </c>
      <c r="I882" s="152">
        <v>9.3167000000000007E-3</v>
      </c>
      <c r="J882" s="140"/>
    </row>
    <row r="883" spans="1:10" ht="18" customHeight="1" thickBot="1" x14ac:dyDescent="0.3">
      <c r="A883" s="140"/>
      <c r="B883" s="149"/>
      <c r="C883" s="148" t="s">
        <v>541</v>
      </c>
      <c r="D883" s="141"/>
      <c r="E883" s="178">
        <v>159194</v>
      </c>
      <c r="F883" s="177">
        <v>1</v>
      </c>
      <c r="G883" s="141"/>
      <c r="H883" s="165">
        <v>90583558</v>
      </c>
      <c r="I883" s="146">
        <v>1</v>
      </c>
      <c r="J883" s="140"/>
    </row>
    <row r="884" spans="1:10" ht="8.15" customHeight="1" thickBot="1" x14ac:dyDescent="0.3">
      <c r="A884" s="140"/>
      <c r="B884" s="164"/>
      <c r="C884" s="164"/>
      <c r="D884" s="141"/>
      <c r="E884" s="143"/>
      <c r="F884" s="162"/>
      <c r="G884" s="141"/>
      <c r="H884" s="142"/>
      <c r="I884" s="162"/>
      <c r="J884" s="140"/>
    </row>
    <row r="885" spans="1:10" ht="15" customHeight="1" x14ac:dyDescent="0.25">
      <c r="A885" s="140"/>
      <c r="B885" s="161" t="s">
        <v>818</v>
      </c>
      <c r="C885" s="160" t="s">
        <v>738</v>
      </c>
      <c r="D885" s="141"/>
      <c r="E885" s="159">
        <v>65809</v>
      </c>
      <c r="F885" s="158">
        <v>0.88569619999999993</v>
      </c>
      <c r="G885" s="141"/>
      <c r="H885" s="157">
        <v>45009094</v>
      </c>
      <c r="I885" s="156">
        <v>0.88364050000000005</v>
      </c>
      <c r="J885" s="140"/>
    </row>
    <row r="886" spans="1:10" ht="15" customHeight="1" x14ac:dyDescent="0.25">
      <c r="A886" s="140"/>
      <c r="B886" s="155"/>
      <c r="C886" s="154" t="s">
        <v>522</v>
      </c>
      <c r="D886" s="141"/>
      <c r="E886" s="176">
        <v>73</v>
      </c>
      <c r="F886" s="169">
        <v>9.8250000000000008E-4</v>
      </c>
      <c r="G886" s="141"/>
      <c r="H886" s="175">
        <v>29678</v>
      </c>
      <c r="I886" s="171">
        <v>5.8270000000000001E-4</v>
      </c>
      <c r="J886" s="140"/>
    </row>
    <row r="887" spans="1:10" ht="15" customHeight="1" x14ac:dyDescent="0.25">
      <c r="A887" s="140"/>
      <c r="B887" s="155"/>
      <c r="C887" s="154" t="s">
        <v>536</v>
      </c>
      <c r="D887" s="141"/>
      <c r="E887" s="176">
        <v>4312</v>
      </c>
      <c r="F887" s="169">
        <v>5.8033399999999999E-2</v>
      </c>
      <c r="G887" s="141"/>
      <c r="H887" s="175">
        <v>2451855</v>
      </c>
      <c r="I887" s="171">
        <v>4.8135999999999998E-2</v>
      </c>
      <c r="J887" s="140"/>
    </row>
    <row r="888" spans="1:10" ht="15" customHeight="1" x14ac:dyDescent="0.25">
      <c r="A888" s="140"/>
      <c r="B888" s="155"/>
      <c r="C888" s="154" t="s">
        <v>537</v>
      </c>
      <c r="D888" s="141"/>
      <c r="E888" s="176">
        <v>439</v>
      </c>
      <c r="F888" s="169">
        <v>5.9083E-3</v>
      </c>
      <c r="G888" s="141"/>
      <c r="H888" s="175">
        <v>75829</v>
      </c>
      <c r="I888" s="171">
        <v>1.4886999999999999E-3</v>
      </c>
      <c r="J888" s="140"/>
    </row>
    <row r="889" spans="1:10" ht="15" customHeight="1" thickBot="1" x14ac:dyDescent="0.3">
      <c r="A889" s="140"/>
      <c r="B889" s="155"/>
      <c r="C889" s="154" t="s">
        <v>538</v>
      </c>
      <c r="D889" s="141"/>
      <c r="E889" s="153">
        <v>3669</v>
      </c>
      <c r="F889" s="152">
        <v>4.9379600000000003E-2</v>
      </c>
      <c r="G889" s="141"/>
      <c r="H889" s="151">
        <v>3369522</v>
      </c>
      <c r="I889" s="150">
        <v>6.6152100000000005E-2</v>
      </c>
      <c r="J889" s="140"/>
    </row>
    <row r="890" spans="1:10" ht="18" customHeight="1" thickBot="1" x14ac:dyDescent="0.3">
      <c r="A890" s="140"/>
      <c r="B890" s="149"/>
      <c r="C890" s="148" t="s">
        <v>541</v>
      </c>
      <c r="D890" s="141"/>
      <c r="E890" s="147">
        <v>74302</v>
      </c>
      <c r="F890" s="146">
        <v>0.99999999999999989</v>
      </c>
      <c r="G890" s="141"/>
      <c r="H890" s="145">
        <v>50935978</v>
      </c>
      <c r="I890" s="144">
        <v>1</v>
      </c>
      <c r="J890" s="140"/>
    </row>
    <row r="891" spans="1:10" ht="8.15" customHeight="1" thickBot="1" x14ac:dyDescent="0.3">
      <c r="A891" s="140"/>
      <c r="B891" s="164"/>
      <c r="C891" s="164"/>
      <c r="D891" s="141"/>
      <c r="E891" s="143"/>
      <c r="F891" s="162"/>
      <c r="G891" s="141"/>
      <c r="H891" s="163"/>
      <c r="I891" s="162"/>
      <c r="J891" s="140"/>
    </row>
    <row r="892" spans="1:10" ht="15" customHeight="1" x14ac:dyDescent="0.25">
      <c r="A892" s="140"/>
      <c r="B892" s="161" t="s">
        <v>19</v>
      </c>
      <c r="C892" s="160" t="s">
        <v>746</v>
      </c>
      <c r="D892" s="141"/>
      <c r="E892" s="174">
        <v>78559</v>
      </c>
      <c r="F892" s="156">
        <v>0.59730670000000008</v>
      </c>
      <c r="G892" s="141"/>
      <c r="H892" s="173">
        <v>60419720</v>
      </c>
      <c r="I892" s="158">
        <v>0.68431609999999998</v>
      </c>
      <c r="J892" s="140"/>
    </row>
    <row r="893" spans="1:10" ht="15" customHeight="1" x14ac:dyDescent="0.25">
      <c r="A893" s="140"/>
      <c r="B893" s="155"/>
      <c r="C893" s="154" t="s">
        <v>242</v>
      </c>
      <c r="D893" s="141"/>
      <c r="E893" s="172">
        <v>684</v>
      </c>
      <c r="F893" s="171">
        <v>5.2006999999999999E-3</v>
      </c>
      <c r="G893" s="141"/>
      <c r="H893" s="170">
        <v>176665</v>
      </c>
      <c r="I893" s="169">
        <v>2.0008999999999999E-3</v>
      </c>
      <c r="J893" s="140"/>
    </row>
    <row r="894" spans="1:10" ht="15" customHeight="1" x14ac:dyDescent="0.25">
      <c r="A894" s="140"/>
      <c r="B894" s="155"/>
      <c r="C894" s="154" t="s">
        <v>243</v>
      </c>
      <c r="D894" s="141"/>
      <c r="E894" s="172">
        <v>1202</v>
      </c>
      <c r="F894" s="171">
        <v>9.1392000000000001E-3</v>
      </c>
      <c r="G894" s="141"/>
      <c r="H894" s="170">
        <v>498433</v>
      </c>
      <c r="I894" s="169">
        <v>5.6452999999999998E-3</v>
      </c>
      <c r="J894" s="140"/>
    </row>
    <row r="895" spans="1:10" ht="15" customHeight="1" x14ac:dyDescent="0.25">
      <c r="A895" s="140"/>
      <c r="B895" s="155"/>
      <c r="C895" s="154" t="s">
        <v>150</v>
      </c>
      <c r="D895" s="141"/>
      <c r="E895" s="172">
        <v>198</v>
      </c>
      <c r="F895" s="171">
        <v>1.5054999999999999E-3</v>
      </c>
      <c r="G895" s="141"/>
      <c r="H895" s="170">
        <v>39171</v>
      </c>
      <c r="I895" s="169">
        <v>4.437E-4</v>
      </c>
      <c r="J895" s="140"/>
    </row>
    <row r="896" spans="1:10" ht="15" customHeight="1" x14ac:dyDescent="0.25">
      <c r="A896" s="140"/>
      <c r="B896" s="155"/>
      <c r="C896" s="154" t="s">
        <v>244</v>
      </c>
      <c r="D896" s="141"/>
      <c r="E896" s="172">
        <v>1025</v>
      </c>
      <c r="F896" s="171">
        <v>7.7933999999999998E-3</v>
      </c>
      <c r="G896" s="141"/>
      <c r="H896" s="170">
        <v>192863</v>
      </c>
      <c r="I896" s="169">
        <v>2.1844E-3</v>
      </c>
      <c r="J896" s="140"/>
    </row>
    <row r="897" spans="1:10" ht="15" customHeight="1" x14ac:dyDescent="0.25">
      <c r="A897" s="140"/>
      <c r="B897" s="155"/>
      <c r="C897" s="154" t="s">
        <v>245</v>
      </c>
      <c r="D897" s="141"/>
      <c r="E897" s="172">
        <v>348</v>
      </c>
      <c r="F897" s="171">
        <v>2.6459000000000001E-3</v>
      </c>
      <c r="G897" s="141"/>
      <c r="H897" s="170">
        <v>145015</v>
      </c>
      <c r="I897" s="169">
        <v>1.6424E-3</v>
      </c>
      <c r="J897" s="140"/>
    </row>
    <row r="898" spans="1:10" ht="15" customHeight="1" x14ac:dyDescent="0.25">
      <c r="A898" s="140"/>
      <c r="B898" s="155"/>
      <c r="C898" s="154" t="s">
        <v>246</v>
      </c>
      <c r="D898" s="141"/>
      <c r="E898" s="172">
        <v>416</v>
      </c>
      <c r="F898" s="171">
        <v>3.163E-3</v>
      </c>
      <c r="G898" s="141"/>
      <c r="H898" s="170">
        <v>87525</v>
      </c>
      <c r="I898" s="169">
        <v>9.9130000000000008E-4</v>
      </c>
      <c r="J898" s="140"/>
    </row>
    <row r="899" spans="1:10" ht="15" customHeight="1" x14ac:dyDescent="0.25">
      <c r="A899" s="140"/>
      <c r="B899" s="155"/>
      <c r="C899" s="154" t="s">
        <v>247</v>
      </c>
      <c r="D899" s="141"/>
      <c r="E899" s="172">
        <v>300</v>
      </c>
      <c r="F899" s="171">
        <v>2.281E-3</v>
      </c>
      <c r="G899" s="141"/>
      <c r="H899" s="170">
        <v>118391</v>
      </c>
      <c r="I899" s="169">
        <v>1.3408999999999999E-3</v>
      </c>
      <c r="J899" s="140"/>
    </row>
    <row r="900" spans="1:10" ht="15" customHeight="1" x14ac:dyDescent="0.25">
      <c r="A900" s="140"/>
      <c r="B900" s="155"/>
      <c r="C900" s="154" t="s">
        <v>248</v>
      </c>
      <c r="D900" s="141"/>
      <c r="E900" s="172">
        <v>755</v>
      </c>
      <c r="F900" s="171">
        <v>5.7404999999999999E-3</v>
      </c>
      <c r="G900" s="141"/>
      <c r="H900" s="170">
        <v>272310</v>
      </c>
      <c r="I900" s="169">
        <v>3.0842E-3</v>
      </c>
      <c r="J900" s="140"/>
    </row>
    <row r="901" spans="1:10" ht="15" customHeight="1" thickBot="1" x14ac:dyDescent="0.3">
      <c r="A901" s="140"/>
      <c r="B901" s="155"/>
      <c r="C901" s="154" t="s">
        <v>19</v>
      </c>
      <c r="D901" s="141"/>
      <c r="E901" s="168">
        <v>48035</v>
      </c>
      <c r="F901" s="150">
        <v>0.3652241</v>
      </c>
      <c r="G901" s="141"/>
      <c r="H901" s="167">
        <v>26342023</v>
      </c>
      <c r="I901" s="152">
        <v>0.29835080000000003</v>
      </c>
      <c r="J901" s="140"/>
    </row>
    <row r="902" spans="1:10" ht="18" customHeight="1" thickBot="1" x14ac:dyDescent="0.3">
      <c r="A902" s="140"/>
      <c r="B902" s="149"/>
      <c r="C902" s="148" t="s">
        <v>541</v>
      </c>
      <c r="D902" s="141"/>
      <c r="E902" s="166">
        <v>131522</v>
      </c>
      <c r="F902" s="144">
        <v>1</v>
      </c>
      <c r="G902" s="141"/>
      <c r="H902" s="165">
        <v>88292116</v>
      </c>
      <c r="I902" s="146">
        <v>1</v>
      </c>
      <c r="J902" s="140"/>
    </row>
    <row r="903" spans="1:10" ht="8.15" customHeight="1" thickBot="1" x14ac:dyDescent="0.3">
      <c r="A903" s="140"/>
      <c r="B903" s="164"/>
      <c r="C903" s="164"/>
      <c r="D903" s="141"/>
      <c r="E903" s="143"/>
      <c r="F903" s="162"/>
      <c r="G903" s="141"/>
      <c r="H903" s="142"/>
      <c r="I903" s="162"/>
      <c r="J903" s="140"/>
    </row>
    <row r="904" spans="1:10" ht="15" customHeight="1" x14ac:dyDescent="0.25">
      <c r="A904" s="140"/>
      <c r="B904" s="161" t="s">
        <v>819</v>
      </c>
      <c r="C904" s="160" t="s">
        <v>746</v>
      </c>
      <c r="D904" s="141"/>
      <c r="E904" s="174">
        <v>37164</v>
      </c>
      <c r="F904" s="156">
        <v>0.83944700000000005</v>
      </c>
      <c r="G904" s="141"/>
      <c r="H904" s="173">
        <v>23554457</v>
      </c>
      <c r="I904" s="158">
        <v>0.89144239999999997</v>
      </c>
      <c r="J904" s="140"/>
    </row>
    <row r="905" spans="1:10" ht="15" customHeight="1" x14ac:dyDescent="0.25">
      <c r="A905" s="140"/>
      <c r="B905" s="155"/>
      <c r="C905" s="154" t="s">
        <v>249</v>
      </c>
      <c r="D905" s="141"/>
      <c r="E905" s="172">
        <v>1183</v>
      </c>
      <c r="F905" s="171">
        <v>2.6721200000000001E-2</v>
      </c>
      <c r="G905" s="141"/>
      <c r="H905" s="170">
        <v>382010</v>
      </c>
      <c r="I905" s="169">
        <v>1.4457599999999999E-2</v>
      </c>
      <c r="J905" s="140"/>
    </row>
    <row r="906" spans="1:10" ht="15" customHeight="1" x14ac:dyDescent="0.25">
      <c r="A906" s="140"/>
      <c r="B906" s="155"/>
      <c r="C906" s="154" t="s">
        <v>250</v>
      </c>
      <c r="D906" s="141"/>
      <c r="E906" s="172">
        <v>633</v>
      </c>
      <c r="F906" s="171">
        <v>1.4298E-2</v>
      </c>
      <c r="G906" s="141"/>
      <c r="H906" s="170">
        <v>232927</v>
      </c>
      <c r="I906" s="169">
        <v>8.8153999999999993E-3</v>
      </c>
      <c r="J906" s="140"/>
    </row>
    <row r="907" spans="1:10" ht="15" customHeight="1" x14ac:dyDescent="0.25">
      <c r="A907" s="140"/>
      <c r="B907" s="155"/>
      <c r="C907" s="154" t="s">
        <v>251</v>
      </c>
      <c r="D907" s="141"/>
      <c r="E907" s="172">
        <v>2306</v>
      </c>
      <c r="F907" s="171">
        <v>5.2087099999999997E-2</v>
      </c>
      <c r="G907" s="141"/>
      <c r="H907" s="170">
        <v>910873</v>
      </c>
      <c r="I907" s="169">
        <v>3.4472900000000001E-2</v>
      </c>
      <c r="J907" s="140"/>
    </row>
    <row r="908" spans="1:10" ht="15" customHeight="1" thickBot="1" x14ac:dyDescent="0.3">
      <c r="A908" s="140"/>
      <c r="B908" s="155"/>
      <c r="C908" s="154" t="s">
        <v>252</v>
      </c>
      <c r="D908" s="141"/>
      <c r="E908" s="168">
        <v>2986</v>
      </c>
      <c r="F908" s="150">
        <v>6.7446699999999998E-2</v>
      </c>
      <c r="G908" s="141"/>
      <c r="H908" s="167">
        <v>1342589</v>
      </c>
      <c r="I908" s="152">
        <v>5.0811700000000001E-2</v>
      </c>
      <c r="J908" s="140"/>
    </row>
    <row r="909" spans="1:10" ht="18" customHeight="1" thickBot="1" x14ac:dyDescent="0.3">
      <c r="A909" s="140"/>
      <c r="B909" s="149"/>
      <c r="C909" s="148" t="s">
        <v>541</v>
      </c>
      <c r="D909" s="141"/>
      <c r="E909" s="166">
        <v>44272</v>
      </c>
      <c r="F909" s="144">
        <v>1.0000000000000002</v>
      </c>
      <c r="G909" s="141"/>
      <c r="H909" s="165">
        <v>26422856</v>
      </c>
      <c r="I909" s="146">
        <v>1</v>
      </c>
      <c r="J909" s="140"/>
    </row>
    <row r="910" spans="1:10" ht="8.15" customHeight="1" thickBot="1" x14ac:dyDescent="0.3">
      <c r="A910" s="140"/>
      <c r="B910" s="164"/>
      <c r="C910" s="164"/>
      <c r="D910" s="141"/>
      <c r="E910" s="143"/>
      <c r="F910" s="162"/>
      <c r="G910" s="141"/>
      <c r="H910" s="163"/>
      <c r="I910" s="162"/>
      <c r="J910" s="140"/>
    </row>
    <row r="911" spans="1:10" ht="15" customHeight="1" x14ac:dyDescent="0.25">
      <c r="A911" s="140"/>
      <c r="B911" s="161" t="s">
        <v>820</v>
      </c>
      <c r="C911" s="160" t="s">
        <v>738</v>
      </c>
      <c r="D911" s="141"/>
      <c r="E911" s="159">
        <v>18470</v>
      </c>
      <c r="F911" s="158">
        <v>0.92041660000000003</v>
      </c>
      <c r="G911" s="141"/>
      <c r="H911" s="157">
        <v>15751110</v>
      </c>
      <c r="I911" s="156">
        <v>0.9445943</v>
      </c>
      <c r="J911" s="140"/>
    </row>
    <row r="912" spans="1:10" ht="15" customHeight="1" thickBot="1" x14ac:dyDescent="0.3">
      <c r="A912" s="140"/>
      <c r="B912" s="155"/>
      <c r="C912" s="154" t="s">
        <v>539</v>
      </c>
      <c r="D912" s="141"/>
      <c r="E912" s="153">
        <v>1597</v>
      </c>
      <c r="F912" s="152">
        <v>7.9583399999999999E-2</v>
      </c>
      <c r="G912" s="141"/>
      <c r="H912" s="151">
        <v>923890</v>
      </c>
      <c r="I912" s="150">
        <v>5.5405700000000002E-2</v>
      </c>
      <c r="J912" s="140"/>
    </row>
    <row r="913" spans="1:10" ht="18" customHeight="1" thickBot="1" x14ac:dyDescent="0.3">
      <c r="A913" s="140"/>
      <c r="B913" s="149"/>
      <c r="C913" s="148" t="s">
        <v>541</v>
      </c>
      <c r="D913" s="141"/>
      <c r="E913" s="147">
        <v>20067</v>
      </c>
      <c r="F913" s="146">
        <v>1</v>
      </c>
      <c r="G913" s="141"/>
      <c r="H913" s="145">
        <v>16675000</v>
      </c>
      <c r="I913" s="144">
        <v>1</v>
      </c>
      <c r="J913" s="140"/>
    </row>
    <row r="914" spans="1:10" ht="8.15" customHeight="1" x14ac:dyDescent="0.25">
      <c r="A914" s="140"/>
      <c r="B914" s="140"/>
      <c r="C914" s="140"/>
      <c r="D914" s="140"/>
      <c r="E914" s="143"/>
      <c r="F914" s="141"/>
      <c r="G914" s="141"/>
      <c r="H914" s="142"/>
      <c r="I914" s="141"/>
      <c r="J914" s="140"/>
    </row>
    <row r="915" spans="1:10" ht="8.15" customHeight="1" x14ac:dyDescent="0.25"/>
    <row r="916" spans="1:10" ht="13.5" customHeight="1" x14ac:dyDescent="0.25">
      <c r="A916" s="133" t="s">
        <v>674</v>
      </c>
      <c r="B916" s="133"/>
      <c r="C916" s="133"/>
      <c r="D916" s="133"/>
      <c r="E916" s="131"/>
      <c r="J916" s="139"/>
    </row>
    <row r="917" spans="1:10" ht="8.15" customHeight="1" x14ac:dyDescent="0.25"/>
    <row r="918" spans="1:10" ht="13.5" customHeight="1" x14ac:dyDescent="0.25">
      <c r="A918" s="302" t="s">
        <v>675</v>
      </c>
      <c r="B918" s="302"/>
      <c r="C918" s="302"/>
      <c r="D918" s="302"/>
      <c r="E918" s="302"/>
      <c r="F918" s="302"/>
      <c r="G918" s="302"/>
      <c r="H918" s="302"/>
      <c r="I918" s="302"/>
      <c r="J918" s="302"/>
    </row>
    <row r="919" spans="1:10" ht="13.5" customHeight="1" x14ac:dyDescent="0.25">
      <c r="A919" s="302" t="s">
        <v>676</v>
      </c>
      <c r="B919" s="302"/>
      <c r="C919" s="302"/>
      <c r="D919" s="302"/>
      <c r="E919" s="302"/>
      <c r="F919" s="302"/>
      <c r="G919" s="302"/>
      <c r="H919" s="302"/>
      <c r="I919" s="302"/>
      <c r="J919" s="302"/>
    </row>
    <row r="920" spans="1:10" ht="13.5" customHeight="1" x14ac:dyDescent="0.25">
      <c r="A920" s="302" t="s">
        <v>677</v>
      </c>
      <c r="B920" s="302"/>
      <c r="C920" s="302"/>
      <c r="D920" s="302"/>
      <c r="E920" s="302"/>
      <c r="F920" s="302"/>
      <c r="G920" s="302"/>
      <c r="H920" s="302"/>
      <c r="I920" s="302"/>
      <c r="J920" s="302"/>
    </row>
    <row r="921" spans="1:10" ht="13.5" customHeight="1" x14ac:dyDescent="0.25">
      <c r="A921" s="302" t="s">
        <v>685</v>
      </c>
      <c r="B921" s="302"/>
      <c r="C921" s="302"/>
      <c r="D921" s="302"/>
      <c r="E921" s="302"/>
      <c r="F921" s="302"/>
      <c r="G921" s="302"/>
      <c r="H921" s="302"/>
      <c r="I921" s="302"/>
      <c r="J921" s="302"/>
    </row>
    <row r="922" spans="1:10" ht="7.5" customHeight="1" x14ac:dyDescent="0.25">
      <c r="A922" s="134"/>
    </row>
    <row r="923" spans="1:10" s="134" customFormat="1" ht="13.5" customHeight="1" x14ac:dyDescent="0.25">
      <c r="A923" s="138" t="s">
        <v>678</v>
      </c>
      <c r="B923" s="138"/>
      <c r="C923" s="138"/>
      <c r="D923" s="138"/>
      <c r="E923" s="137"/>
      <c r="F923" s="136"/>
      <c r="G923" s="136"/>
      <c r="H923" s="136"/>
      <c r="I923" s="136"/>
      <c r="J923" s="135"/>
    </row>
    <row r="924" spans="1:10" ht="8.15" customHeight="1" x14ac:dyDescent="0.25"/>
    <row r="925" spans="1:10" ht="13.5" customHeight="1" x14ac:dyDescent="0.25">
      <c r="A925" s="133" t="s">
        <v>686</v>
      </c>
      <c r="B925" s="133"/>
      <c r="C925" s="133"/>
      <c r="D925" s="133"/>
      <c r="E925" s="132"/>
      <c r="F925" s="131"/>
      <c r="J925" s="130"/>
    </row>
  </sheetData>
  <mergeCells count="4">
    <mergeCell ref="A918:J918"/>
    <mergeCell ref="A919:J919"/>
    <mergeCell ref="A920:J920"/>
    <mergeCell ref="A921:J921"/>
  </mergeCells>
  <pageMargins left="0.7" right="0.7" top="0.75" bottom="0.75" header="0.3" footer="0.3"/>
  <pageSetup scale="81" fitToHeight="0" orientation="portrait" r:id="rId1"/>
  <headerFooter>
    <oddHeader>&amp;LSeptember 2022  Collections&amp;R&amp;A</oddHead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7"/>
  <sheetViews>
    <sheetView zoomScaleNormal="100" workbookViewId="0"/>
  </sheetViews>
  <sheetFormatPr defaultRowHeight="13" x14ac:dyDescent="0.3"/>
  <cols>
    <col min="1" max="1" width="2.7265625" style="6" customWidth="1"/>
    <col min="2" max="2" width="14" style="6" bestFit="1" customWidth="1"/>
    <col min="3" max="3" width="22.1796875" style="10" bestFit="1" customWidth="1"/>
    <col min="4" max="4" width="15.26953125" style="3" bestFit="1" customWidth="1"/>
    <col min="5" max="5" width="15" style="3" bestFit="1" customWidth="1"/>
    <col min="6" max="6" width="18.54296875" style="3" bestFit="1" customWidth="1"/>
    <col min="7" max="7" width="14" style="3" bestFit="1" customWidth="1"/>
    <col min="8" max="8" width="11.26953125" style="3" bestFit="1" customWidth="1"/>
    <col min="9" max="9" width="13.81640625" style="3" bestFit="1" customWidth="1"/>
    <col min="10" max="10" width="9.453125" style="3" customWidth="1"/>
    <col min="11" max="11" width="13.81640625" style="3" bestFit="1" customWidth="1"/>
    <col min="12" max="12" width="14" style="3" bestFit="1" customWidth="1"/>
    <col min="13" max="13" width="15.26953125" bestFit="1" customWidth="1"/>
    <col min="14" max="14" width="2.7265625" customWidth="1"/>
    <col min="15" max="15" width="9.54296875" bestFit="1" customWidth="1"/>
    <col min="16" max="16" width="10.26953125" bestFit="1" customWidth="1"/>
  </cols>
  <sheetData>
    <row r="1" spans="1:16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6" thickBot="1" x14ac:dyDescent="0.3">
      <c r="A2" s="30"/>
      <c r="B2" s="124" t="s">
        <v>822</v>
      </c>
      <c r="C2" s="117"/>
      <c r="D2" s="116" t="s">
        <v>547</v>
      </c>
      <c r="E2" s="95" t="s">
        <v>548</v>
      </c>
      <c r="F2" s="95" t="s">
        <v>549</v>
      </c>
      <c r="G2" s="95" t="s">
        <v>550</v>
      </c>
      <c r="H2" s="95" t="s">
        <v>551</v>
      </c>
      <c r="I2" s="95" t="s">
        <v>823</v>
      </c>
      <c r="J2" s="95" t="s">
        <v>552</v>
      </c>
      <c r="K2" s="95" t="s">
        <v>553</v>
      </c>
      <c r="L2" s="95" t="s">
        <v>546</v>
      </c>
      <c r="M2" s="96" t="s">
        <v>541</v>
      </c>
      <c r="N2" s="30"/>
    </row>
    <row r="3" spans="1:16" thickBot="1" x14ac:dyDescent="0.3">
      <c r="A3" s="30"/>
      <c r="B3" s="30"/>
      <c r="C3" s="30"/>
      <c r="D3" s="5"/>
      <c r="E3" s="5"/>
      <c r="F3" s="5"/>
      <c r="G3" s="5"/>
      <c r="H3" s="5"/>
      <c r="I3" s="5"/>
      <c r="J3" s="5"/>
      <c r="K3" s="5"/>
      <c r="L3" s="5"/>
      <c r="M3" s="5"/>
      <c r="N3" s="30"/>
      <c r="O3" s="12"/>
      <c r="P3" s="13"/>
    </row>
    <row r="4" spans="1:16" ht="12.5" x14ac:dyDescent="0.25">
      <c r="A4" s="30"/>
      <c r="B4" s="102" t="s">
        <v>1</v>
      </c>
      <c r="C4" s="103" t="s">
        <v>738</v>
      </c>
      <c r="D4" s="84">
        <v>2288475.83</v>
      </c>
      <c r="E4" s="85">
        <v>1037958.46</v>
      </c>
      <c r="F4" s="85">
        <v>1129612.3400000001</v>
      </c>
      <c r="G4" s="85">
        <v>0</v>
      </c>
      <c r="H4" s="85">
        <v>-233.64</v>
      </c>
      <c r="I4" s="85">
        <v>0</v>
      </c>
      <c r="J4" s="85">
        <v>0</v>
      </c>
      <c r="K4" s="85">
        <v>0</v>
      </c>
      <c r="L4" s="85">
        <v>-599638.4</v>
      </c>
      <c r="M4" s="86">
        <v>3856174.59</v>
      </c>
      <c r="N4" s="30"/>
      <c r="O4" s="12"/>
      <c r="P4" s="13"/>
    </row>
    <row r="5" spans="1:16" ht="12.5" x14ac:dyDescent="0.25">
      <c r="A5" s="30"/>
      <c r="B5" s="104"/>
      <c r="C5" s="105" t="s">
        <v>1</v>
      </c>
      <c r="D5" s="87">
        <v>13044.17</v>
      </c>
      <c r="E5" s="46">
        <v>5916.3</v>
      </c>
      <c r="F5" s="46">
        <v>6438.72</v>
      </c>
      <c r="G5" s="46">
        <v>0</v>
      </c>
      <c r="H5" s="46">
        <v>-1.33</v>
      </c>
      <c r="I5" s="46">
        <v>0</v>
      </c>
      <c r="J5" s="46">
        <v>0</v>
      </c>
      <c r="K5" s="46">
        <v>0</v>
      </c>
      <c r="L5" s="46">
        <v>5200.7</v>
      </c>
      <c r="M5" s="88">
        <v>30598.560000000001</v>
      </c>
      <c r="N5" s="30"/>
      <c r="O5" s="12"/>
      <c r="P5" s="13"/>
    </row>
    <row r="6" spans="1:16" ht="12.5" x14ac:dyDescent="0.25">
      <c r="A6" s="30"/>
      <c r="B6" s="104"/>
      <c r="C6" s="105" t="s">
        <v>117</v>
      </c>
      <c r="D6" s="87">
        <v>740760.87</v>
      </c>
      <c r="E6" s="46">
        <v>335978.64</v>
      </c>
      <c r="F6" s="46">
        <v>365646.26</v>
      </c>
      <c r="G6" s="46">
        <v>0</v>
      </c>
      <c r="H6" s="46">
        <v>-75.63</v>
      </c>
      <c r="I6" s="46">
        <v>0</v>
      </c>
      <c r="J6" s="46">
        <v>0</v>
      </c>
      <c r="K6" s="46">
        <v>0</v>
      </c>
      <c r="L6" s="46">
        <v>295341.17</v>
      </c>
      <c r="M6" s="88">
        <v>1737651.31</v>
      </c>
      <c r="N6" s="30"/>
      <c r="O6" s="12"/>
      <c r="P6" s="13"/>
    </row>
    <row r="7" spans="1:16" ht="12.5" x14ac:dyDescent="0.25">
      <c r="A7" s="30"/>
      <c r="B7" s="104"/>
      <c r="C7" s="105" t="s">
        <v>253</v>
      </c>
      <c r="D7" s="87">
        <v>147414.09</v>
      </c>
      <c r="E7" s="46">
        <v>66860.960000000006</v>
      </c>
      <c r="F7" s="46">
        <v>72764.92</v>
      </c>
      <c r="G7" s="46">
        <v>0</v>
      </c>
      <c r="H7" s="46">
        <v>-15.05</v>
      </c>
      <c r="I7" s="46">
        <v>0</v>
      </c>
      <c r="J7" s="46">
        <v>0</v>
      </c>
      <c r="K7" s="46">
        <v>0</v>
      </c>
      <c r="L7" s="46">
        <v>58773.97</v>
      </c>
      <c r="M7" s="88">
        <v>345798.89</v>
      </c>
      <c r="N7" s="30"/>
      <c r="O7" s="12"/>
      <c r="P7" s="13"/>
    </row>
    <row r="8" spans="1:16" ht="12.5" x14ac:dyDescent="0.25">
      <c r="A8" s="30"/>
      <c r="B8" s="104"/>
      <c r="C8" s="105" t="s">
        <v>118</v>
      </c>
      <c r="D8" s="87">
        <v>57786.1</v>
      </c>
      <c r="E8" s="46">
        <v>26209.4</v>
      </c>
      <c r="F8" s="46">
        <v>28523.74</v>
      </c>
      <c r="G8" s="46">
        <v>0</v>
      </c>
      <c r="H8" s="46">
        <v>-5.9</v>
      </c>
      <c r="I8" s="46">
        <v>0</v>
      </c>
      <c r="J8" s="46">
        <v>0</v>
      </c>
      <c r="K8" s="46">
        <v>0</v>
      </c>
      <c r="L8" s="46">
        <v>23039.31</v>
      </c>
      <c r="M8" s="88">
        <v>135552.65</v>
      </c>
      <c r="N8" s="30"/>
      <c r="O8" s="12"/>
      <c r="P8" s="13"/>
    </row>
    <row r="9" spans="1:16" ht="12.5" x14ac:dyDescent="0.25">
      <c r="A9" s="30"/>
      <c r="B9" s="104"/>
      <c r="C9" s="105" t="s">
        <v>9</v>
      </c>
      <c r="D9" s="87">
        <v>230802.33</v>
      </c>
      <c r="E9" s="46">
        <v>104682.44</v>
      </c>
      <c r="F9" s="46">
        <v>113926.12</v>
      </c>
      <c r="G9" s="46">
        <v>0</v>
      </c>
      <c r="H9" s="46">
        <v>-23.56</v>
      </c>
      <c r="I9" s="46">
        <v>0</v>
      </c>
      <c r="J9" s="46">
        <v>0</v>
      </c>
      <c r="K9" s="46">
        <v>0</v>
      </c>
      <c r="L9" s="46">
        <v>92020.84</v>
      </c>
      <c r="M9" s="88">
        <v>541408.17000000004</v>
      </c>
      <c r="N9" s="30"/>
      <c r="O9" s="12"/>
      <c r="P9" s="13"/>
    </row>
    <row r="10" spans="1:16" ht="12.5" x14ac:dyDescent="0.25">
      <c r="A10" s="30"/>
      <c r="B10" s="104"/>
      <c r="C10" s="105" t="s">
        <v>254</v>
      </c>
      <c r="D10" s="87">
        <v>42127.79</v>
      </c>
      <c r="E10" s="46">
        <v>19107.43</v>
      </c>
      <c r="F10" s="46">
        <v>20794.66</v>
      </c>
      <c r="G10" s="46">
        <v>0</v>
      </c>
      <c r="H10" s="46">
        <v>-4.3</v>
      </c>
      <c r="I10" s="46">
        <v>0</v>
      </c>
      <c r="J10" s="46">
        <v>0</v>
      </c>
      <c r="K10" s="46">
        <v>0</v>
      </c>
      <c r="L10" s="46">
        <v>16796.34</v>
      </c>
      <c r="M10" s="88">
        <v>98821.92</v>
      </c>
      <c r="N10" s="30"/>
      <c r="O10" s="12"/>
      <c r="P10" s="13"/>
    </row>
    <row r="11" spans="1:16" ht="12.5" x14ac:dyDescent="0.25">
      <c r="A11" s="30"/>
      <c r="B11" s="104"/>
      <c r="C11" s="105" t="s">
        <v>255</v>
      </c>
      <c r="D11" s="87">
        <v>34521.629999999997</v>
      </c>
      <c r="E11" s="46">
        <v>15657.59</v>
      </c>
      <c r="F11" s="46">
        <v>17040.189999999999</v>
      </c>
      <c r="G11" s="46">
        <v>0</v>
      </c>
      <c r="H11" s="46">
        <v>-3.52</v>
      </c>
      <c r="I11" s="46">
        <v>0</v>
      </c>
      <c r="J11" s="46">
        <v>0</v>
      </c>
      <c r="K11" s="46">
        <v>0</v>
      </c>
      <c r="L11" s="46">
        <v>13763.76</v>
      </c>
      <c r="M11" s="88">
        <v>80979.649999999994</v>
      </c>
      <c r="N11" s="30"/>
      <c r="O11" s="12"/>
      <c r="P11" s="13"/>
    </row>
    <row r="12" spans="1:16" ht="12.5" x14ac:dyDescent="0.25">
      <c r="A12" s="30"/>
      <c r="B12" s="104"/>
      <c r="C12" s="105" t="s">
        <v>256</v>
      </c>
      <c r="D12" s="87">
        <v>197580.76</v>
      </c>
      <c r="E12" s="46">
        <v>89614.5</v>
      </c>
      <c r="F12" s="46">
        <v>97527.65</v>
      </c>
      <c r="G12" s="46">
        <v>0</v>
      </c>
      <c r="H12" s="46">
        <v>-20.170000000000002</v>
      </c>
      <c r="I12" s="46">
        <v>0</v>
      </c>
      <c r="J12" s="46">
        <v>0</v>
      </c>
      <c r="K12" s="46">
        <v>0</v>
      </c>
      <c r="L12" s="46">
        <v>78775.39</v>
      </c>
      <c r="M12" s="88">
        <v>463478.13</v>
      </c>
      <c r="N12" s="30"/>
      <c r="O12" s="12"/>
      <c r="P12" s="13"/>
    </row>
    <row r="13" spans="1:16" ht="12.5" x14ac:dyDescent="0.25">
      <c r="A13" s="30"/>
      <c r="B13" s="104"/>
      <c r="C13" s="105" t="s">
        <v>257</v>
      </c>
      <c r="D13" s="87">
        <v>7027.81</v>
      </c>
      <c r="E13" s="46">
        <v>3187.52</v>
      </c>
      <c r="F13" s="46">
        <v>3468.99</v>
      </c>
      <c r="G13" s="46">
        <v>0</v>
      </c>
      <c r="H13" s="46">
        <v>-0.73</v>
      </c>
      <c r="I13" s="46">
        <v>0</v>
      </c>
      <c r="J13" s="46">
        <v>0</v>
      </c>
      <c r="K13" s="46">
        <v>0</v>
      </c>
      <c r="L13" s="46">
        <v>2801.99</v>
      </c>
      <c r="M13" s="88">
        <v>16485.580000000002</v>
      </c>
      <c r="N13" s="30"/>
      <c r="O13" s="12"/>
      <c r="P13" s="13"/>
    </row>
    <row r="14" spans="1:16" thickBot="1" x14ac:dyDescent="0.3">
      <c r="A14" s="30"/>
      <c r="B14" s="106"/>
      <c r="C14" s="107" t="s">
        <v>258</v>
      </c>
      <c r="D14" s="97">
        <v>32919.32</v>
      </c>
      <c r="E14" s="98">
        <v>14930.85</v>
      </c>
      <c r="F14" s="98">
        <v>16249.27</v>
      </c>
      <c r="G14" s="98">
        <v>0</v>
      </c>
      <c r="H14" s="98">
        <v>-3.36</v>
      </c>
      <c r="I14" s="98">
        <v>0</v>
      </c>
      <c r="J14" s="98">
        <v>0</v>
      </c>
      <c r="K14" s="98">
        <v>0</v>
      </c>
      <c r="L14" s="98">
        <v>13124.93</v>
      </c>
      <c r="M14" s="99">
        <v>77221.009999999995</v>
      </c>
      <c r="N14" s="30"/>
      <c r="O14" s="12"/>
      <c r="P14" s="13"/>
    </row>
    <row r="15" spans="1:16" thickBot="1" x14ac:dyDescent="0.3">
      <c r="A15" s="30"/>
      <c r="B15" s="100"/>
      <c r="C15" s="101" t="s">
        <v>541</v>
      </c>
      <c r="D15" s="92">
        <v>3792460.7</v>
      </c>
      <c r="E15" s="93">
        <v>1720104.09</v>
      </c>
      <c r="F15" s="93">
        <v>1871992.86</v>
      </c>
      <c r="G15" s="93">
        <v>0</v>
      </c>
      <c r="H15" s="93">
        <v>-387.19</v>
      </c>
      <c r="I15" s="93">
        <v>0</v>
      </c>
      <c r="J15" s="93">
        <v>0</v>
      </c>
      <c r="K15" s="93">
        <v>0</v>
      </c>
      <c r="L15" s="93">
        <v>0</v>
      </c>
      <c r="M15" s="94">
        <v>7384170.46</v>
      </c>
      <c r="N15" s="30"/>
      <c r="O15" s="12"/>
      <c r="P15" s="13"/>
    </row>
    <row r="16" spans="1:16" thickBot="1" x14ac:dyDescent="0.3">
      <c r="A16" s="30"/>
      <c r="B16" s="1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12"/>
      <c r="P16" s="13"/>
    </row>
    <row r="17" spans="1:16" ht="12.5" x14ac:dyDescent="0.25">
      <c r="A17" s="30"/>
      <c r="B17" s="102" t="s">
        <v>739</v>
      </c>
      <c r="C17" s="103" t="s">
        <v>738</v>
      </c>
      <c r="D17" s="84">
        <v>285400.69</v>
      </c>
      <c r="E17" s="85">
        <v>330495.02</v>
      </c>
      <c r="F17" s="85">
        <v>144849.38</v>
      </c>
      <c r="G17" s="85">
        <v>0</v>
      </c>
      <c r="H17" s="85">
        <v>0</v>
      </c>
      <c r="I17" s="85">
        <v>184518.63</v>
      </c>
      <c r="J17" s="85">
        <v>0</v>
      </c>
      <c r="K17" s="85">
        <v>62005.56</v>
      </c>
      <c r="L17" s="85">
        <v>-25737.91</v>
      </c>
      <c r="M17" s="86">
        <v>981531.37</v>
      </c>
      <c r="N17" s="30"/>
      <c r="O17" s="12"/>
      <c r="P17" s="13"/>
    </row>
    <row r="18" spans="1:16" thickBot="1" x14ac:dyDescent="0.3">
      <c r="A18" s="30"/>
      <c r="B18" s="106"/>
      <c r="C18" s="107" t="s">
        <v>259</v>
      </c>
      <c r="D18" s="89">
        <v>18251.5</v>
      </c>
      <c r="E18" s="90">
        <v>21135.3</v>
      </c>
      <c r="F18" s="90">
        <v>9263.18</v>
      </c>
      <c r="G18" s="90">
        <v>0</v>
      </c>
      <c r="H18" s="90">
        <v>0</v>
      </c>
      <c r="I18" s="90">
        <v>11800.05</v>
      </c>
      <c r="J18" s="90">
        <v>0</v>
      </c>
      <c r="K18" s="90">
        <v>0</v>
      </c>
      <c r="L18" s="90">
        <v>25737.91</v>
      </c>
      <c r="M18" s="91">
        <v>86187.94</v>
      </c>
      <c r="N18" s="30"/>
      <c r="O18" s="12"/>
      <c r="P18" s="13"/>
    </row>
    <row r="19" spans="1:16" thickBot="1" x14ac:dyDescent="0.3">
      <c r="A19" s="30"/>
      <c r="B19" s="100"/>
      <c r="C19" s="101" t="s">
        <v>541</v>
      </c>
      <c r="D19" s="92">
        <v>303652.19</v>
      </c>
      <c r="E19" s="93">
        <v>351630.32</v>
      </c>
      <c r="F19" s="93">
        <v>154112.56</v>
      </c>
      <c r="G19" s="93">
        <v>0</v>
      </c>
      <c r="H19" s="93">
        <v>0</v>
      </c>
      <c r="I19" s="93">
        <v>196318.68</v>
      </c>
      <c r="J19" s="93">
        <v>0</v>
      </c>
      <c r="K19" s="93">
        <v>62005.56</v>
      </c>
      <c r="L19" s="93">
        <v>0</v>
      </c>
      <c r="M19" s="94">
        <v>1067719.31</v>
      </c>
      <c r="N19" s="30"/>
      <c r="O19" s="12"/>
      <c r="P19" s="13"/>
    </row>
    <row r="20" spans="1:16" thickBot="1" x14ac:dyDescent="0.3">
      <c r="A20" s="30"/>
      <c r="B20" s="1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12"/>
      <c r="P20" s="13"/>
    </row>
    <row r="21" spans="1:16" ht="12.5" x14ac:dyDescent="0.25">
      <c r="A21" s="30"/>
      <c r="B21" s="102" t="s">
        <v>740</v>
      </c>
      <c r="C21" s="103" t="s">
        <v>738</v>
      </c>
      <c r="D21" s="84">
        <v>133781.03</v>
      </c>
      <c r="E21" s="85">
        <v>95699.54</v>
      </c>
      <c r="F21" s="85">
        <v>64824.25</v>
      </c>
      <c r="G21" s="85">
        <v>0</v>
      </c>
      <c r="H21" s="85">
        <v>14.52</v>
      </c>
      <c r="I21" s="85">
        <v>30784.41</v>
      </c>
      <c r="J21" s="85">
        <v>0</v>
      </c>
      <c r="K21" s="85">
        <v>0</v>
      </c>
      <c r="L21" s="85">
        <v>-17762.810000000001</v>
      </c>
      <c r="M21" s="86">
        <v>307340.94</v>
      </c>
      <c r="N21" s="30"/>
      <c r="O21" s="12"/>
      <c r="P21" s="13"/>
    </row>
    <row r="22" spans="1:16" thickBot="1" x14ac:dyDescent="0.3">
      <c r="A22" s="30"/>
      <c r="B22" s="106"/>
      <c r="C22" s="107" t="s">
        <v>260</v>
      </c>
      <c r="D22" s="89">
        <v>22713.91</v>
      </c>
      <c r="E22" s="90">
        <v>16248.27</v>
      </c>
      <c r="F22" s="90">
        <v>11006.14</v>
      </c>
      <c r="G22" s="90">
        <v>0</v>
      </c>
      <c r="H22" s="90">
        <v>2.4700000000000002</v>
      </c>
      <c r="I22" s="90">
        <v>5226.71</v>
      </c>
      <c r="J22" s="90">
        <v>0</v>
      </c>
      <c r="K22" s="90">
        <v>0</v>
      </c>
      <c r="L22" s="90">
        <v>17762.810000000001</v>
      </c>
      <c r="M22" s="91">
        <v>72960.31</v>
      </c>
      <c r="N22" s="30"/>
      <c r="O22" s="12"/>
      <c r="P22" s="13"/>
    </row>
    <row r="23" spans="1:16" thickBot="1" x14ac:dyDescent="0.3">
      <c r="A23" s="30"/>
      <c r="B23" s="100"/>
      <c r="C23" s="101" t="s">
        <v>541</v>
      </c>
      <c r="D23" s="92">
        <v>156494.94</v>
      </c>
      <c r="E23" s="93">
        <v>111947.81</v>
      </c>
      <c r="F23" s="93">
        <v>75830.39</v>
      </c>
      <c r="G23" s="93">
        <v>0</v>
      </c>
      <c r="H23" s="93">
        <v>16.989999999999998</v>
      </c>
      <c r="I23" s="93">
        <v>36011.120000000003</v>
      </c>
      <c r="J23" s="93">
        <v>0</v>
      </c>
      <c r="K23" s="93">
        <v>0</v>
      </c>
      <c r="L23" s="93">
        <v>0</v>
      </c>
      <c r="M23" s="94">
        <v>380301.25</v>
      </c>
      <c r="N23" s="30"/>
      <c r="O23" s="12"/>
      <c r="P23" s="13"/>
    </row>
    <row r="24" spans="1:16" thickBot="1" x14ac:dyDescent="0.3">
      <c r="A24" s="30"/>
      <c r="B24" s="1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12"/>
      <c r="P24" s="13"/>
    </row>
    <row r="25" spans="1:16" ht="12.5" x14ac:dyDescent="0.25">
      <c r="A25" s="30"/>
      <c r="B25" s="102" t="s">
        <v>741</v>
      </c>
      <c r="C25" s="103" t="s">
        <v>738</v>
      </c>
      <c r="D25" s="84">
        <v>159434.51999999999</v>
      </c>
      <c r="E25" s="85">
        <v>149965.69</v>
      </c>
      <c r="F25" s="85">
        <v>79106.17</v>
      </c>
      <c r="G25" s="85">
        <v>0</v>
      </c>
      <c r="H25" s="85">
        <v>0</v>
      </c>
      <c r="I25" s="85">
        <v>80038.34</v>
      </c>
      <c r="J25" s="85">
        <v>0</v>
      </c>
      <c r="K25" s="85">
        <v>46403.77</v>
      </c>
      <c r="L25" s="85">
        <v>-69085.69</v>
      </c>
      <c r="M25" s="86">
        <v>445862.8</v>
      </c>
      <c r="N25" s="30"/>
      <c r="O25" s="12"/>
      <c r="P25" s="13"/>
    </row>
    <row r="26" spans="1:16" ht="12.5" x14ac:dyDescent="0.25">
      <c r="A26" s="30"/>
      <c r="B26" s="104"/>
      <c r="C26" s="105" t="s">
        <v>261</v>
      </c>
      <c r="D26" s="87">
        <v>3242.47</v>
      </c>
      <c r="E26" s="46">
        <v>3049.9</v>
      </c>
      <c r="F26" s="46">
        <v>1608.81</v>
      </c>
      <c r="G26" s="46">
        <v>0</v>
      </c>
      <c r="H26" s="46">
        <v>0</v>
      </c>
      <c r="I26" s="46">
        <v>1627.77</v>
      </c>
      <c r="J26" s="46">
        <v>0</v>
      </c>
      <c r="K26" s="46">
        <v>0</v>
      </c>
      <c r="L26" s="46">
        <v>3572.29</v>
      </c>
      <c r="M26" s="88">
        <v>13101.24</v>
      </c>
      <c r="N26" s="30"/>
      <c r="O26" s="12"/>
      <c r="P26" s="13"/>
    </row>
    <row r="27" spans="1:16" ht="12.5" x14ac:dyDescent="0.25">
      <c r="A27" s="30"/>
      <c r="B27" s="104"/>
      <c r="C27" s="105" t="s">
        <v>262</v>
      </c>
      <c r="D27" s="87">
        <v>2902.7</v>
      </c>
      <c r="E27" s="46">
        <v>2730.31</v>
      </c>
      <c r="F27" s="46">
        <v>1440.23</v>
      </c>
      <c r="G27" s="46">
        <v>0</v>
      </c>
      <c r="H27" s="46">
        <v>0</v>
      </c>
      <c r="I27" s="46">
        <v>1457.2</v>
      </c>
      <c r="J27" s="46">
        <v>0</v>
      </c>
      <c r="K27" s="46">
        <v>0</v>
      </c>
      <c r="L27" s="46">
        <v>3197.96</v>
      </c>
      <c r="M27" s="88">
        <v>11728.4</v>
      </c>
      <c r="N27" s="30"/>
      <c r="O27" s="12"/>
      <c r="P27" s="13"/>
    </row>
    <row r="28" spans="1:16" ht="12.5" x14ac:dyDescent="0.25">
      <c r="A28" s="30"/>
      <c r="B28" s="104"/>
      <c r="C28" s="105" t="s">
        <v>263</v>
      </c>
      <c r="D28" s="87">
        <v>686.91</v>
      </c>
      <c r="E28" s="46">
        <v>646.11</v>
      </c>
      <c r="F28" s="46">
        <v>340.82</v>
      </c>
      <c r="G28" s="46">
        <v>0</v>
      </c>
      <c r="H28" s="46">
        <v>0</v>
      </c>
      <c r="I28" s="46">
        <v>344.84</v>
      </c>
      <c r="J28" s="46">
        <v>0</v>
      </c>
      <c r="K28" s="46">
        <v>0</v>
      </c>
      <c r="L28" s="46">
        <v>756.78</v>
      </c>
      <c r="M28" s="88">
        <v>2775.46</v>
      </c>
      <c r="N28" s="30"/>
      <c r="O28" s="12"/>
      <c r="P28" s="13"/>
    </row>
    <row r="29" spans="1:16" ht="12.5" x14ac:dyDescent="0.25">
      <c r="A29" s="30"/>
      <c r="B29" s="104"/>
      <c r="C29" s="105" t="s">
        <v>264</v>
      </c>
      <c r="D29" s="87">
        <v>2422.61</v>
      </c>
      <c r="E29" s="46">
        <v>2278.73</v>
      </c>
      <c r="F29" s="46">
        <v>1202.02</v>
      </c>
      <c r="G29" s="46">
        <v>0</v>
      </c>
      <c r="H29" s="46">
        <v>0</v>
      </c>
      <c r="I29" s="46">
        <v>1216.19</v>
      </c>
      <c r="J29" s="46">
        <v>0</v>
      </c>
      <c r="K29" s="46">
        <v>0</v>
      </c>
      <c r="L29" s="46">
        <v>2669.04</v>
      </c>
      <c r="M29" s="88">
        <v>9788.59</v>
      </c>
      <c r="N29" s="30"/>
      <c r="O29" s="12"/>
      <c r="P29" s="13"/>
    </row>
    <row r="30" spans="1:16" ht="12.5" x14ac:dyDescent="0.25">
      <c r="A30" s="30"/>
      <c r="B30" s="104"/>
      <c r="C30" s="105" t="s">
        <v>265</v>
      </c>
      <c r="D30" s="87">
        <v>2865.78</v>
      </c>
      <c r="E30" s="46">
        <v>2695.59</v>
      </c>
      <c r="F30" s="46">
        <v>1421.91</v>
      </c>
      <c r="G30" s="46">
        <v>0</v>
      </c>
      <c r="H30" s="46">
        <v>0</v>
      </c>
      <c r="I30" s="46">
        <v>1438.66</v>
      </c>
      <c r="J30" s="46">
        <v>0</v>
      </c>
      <c r="K30" s="46">
        <v>0</v>
      </c>
      <c r="L30" s="46">
        <v>3157.28</v>
      </c>
      <c r="M30" s="88">
        <v>11579.22</v>
      </c>
      <c r="N30" s="30"/>
      <c r="O30" s="12"/>
      <c r="P30" s="13"/>
    </row>
    <row r="31" spans="1:16" ht="12.5" x14ac:dyDescent="0.25">
      <c r="A31" s="30"/>
      <c r="B31" s="104"/>
      <c r="C31" s="105" t="s">
        <v>266</v>
      </c>
      <c r="D31" s="87">
        <v>13922.65</v>
      </c>
      <c r="E31" s="46">
        <v>13095.78</v>
      </c>
      <c r="F31" s="46">
        <v>6907.96</v>
      </c>
      <c r="G31" s="46">
        <v>0</v>
      </c>
      <c r="H31" s="46">
        <v>0</v>
      </c>
      <c r="I31" s="46">
        <v>6989.36</v>
      </c>
      <c r="J31" s="46">
        <v>0</v>
      </c>
      <c r="K31" s="46">
        <v>0</v>
      </c>
      <c r="L31" s="46">
        <v>15338.81</v>
      </c>
      <c r="M31" s="88">
        <v>56254.559999999998</v>
      </c>
      <c r="N31" s="30"/>
      <c r="O31" s="12"/>
      <c r="P31" s="13"/>
    </row>
    <row r="32" spans="1:16" thickBot="1" x14ac:dyDescent="0.3">
      <c r="A32" s="30"/>
      <c r="B32" s="106"/>
      <c r="C32" s="107" t="s">
        <v>267</v>
      </c>
      <c r="D32" s="89">
        <v>36664.17</v>
      </c>
      <c r="E32" s="90">
        <v>34486.68</v>
      </c>
      <c r="F32" s="90">
        <v>18191.560000000001</v>
      </c>
      <c r="G32" s="90">
        <v>0</v>
      </c>
      <c r="H32" s="90">
        <v>0</v>
      </c>
      <c r="I32" s="90">
        <v>18405.93</v>
      </c>
      <c r="J32" s="90">
        <v>0</v>
      </c>
      <c r="K32" s="90">
        <v>0</v>
      </c>
      <c r="L32" s="90">
        <v>40393.53</v>
      </c>
      <c r="M32" s="91">
        <v>148141.87</v>
      </c>
      <c r="N32" s="30"/>
      <c r="O32" s="12"/>
      <c r="P32" s="13"/>
    </row>
    <row r="33" spans="1:16" thickBot="1" x14ac:dyDescent="0.3">
      <c r="A33" s="30"/>
      <c r="B33" s="100"/>
      <c r="C33" s="101" t="s">
        <v>541</v>
      </c>
      <c r="D33" s="92">
        <v>222141.81</v>
      </c>
      <c r="E33" s="93">
        <v>208948.79</v>
      </c>
      <c r="F33" s="93">
        <v>110219.48</v>
      </c>
      <c r="G33" s="93">
        <v>0</v>
      </c>
      <c r="H33" s="93">
        <v>0</v>
      </c>
      <c r="I33" s="93">
        <v>111518.29</v>
      </c>
      <c r="J33" s="93">
        <v>0</v>
      </c>
      <c r="K33" s="93">
        <v>46403.77</v>
      </c>
      <c r="L33" s="93">
        <v>0</v>
      </c>
      <c r="M33" s="94">
        <v>699232.14</v>
      </c>
      <c r="N33" s="30"/>
      <c r="O33" s="12"/>
      <c r="P33" s="13"/>
    </row>
    <row r="34" spans="1:16" thickBot="1" x14ac:dyDescent="0.3">
      <c r="A34" s="30"/>
      <c r="B34" s="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12"/>
      <c r="P34" s="13"/>
    </row>
    <row r="35" spans="1:16" ht="12.5" x14ac:dyDescent="0.25">
      <c r="A35" s="30"/>
      <c r="B35" s="102" t="s">
        <v>742</v>
      </c>
      <c r="C35" s="103" t="s">
        <v>738</v>
      </c>
      <c r="D35" s="84">
        <v>397317.33</v>
      </c>
      <c r="E35" s="85">
        <v>224505.65</v>
      </c>
      <c r="F35" s="85">
        <v>193931.11</v>
      </c>
      <c r="G35" s="85">
        <v>0</v>
      </c>
      <c r="H35" s="85">
        <v>0</v>
      </c>
      <c r="I35" s="85">
        <v>64493.46</v>
      </c>
      <c r="J35" s="85">
        <v>0</v>
      </c>
      <c r="K35" s="85">
        <v>99833.56</v>
      </c>
      <c r="L35" s="85">
        <v>-26103.88</v>
      </c>
      <c r="M35" s="86">
        <v>953977.23</v>
      </c>
      <c r="N35" s="30"/>
      <c r="O35" s="12"/>
      <c r="P35" s="13"/>
    </row>
    <row r="36" spans="1:16" ht="12.5" x14ac:dyDescent="0.25">
      <c r="A36" s="30"/>
      <c r="B36" s="104"/>
      <c r="C36" s="105" t="s">
        <v>268</v>
      </c>
      <c r="D36" s="87">
        <v>24016.720000000001</v>
      </c>
      <c r="E36" s="46">
        <v>13570.74</v>
      </c>
      <c r="F36" s="46">
        <v>11722.59</v>
      </c>
      <c r="G36" s="46">
        <v>0</v>
      </c>
      <c r="H36" s="46">
        <v>0</v>
      </c>
      <c r="I36" s="46">
        <v>3898.45</v>
      </c>
      <c r="J36" s="46">
        <v>0</v>
      </c>
      <c r="K36" s="46">
        <v>0</v>
      </c>
      <c r="L36" s="46">
        <v>13516.73</v>
      </c>
      <c r="M36" s="88">
        <v>66725.23</v>
      </c>
      <c r="N36" s="30"/>
      <c r="O36" s="12"/>
      <c r="P36" s="13"/>
    </row>
    <row r="37" spans="1:16" ht="12.5" x14ac:dyDescent="0.25">
      <c r="A37" s="30"/>
      <c r="B37" s="104"/>
      <c r="C37" s="105" t="s">
        <v>269</v>
      </c>
      <c r="D37" s="87">
        <v>1874.89</v>
      </c>
      <c r="E37" s="46">
        <v>1059.42</v>
      </c>
      <c r="F37" s="46">
        <v>915.14</v>
      </c>
      <c r="G37" s="46">
        <v>0</v>
      </c>
      <c r="H37" s="46">
        <v>0</v>
      </c>
      <c r="I37" s="46">
        <v>304.33999999999997</v>
      </c>
      <c r="J37" s="46">
        <v>0</v>
      </c>
      <c r="K37" s="46">
        <v>0</v>
      </c>
      <c r="L37" s="46">
        <v>1055.21</v>
      </c>
      <c r="M37" s="88">
        <v>5209</v>
      </c>
      <c r="N37" s="30"/>
      <c r="O37" s="12"/>
      <c r="P37" s="13"/>
    </row>
    <row r="38" spans="1:16" thickBot="1" x14ac:dyDescent="0.3">
      <c r="A38" s="30"/>
      <c r="B38" s="106"/>
      <c r="C38" s="107" t="s">
        <v>270</v>
      </c>
      <c r="D38" s="89">
        <v>20490.11</v>
      </c>
      <c r="E38" s="90">
        <v>11578.01</v>
      </c>
      <c r="F38" s="90">
        <v>10001.25</v>
      </c>
      <c r="G38" s="90">
        <v>0</v>
      </c>
      <c r="H38" s="90">
        <v>0</v>
      </c>
      <c r="I38" s="90">
        <v>3326</v>
      </c>
      <c r="J38" s="90">
        <v>0</v>
      </c>
      <c r="K38" s="90">
        <v>0</v>
      </c>
      <c r="L38" s="90">
        <v>11531.94</v>
      </c>
      <c r="M38" s="91">
        <v>56927.31</v>
      </c>
      <c r="N38" s="30"/>
      <c r="O38" s="12"/>
      <c r="P38" s="13"/>
    </row>
    <row r="39" spans="1:16" thickBot="1" x14ac:dyDescent="0.3">
      <c r="A39" s="30"/>
      <c r="B39" s="100"/>
      <c r="C39" s="101" t="s">
        <v>541</v>
      </c>
      <c r="D39" s="92">
        <v>443699.05</v>
      </c>
      <c r="E39" s="93">
        <v>250713.82</v>
      </c>
      <c r="F39" s="93">
        <v>216570.09</v>
      </c>
      <c r="G39" s="93">
        <v>0</v>
      </c>
      <c r="H39" s="93">
        <v>0</v>
      </c>
      <c r="I39" s="93">
        <v>72022.25</v>
      </c>
      <c r="J39" s="93">
        <v>0</v>
      </c>
      <c r="K39" s="93">
        <v>99833.56</v>
      </c>
      <c r="L39" s="93">
        <v>0</v>
      </c>
      <c r="M39" s="94">
        <v>1082838.77</v>
      </c>
      <c r="N39" s="30"/>
      <c r="O39" s="12"/>
      <c r="P39" s="13"/>
    </row>
    <row r="40" spans="1:16" thickBot="1" x14ac:dyDescent="0.3">
      <c r="A40" s="30"/>
      <c r="B40" s="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12"/>
      <c r="P40" s="13"/>
    </row>
    <row r="41" spans="1:16" ht="12.5" x14ac:dyDescent="0.25">
      <c r="A41" s="30"/>
      <c r="B41" s="102" t="s">
        <v>743</v>
      </c>
      <c r="C41" s="103" t="s">
        <v>738</v>
      </c>
      <c r="D41" s="84">
        <v>468326.78</v>
      </c>
      <c r="E41" s="85">
        <v>163933.79</v>
      </c>
      <c r="F41" s="85">
        <v>223724.47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-22553.87</v>
      </c>
      <c r="M41" s="86">
        <v>833431.17</v>
      </c>
      <c r="N41" s="30"/>
      <c r="O41" s="12"/>
      <c r="P41" s="13"/>
    </row>
    <row r="42" spans="1:16" ht="12.5" x14ac:dyDescent="0.25">
      <c r="A42" s="30"/>
      <c r="B42" s="104"/>
      <c r="C42" s="105" t="s">
        <v>271</v>
      </c>
      <c r="D42" s="87">
        <v>31150.48</v>
      </c>
      <c r="E42" s="46">
        <v>10903.96</v>
      </c>
      <c r="F42" s="46">
        <v>14880.9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8014.68</v>
      </c>
      <c r="M42" s="88">
        <v>64950.02</v>
      </c>
      <c r="N42" s="30"/>
      <c r="O42" s="12"/>
      <c r="P42" s="13"/>
    </row>
    <row r="43" spans="1:16" ht="12.5" x14ac:dyDescent="0.25">
      <c r="A43" s="30"/>
      <c r="B43" s="104"/>
      <c r="C43" s="105" t="s">
        <v>272</v>
      </c>
      <c r="D43" s="87">
        <v>1721.89</v>
      </c>
      <c r="E43" s="46">
        <v>602.73</v>
      </c>
      <c r="F43" s="46">
        <v>822.56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443.02</v>
      </c>
      <c r="M43" s="88">
        <v>3590.2</v>
      </c>
      <c r="N43" s="30"/>
      <c r="O43" s="12"/>
      <c r="P43" s="13"/>
    </row>
    <row r="44" spans="1:16" ht="12.5" x14ac:dyDescent="0.25">
      <c r="A44" s="30"/>
      <c r="B44" s="104"/>
      <c r="C44" s="105" t="s">
        <v>273</v>
      </c>
      <c r="D44" s="87">
        <v>7331.07</v>
      </c>
      <c r="E44" s="46">
        <v>2566.1799999999998</v>
      </c>
      <c r="F44" s="46">
        <v>3502.13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1886.21</v>
      </c>
      <c r="M44" s="88">
        <v>15285.59</v>
      </c>
      <c r="N44" s="30"/>
      <c r="O44" s="12"/>
      <c r="P44" s="13"/>
    </row>
    <row r="45" spans="1:16" ht="12.5" x14ac:dyDescent="0.25">
      <c r="A45" s="30"/>
      <c r="B45" s="104"/>
      <c r="C45" s="105" t="s">
        <v>274</v>
      </c>
      <c r="D45" s="87">
        <v>14583.86</v>
      </c>
      <c r="E45" s="46">
        <v>5104.95</v>
      </c>
      <c r="F45" s="46">
        <v>6966.86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3752.26</v>
      </c>
      <c r="M45" s="88">
        <v>30407.93</v>
      </c>
      <c r="N45" s="30"/>
      <c r="O45" s="12"/>
      <c r="P45" s="13"/>
    </row>
    <row r="46" spans="1:16" ht="12.5" x14ac:dyDescent="0.25">
      <c r="A46" s="30"/>
      <c r="B46" s="104"/>
      <c r="C46" s="105" t="s">
        <v>275</v>
      </c>
      <c r="D46" s="87">
        <v>2634.99</v>
      </c>
      <c r="E46" s="46">
        <v>922.35</v>
      </c>
      <c r="F46" s="46">
        <v>1258.76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677.96</v>
      </c>
      <c r="M46" s="88">
        <v>5494.06</v>
      </c>
      <c r="N46" s="30"/>
      <c r="O46" s="12"/>
      <c r="P46" s="13"/>
    </row>
    <row r="47" spans="1:16" ht="12.5" x14ac:dyDescent="0.25">
      <c r="A47" s="30"/>
      <c r="B47" s="104"/>
      <c r="C47" s="105" t="s">
        <v>276</v>
      </c>
      <c r="D47" s="87">
        <v>19097.3</v>
      </c>
      <c r="E47" s="46">
        <v>6684.85</v>
      </c>
      <c r="F47" s="46">
        <v>9122.9699999999993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4913.53</v>
      </c>
      <c r="M47" s="88">
        <v>39818.65</v>
      </c>
      <c r="N47" s="30"/>
      <c r="O47" s="12"/>
      <c r="P47" s="13"/>
    </row>
    <row r="48" spans="1:16" ht="12.5" x14ac:dyDescent="0.25">
      <c r="A48" s="30"/>
      <c r="B48" s="104"/>
      <c r="C48" s="105" t="s">
        <v>277</v>
      </c>
      <c r="D48" s="87">
        <v>1017.46</v>
      </c>
      <c r="E48" s="46">
        <v>356.15</v>
      </c>
      <c r="F48" s="46">
        <v>486.05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261.77</v>
      </c>
      <c r="M48" s="88">
        <v>2121.4299999999998</v>
      </c>
      <c r="N48" s="30"/>
      <c r="O48" s="12"/>
      <c r="P48" s="13"/>
    </row>
    <row r="49" spans="1:16" thickBot="1" x14ac:dyDescent="0.3">
      <c r="A49" s="30"/>
      <c r="B49" s="106"/>
      <c r="C49" s="107" t="s">
        <v>278</v>
      </c>
      <c r="D49" s="89">
        <v>10122.620000000001</v>
      </c>
      <c r="E49" s="90">
        <v>3543.34</v>
      </c>
      <c r="F49" s="90">
        <v>4835.68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0">
        <v>2604.44</v>
      </c>
      <c r="M49" s="91">
        <v>21106.080000000002</v>
      </c>
      <c r="N49" s="30"/>
      <c r="O49" s="12"/>
      <c r="P49" s="13"/>
    </row>
    <row r="50" spans="1:16" thickBot="1" x14ac:dyDescent="0.3">
      <c r="A50" s="30"/>
      <c r="B50" s="100"/>
      <c r="C50" s="101" t="s">
        <v>541</v>
      </c>
      <c r="D50" s="92">
        <v>555986.44999999995</v>
      </c>
      <c r="E50" s="93">
        <v>194618.3</v>
      </c>
      <c r="F50" s="93">
        <v>265600.38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4">
        <v>1016205.13</v>
      </c>
      <c r="N50" s="30"/>
      <c r="O50" s="12"/>
      <c r="P50" s="13"/>
    </row>
    <row r="51" spans="1:16" thickBot="1" x14ac:dyDescent="0.3">
      <c r="A51" s="30"/>
      <c r="B51" s="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12"/>
      <c r="P51" s="13"/>
    </row>
    <row r="52" spans="1:16" ht="12.5" x14ac:dyDescent="0.25">
      <c r="A52" s="30"/>
      <c r="B52" s="102" t="s">
        <v>2</v>
      </c>
      <c r="C52" s="103" t="s">
        <v>738</v>
      </c>
      <c r="D52" s="84">
        <v>599264.69999999995</v>
      </c>
      <c r="E52" s="85">
        <v>352910.34</v>
      </c>
      <c r="F52" s="85">
        <v>282625.91999999998</v>
      </c>
      <c r="G52" s="85">
        <v>0</v>
      </c>
      <c r="H52" s="85">
        <v>0</v>
      </c>
      <c r="I52" s="85">
        <v>15242.19</v>
      </c>
      <c r="J52" s="85">
        <v>0</v>
      </c>
      <c r="K52" s="85">
        <v>0</v>
      </c>
      <c r="L52" s="85">
        <v>-107336.41</v>
      </c>
      <c r="M52" s="86">
        <v>1142706.74</v>
      </c>
      <c r="N52" s="30"/>
      <c r="O52" s="12"/>
      <c r="P52" s="13"/>
    </row>
    <row r="53" spans="1:16" ht="12.5" x14ac:dyDescent="0.25">
      <c r="A53" s="30"/>
      <c r="B53" s="104"/>
      <c r="C53" s="105" t="s">
        <v>279</v>
      </c>
      <c r="D53" s="87">
        <v>6105.52</v>
      </c>
      <c r="E53" s="46">
        <v>3595.57</v>
      </c>
      <c r="F53" s="46">
        <v>2879.49</v>
      </c>
      <c r="G53" s="46">
        <v>0</v>
      </c>
      <c r="H53" s="46">
        <v>0</v>
      </c>
      <c r="I53" s="46">
        <v>155.29</v>
      </c>
      <c r="J53" s="46">
        <v>0</v>
      </c>
      <c r="K53" s="46">
        <v>0</v>
      </c>
      <c r="L53" s="46">
        <v>3699.31</v>
      </c>
      <c r="M53" s="88">
        <v>16435.18</v>
      </c>
      <c r="N53" s="30"/>
      <c r="O53" s="12"/>
      <c r="P53" s="13"/>
    </row>
    <row r="54" spans="1:16" ht="12.5" x14ac:dyDescent="0.25">
      <c r="A54" s="30"/>
      <c r="B54" s="104"/>
      <c r="C54" s="105" t="s">
        <v>280</v>
      </c>
      <c r="D54" s="87">
        <v>3294.81</v>
      </c>
      <c r="E54" s="46">
        <v>1940.33</v>
      </c>
      <c r="F54" s="46">
        <v>1553.9</v>
      </c>
      <c r="G54" s="46">
        <v>0</v>
      </c>
      <c r="H54" s="46">
        <v>0</v>
      </c>
      <c r="I54" s="46">
        <v>83.8</v>
      </c>
      <c r="J54" s="46">
        <v>0</v>
      </c>
      <c r="K54" s="46">
        <v>0</v>
      </c>
      <c r="L54" s="46">
        <v>1996.31</v>
      </c>
      <c r="M54" s="88">
        <v>8869.15</v>
      </c>
      <c r="N54" s="30"/>
      <c r="O54" s="12"/>
      <c r="P54" s="13"/>
    </row>
    <row r="55" spans="1:16" ht="12.5" x14ac:dyDescent="0.25">
      <c r="A55" s="30"/>
      <c r="B55" s="104"/>
      <c r="C55" s="105" t="s">
        <v>281</v>
      </c>
      <c r="D55" s="87">
        <v>18894.669999999998</v>
      </c>
      <c r="E55" s="46">
        <v>11127.18</v>
      </c>
      <c r="F55" s="46">
        <v>8911.1200000000008</v>
      </c>
      <c r="G55" s="46">
        <v>0</v>
      </c>
      <c r="H55" s="46">
        <v>0</v>
      </c>
      <c r="I55" s="46">
        <v>480.58</v>
      </c>
      <c r="J55" s="46">
        <v>0</v>
      </c>
      <c r="K55" s="46">
        <v>0</v>
      </c>
      <c r="L55" s="46">
        <v>11448.21</v>
      </c>
      <c r="M55" s="88">
        <v>50861.760000000002</v>
      </c>
      <c r="N55" s="30"/>
      <c r="O55" s="12"/>
      <c r="P55" s="13"/>
    </row>
    <row r="56" spans="1:16" ht="12.5" x14ac:dyDescent="0.25">
      <c r="A56" s="30"/>
      <c r="B56" s="104"/>
      <c r="C56" s="105" t="s">
        <v>282</v>
      </c>
      <c r="D56" s="87">
        <v>9709.57</v>
      </c>
      <c r="E56" s="46">
        <v>5718.02</v>
      </c>
      <c r="F56" s="46">
        <v>4579.24</v>
      </c>
      <c r="G56" s="46">
        <v>0</v>
      </c>
      <c r="H56" s="46">
        <v>0</v>
      </c>
      <c r="I56" s="46">
        <v>246.96</v>
      </c>
      <c r="J56" s="46">
        <v>0</v>
      </c>
      <c r="K56" s="46">
        <v>0</v>
      </c>
      <c r="L56" s="46">
        <v>5883</v>
      </c>
      <c r="M56" s="88">
        <v>26136.79</v>
      </c>
      <c r="N56" s="30"/>
      <c r="O56" s="12"/>
      <c r="P56" s="13"/>
    </row>
    <row r="57" spans="1:16" ht="12.5" x14ac:dyDescent="0.25">
      <c r="A57" s="30"/>
      <c r="B57" s="104"/>
      <c r="C57" s="105" t="s">
        <v>283</v>
      </c>
      <c r="D57" s="87">
        <v>2192.06</v>
      </c>
      <c r="E57" s="46">
        <v>1290.92</v>
      </c>
      <c r="F57" s="46">
        <v>1033.82</v>
      </c>
      <c r="G57" s="46">
        <v>0</v>
      </c>
      <c r="H57" s="46">
        <v>0</v>
      </c>
      <c r="I57" s="46">
        <v>55.75</v>
      </c>
      <c r="J57" s="46">
        <v>0</v>
      </c>
      <c r="K57" s="46">
        <v>0</v>
      </c>
      <c r="L57" s="46">
        <v>1328.16</v>
      </c>
      <c r="M57" s="88">
        <v>5900.71</v>
      </c>
      <c r="N57" s="30"/>
      <c r="O57" s="12"/>
      <c r="P57" s="14"/>
    </row>
    <row r="58" spans="1:16" ht="12.5" x14ac:dyDescent="0.25">
      <c r="A58" s="30"/>
      <c r="B58" s="104"/>
      <c r="C58" s="105" t="s">
        <v>18</v>
      </c>
      <c r="D58" s="87">
        <v>131698.14000000001</v>
      </c>
      <c r="E58" s="46">
        <v>77557.77</v>
      </c>
      <c r="F58" s="46">
        <v>62111.63</v>
      </c>
      <c r="G58" s="46">
        <v>0</v>
      </c>
      <c r="H58" s="46">
        <v>0</v>
      </c>
      <c r="I58" s="46">
        <v>3349.72</v>
      </c>
      <c r="J58" s="46">
        <v>0</v>
      </c>
      <c r="K58" s="46">
        <v>0</v>
      </c>
      <c r="L58" s="46">
        <v>79795.490000000005</v>
      </c>
      <c r="M58" s="88">
        <v>354512.75</v>
      </c>
      <c r="N58" s="30"/>
      <c r="O58" s="12"/>
      <c r="P58" s="13"/>
    </row>
    <row r="59" spans="1:16" thickBot="1" x14ac:dyDescent="0.3">
      <c r="A59" s="30"/>
      <c r="B59" s="106"/>
      <c r="C59" s="107" t="s">
        <v>284</v>
      </c>
      <c r="D59" s="89">
        <v>5258.21</v>
      </c>
      <c r="E59" s="90">
        <v>3096.59</v>
      </c>
      <c r="F59" s="90">
        <v>2479.88</v>
      </c>
      <c r="G59" s="90">
        <v>0</v>
      </c>
      <c r="H59" s="90">
        <v>0</v>
      </c>
      <c r="I59" s="90">
        <v>133.74</v>
      </c>
      <c r="J59" s="90">
        <v>0</v>
      </c>
      <c r="K59" s="90">
        <v>0</v>
      </c>
      <c r="L59" s="90">
        <v>3185.93</v>
      </c>
      <c r="M59" s="91">
        <v>14154.35</v>
      </c>
      <c r="N59" s="30"/>
      <c r="O59" s="12"/>
      <c r="P59" s="13"/>
    </row>
    <row r="60" spans="1:16" thickBot="1" x14ac:dyDescent="0.3">
      <c r="A60" s="30"/>
      <c r="B60" s="100"/>
      <c r="C60" s="101" t="s">
        <v>541</v>
      </c>
      <c r="D60" s="92">
        <v>776417.68</v>
      </c>
      <c r="E60" s="93">
        <v>457236.72</v>
      </c>
      <c r="F60" s="93">
        <v>366175</v>
      </c>
      <c r="G60" s="93">
        <v>0</v>
      </c>
      <c r="H60" s="93">
        <v>0</v>
      </c>
      <c r="I60" s="93">
        <v>19748.03</v>
      </c>
      <c r="J60" s="93">
        <v>0</v>
      </c>
      <c r="K60" s="93">
        <v>0</v>
      </c>
      <c r="L60" s="93">
        <v>0</v>
      </c>
      <c r="M60" s="94">
        <v>1619577.43</v>
      </c>
      <c r="N60" s="30"/>
      <c r="O60" s="12"/>
      <c r="P60" s="13"/>
    </row>
    <row r="61" spans="1:16" thickBot="1" x14ac:dyDescent="0.3">
      <c r="A61" s="30"/>
      <c r="B61" s="1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12"/>
      <c r="P61" s="13"/>
    </row>
    <row r="62" spans="1:16" ht="12.5" x14ac:dyDescent="0.25">
      <c r="A62" s="30"/>
      <c r="B62" s="102" t="s">
        <v>744</v>
      </c>
      <c r="C62" s="103" t="s">
        <v>738</v>
      </c>
      <c r="D62" s="84">
        <v>96369.93</v>
      </c>
      <c r="E62" s="85">
        <v>123261.5</v>
      </c>
      <c r="F62" s="85">
        <v>53315.64</v>
      </c>
      <c r="G62" s="85">
        <v>0</v>
      </c>
      <c r="H62" s="85">
        <v>0</v>
      </c>
      <c r="I62" s="85">
        <v>83271.3</v>
      </c>
      <c r="J62" s="85">
        <v>0</v>
      </c>
      <c r="K62" s="85">
        <v>27892.82</v>
      </c>
      <c r="L62" s="85">
        <v>-46844.54</v>
      </c>
      <c r="M62" s="86">
        <v>337266.65</v>
      </c>
      <c r="N62" s="30"/>
      <c r="O62" s="12"/>
      <c r="P62" s="13"/>
    </row>
    <row r="63" spans="1:16" ht="12.5" x14ac:dyDescent="0.25">
      <c r="A63" s="30"/>
      <c r="B63" s="104"/>
      <c r="C63" s="105" t="s">
        <v>285</v>
      </c>
      <c r="D63" s="87">
        <v>996.5</v>
      </c>
      <c r="E63" s="46">
        <v>1274.57</v>
      </c>
      <c r="F63" s="46">
        <v>551.29999999999995</v>
      </c>
      <c r="G63" s="46">
        <v>0</v>
      </c>
      <c r="H63" s="46">
        <v>0</v>
      </c>
      <c r="I63" s="46">
        <v>861.06</v>
      </c>
      <c r="J63" s="46">
        <v>0</v>
      </c>
      <c r="K63" s="46">
        <v>0</v>
      </c>
      <c r="L63" s="46">
        <v>1555.94</v>
      </c>
      <c r="M63" s="88">
        <v>5239.37</v>
      </c>
      <c r="N63" s="30"/>
      <c r="O63" s="12"/>
      <c r="P63" s="13"/>
    </row>
    <row r="64" spans="1:16" ht="12.5" x14ac:dyDescent="0.25">
      <c r="A64" s="30"/>
      <c r="B64" s="104"/>
      <c r="C64" s="105" t="s">
        <v>286</v>
      </c>
      <c r="D64" s="87">
        <v>4148.37</v>
      </c>
      <c r="E64" s="46">
        <v>5305.95</v>
      </c>
      <c r="F64" s="46">
        <v>2295.04</v>
      </c>
      <c r="G64" s="46">
        <v>0</v>
      </c>
      <c r="H64" s="46">
        <v>0</v>
      </c>
      <c r="I64" s="46">
        <v>3584.52</v>
      </c>
      <c r="J64" s="46">
        <v>0</v>
      </c>
      <c r="K64" s="46">
        <v>0</v>
      </c>
      <c r="L64" s="46">
        <v>6477.29</v>
      </c>
      <c r="M64" s="88">
        <v>21811.17</v>
      </c>
      <c r="N64" s="30"/>
      <c r="O64" s="12"/>
      <c r="P64" s="13"/>
    </row>
    <row r="65" spans="1:16" ht="12.5" x14ac:dyDescent="0.25">
      <c r="A65" s="30"/>
      <c r="B65" s="104"/>
      <c r="C65" s="105" t="s">
        <v>287</v>
      </c>
      <c r="D65" s="87">
        <v>1181.26</v>
      </c>
      <c r="E65" s="46">
        <v>1510.88</v>
      </c>
      <c r="F65" s="46">
        <v>653.52</v>
      </c>
      <c r="G65" s="46">
        <v>0</v>
      </c>
      <c r="H65" s="46">
        <v>0</v>
      </c>
      <c r="I65" s="46">
        <v>1020.7</v>
      </c>
      <c r="J65" s="46">
        <v>0</v>
      </c>
      <c r="K65" s="46">
        <v>0</v>
      </c>
      <c r="L65" s="46">
        <v>1844.43</v>
      </c>
      <c r="M65" s="88">
        <v>6210.79</v>
      </c>
      <c r="N65" s="30"/>
      <c r="O65" s="12"/>
      <c r="P65" s="13"/>
    </row>
    <row r="66" spans="1:16" ht="12.5" x14ac:dyDescent="0.25">
      <c r="A66" s="30"/>
      <c r="B66" s="104"/>
      <c r="C66" s="105" t="s">
        <v>288</v>
      </c>
      <c r="D66" s="87">
        <v>1102.8699999999999</v>
      </c>
      <c r="E66" s="46">
        <v>1410.62</v>
      </c>
      <c r="F66" s="46">
        <v>610.15</v>
      </c>
      <c r="G66" s="46">
        <v>0</v>
      </c>
      <c r="H66" s="46">
        <v>0</v>
      </c>
      <c r="I66" s="46">
        <v>952.97</v>
      </c>
      <c r="J66" s="46">
        <v>0</v>
      </c>
      <c r="K66" s="46">
        <v>0</v>
      </c>
      <c r="L66" s="46">
        <v>1722.02</v>
      </c>
      <c r="M66" s="88">
        <v>5798.63</v>
      </c>
      <c r="N66" s="30"/>
      <c r="O66" s="12"/>
      <c r="P66" s="13"/>
    </row>
    <row r="67" spans="1:16" ht="12.5" x14ac:dyDescent="0.25">
      <c r="A67" s="30"/>
      <c r="B67" s="104"/>
      <c r="C67" s="105" t="s">
        <v>289</v>
      </c>
      <c r="D67" s="87">
        <v>2323.31</v>
      </c>
      <c r="E67" s="46">
        <v>2971.62</v>
      </c>
      <c r="F67" s="46">
        <v>1285.3499999999999</v>
      </c>
      <c r="G67" s="46">
        <v>0</v>
      </c>
      <c r="H67" s="46">
        <v>0</v>
      </c>
      <c r="I67" s="46">
        <v>2007.53</v>
      </c>
      <c r="J67" s="46">
        <v>0</v>
      </c>
      <c r="K67" s="46">
        <v>0</v>
      </c>
      <c r="L67" s="46">
        <v>3627.63</v>
      </c>
      <c r="M67" s="88">
        <v>12215.44</v>
      </c>
      <c r="N67" s="30"/>
      <c r="O67" s="12"/>
      <c r="P67" s="13"/>
    </row>
    <row r="68" spans="1:16" ht="12.5" x14ac:dyDescent="0.25">
      <c r="A68" s="30"/>
      <c r="B68" s="104"/>
      <c r="C68" s="105" t="s">
        <v>290</v>
      </c>
      <c r="D68" s="87">
        <v>1024.49</v>
      </c>
      <c r="E68" s="46">
        <v>1310.3699999999999</v>
      </c>
      <c r="F68" s="46">
        <v>566.79</v>
      </c>
      <c r="G68" s="46">
        <v>0</v>
      </c>
      <c r="H68" s="46">
        <v>0</v>
      </c>
      <c r="I68" s="46">
        <v>885.24</v>
      </c>
      <c r="J68" s="46">
        <v>0</v>
      </c>
      <c r="K68" s="46">
        <v>0</v>
      </c>
      <c r="L68" s="46">
        <v>1599.65</v>
      </c>
      <c r="M68" s="88">
        <v>5386.54</v>
      </c>
      <c r="N68" s="30"/>
      <c r="O68" s="12"/>
      <c r="P68" s="13"/>
    </row>
    <row r="69" spans="1:16" ht="12.5" x14ac:dyDescent="0.25">
      <c r="A69" s="30"/>
      <c r="B69" s="104"/>
      <c r="C69" s="105" t="s">
        <v>291</v>
      </c>
      <c r="D69" s="87">
        <v>1013.3</v>
      </c>
      <c r="E69" s="46">
        <v>1296.05</v>
      </c>
      <c r="F69" s="46">
        <v>560.6</v>
      </c>
      <c r="G69" s="46">
        <v>0</v>
      </c>
      <c r="H69" s="46">
        <v>0</v>
      </c>
      <c r="I69" s="46">
        <v>875.57</v>
      </c>
      <c r="J69" s="46">
        <v>0</v>
      </c>
      <c r="K69" s="46">
        <v>0</v>
      </c>
      <c r="L69" s="46">
        <v>1582.17</v>
      </c>
      <c r="M69" s="88">
        <v>5327.69</v>
      </c>
      <c r="N69" s="30"/>
      <c r="O69" s="12"/>
      <c r="P69" s="13"/>
    </row>
    <row r="70" spans="1:16" thickBot="1" x14ac:dyDescent="0.3">
      <c r="A70" s="30"/>
      <c r="B70" s="106"/>
      <c r="C70" s="107" t="s">
        <v>292</v>
      </c>
      <c r="D70" s="89">
        <v>18211.41</v>
      </c>
      <c r="E70" s="90">
        <v>23293.22</v>
      </c>
      <c r="F70" s="90">
        <v>10075.27</v>
      </c>
      <c r="G70" s="90">
        <v>0</v>
      </c>
      <c r="H70" s="90">
        <v>0</v>
      </c>
      <c r="I70" s="90">
        <v>15736.11</v>
      </c>
      <c r="J70" s="90">
        <v>0</v>
      </c>
      <c r="K70" s="90">
        <v>0</v>
      </c>
      <c r="L70" s="90">
        <v>28435.41</v>
      </c>
      <c r="M70" s="91">
        <v>95751.42</v>
      </c>
      <c r="N70" s="30"/>
      <c r="O70" s="12"/>
      <c r="P70" s="13"/>
    </row>
    <row r="71" spans="1:16" thickBot="1" x14ac:dyDescent="0.3">
      <c r="A71" s="30"/>
      <c r="B71" s="100"/>
      <c r="C71" s="101" t="s">
        <v>541</v>
      </c>
      <c r="D71" s="92">
        <v>126371.44</v>
      </c>
      <c r="E71" s="93">
        <v>161634.78</v>
      </c>
      <c r="F71" s="93">
        <v>69913.66</v>
      </c>
      <c r="G71" s="93">
        <v>0</v>
      </c>
      <c r="H71" s="93">
        <v>0</v>
      </c>
      <c r="I71" s="93">
        <v>109195</v>
      </c>
      <c r="J71" s="93">
        <v>0</v>
      </c>
      <c r="K71" s="93">
        <v>27892.82</v>
      </c>
      <c r="L71" s="93">
        <v>0</v>
      </c>
      <c r="M71" s="94">
        <v>495007.7</v>
      </c>
      <c r="N71" s="30"/>
      <c r="O71" s="12"/>
      <c r="P71" s="13"/>
    </row>
    <row r="72" spans="1:16" thickBot="1" x14ac:dyDescent="0.3">
      <c r="A72" s="30"/>
      <c r="B72" s="1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12"/>
      <c r="P72" s="13"/>
    </row>
    <row r="73" spans="1:16" ht="12.5" x14ac:dyDescent="0.25">
      <c r="A73" s="30"/>
      <c r="B73" s="102" t="s">
        <v>745</v>
      </c>
      <c r="C73" s="103" t="s">
        <v>746</v>
      </c>
      <c r="D73" s="84">
        <v>308853.25</v>
      </c>
      <c r="E73" s="85">
        <v>259672.52</v>
      </c>
      <c r="F73" s="85">
        <v>150979.92000000001</v>
      </c>
      <c r="G73" s="85">
        <v>0</v>
      </c>
      <c r="H73" s="85">
        <v>0</v>
      </c>
      <c r="I73" s="85">
        <v>104964.82</v>
      </c>
      <c r="J73" s="85">
        <v>0</v>
      </c>
      <c r="K73" s="85">
        <v>0</v>
      </c>
      <c r="L73" s="85">
        <v>-41531.410000000003</v>
      </c>
      <c r="M73" s="86">
        <v>782939.1</v>
      </c>
      <c r="N73" s="30"/>
      <c r="O73" s="12"/>
      <c r="P73" s="13"/>
    </row>
    <row r="74" spans="1:16" ht="12.5" x14ac:dyDescent="0.25">
      <c r="A74" s="30"/>
      <c r="B74" s="104"/>
      <c r="C74" s="105" t="s">
        <v>20</v>
      </c>
      <c r="D74" s="87">
        <v>6768.87</v>
      </c>
      <c r="E74" s="46">
        <v>5691.02</v>
      </c>
      <c r="F74" s="46">
        <v>3308.9</v>
      </c>
      <c r="G74" s="46">
        <v>0</v>
      </c>
      <c r="H74" s="46">
        <v>0</v>
      </c>
      <c r="I74" s="46">
        <v>2300.42</v>
      </c>
      <c r="J74" s="46">
        <v>0</v>
      </c>
      <c r="K74" s="46">
        <v>0</v>
      </c>
      <c r="L74" s="46">
        <v>6505.94</v>
      </c>
      <c r="M74" s="88">
        <v>24575.15</v>
      </c>
      <c r="N74" s="30"/>
      <c r="O74" s="12"/>
      <c r="P74" s="13"/>
    </row>
    <row r="75" spans="1:16" ht="12.5" x14ac:dyDescent="0.25">
      <c r="A75" s="30"/>
      <c r="B75" s="104"/>
      <c r="C75" s="105" t="s">
        <v>21</v>
      </c>
      <c r="D75" s="87">
        <v>4596.57</v>
      </c>
      <c r="E75" s="46">
        <v>3864.63</v>
      </c>
      <c r="F75" s="46">
        <v>2246.9899999999998</v>
      </c>
      <c r="G75" s="46">
        <v>0</v>
      </c>
      <c r="H75" s="46">
        <v>0</v>
      </c>
      <c r="I75" s="46">
        <v>1562.16</v>
      </c>
      <c r="J75" s="46">
        <v>0</v>
      </c>
      <c r="K75" s="46">
        <v>0</v>
      </c>
      <c r="L75" s="46">
        <v>4418.0200000000004</v>
      </c>
      <c r="M75" s="88">
        <v>16688.37</v>
      </c>
      <c r="N75" s="30"/>
      <c r="O75" s="12"/>
      <c r="P75" s="13"/>
    </row>
    <row r="76" spans="1:16" ht="12.5" x14ac:dyDescent="0.25">
      <c r="A76" s="30"/>
      <c r="B76" s="104"/>
      <c r="C76" s="105" t="s">
        <v>22</v>
      </c>
      <c r="D76" s="87">
        <v>1050.6300000000001</v>
      </c>
      <c r="E76" s="46">
        <v>883.33</v>
      </c>
      <c r="F76" s="46">
        <v>513.59</v>
      </c>
      <c r="G76" s="46">
        <v>0</v>
      </c>
      <c r="H76" s="46">
        <v>0</v>
      </c>
      <c r="I76" s="46">
        <v>357.06</v>
      </c>
      <c r="J76" s="46">
        <v>0</v>
      </c>
      <c r="K76" s="46">
        <v>0</v>
      </c>
      <c r="L76" s="46">
        <v>1009.81</v>
      </c>
      <c r="M76" s="88">
        <v>3814.42</v>
      </c>
      <c r="N76" s="30"/>
      <c r="O76" s="12"/>
      <c r="P76" s="13"/>
    </row>
    <row r="77" spans="1:16" ht="12.5" x14ac:dyDescent="0.25">
      <c r="A77" s="30"/>
      <c r="B77" s="104"/>
      <c r="C77" s="105" t="s">
        <v>23</v>
      </c>
      <c r="D77" s="87">
        <v>629.80999999999995</v>
      </c>
      <c r="E77" s="46">
        <v>529.52</v>
      </c>
      <c r="F77" s="46">
        <v>307.87</v>
      </c>
      <c r="G77" s="46">
        <v>0</v>
      </c>
      <c r="H77" s="46">
        <v>0</v>
      </c>
      <c r="I77" s="46">
        <v>214.04</v>
      </c>
      <c r="J77" s="46">
        <v>0</v>
      </c>
      <c r="K77" s="46">
        <v>0</v>
      </c>
      <c r="L77" s="46">
        <v>605.34</v>
      </c>
      <c r="M77" s="88">
        <v>2286.58</v>
      </c>
      <c r="N77" s="30"/>
      <c r="O77" s="12"/>
      <c r="P77" s="13"/>
    </row>
    <row r="78" spans="1:16" ht="12.5" x14ac:dyDescent="0.25">
      <c r="A78" s="30"/>
      <c r="B78" s="104"/>
      <c r="C78" s="105" t="s">
        <v>24</v>
      </c>
      <c r="D78" s="87">
        <v>20740.21</v>
      </c>
      <c r="E78" s="46">
        <v>17437.61</v>
      </c>
      <c r="F78" s="46">
        <v>10138.65</v>
      </c>
      <c r="G78" s="46">
        <v>0</v>
      </c>
      <c r="H78" s="46">
        <v>0</v>
      </c>
      <c r="I78" s="46">
        <v>7048.63</v>
      </c>
      <c r="J78" s="46">
        <v>0</v>
      </c>
      <c r="K78" s="46">
        <v>0</v>
      </c>
      <c r="L78" s="46">
        <v>19934.580000000002</v>
      </c>
      <c r="M78" s="88">
        <v>75299.679999999993</v>
      </c>
      <c r="N78" s="30"/>
      <c r="O78" s="12"/>
      <c r="P78" s="13"/>
    </row>
    <row r="79" spans="1:16" ht="12.5" x14ac:dyDescent="0.25">
      <c r="A79" s="30"/>
      <c r="B79" s="104"/>
      <c r="C79" s="105" t="s">
        <v>25</v>
      </c>
      <c r="D79" s="87">
        <v>318.48</v>
      </c>
      <c r="E79" s="46">
        <v>267.76</v>
      </c>
      <c r="F79" s="46">
        <v>155.68</v>
      </c>
      <c r="G79" s="46">
        <v>0</v>
      </c>
      <c r="H79" s="46">
        <v>0</v>
      </c>
      <c r="I79" s="46">
        <v>108.24</v>
      </c>
      <c r="J79" s="46">
        <v>0</v>
      </c>
      <c r="K79" s="46">
        <v>0</v>
      </c>
      <c r="L79" s="46">
        <v>306.10000000000002</v>
      </c>
      <c r="M79" s="88">
        <v>1156.26</v>
      </c>
      <c r="N79" s="30"/>
      <c r="O79" s="12"/>
      <c r="P79" s="13"/>
    </row>
    <row r="80" spans="1:16" thickBot="1" x14ac:dyDescent="0.3">
      <c r="A80" s="30"/>
      <c r="B80" s="106"/>
      <c r="C80" s="107" t="s">
        <v>26</v>
      </c>
      <c r="D80" s="89">
        <v>9105.2999999999993</v>
      </c>
      <c r="E80" s="90">
        <v>7655.41</v>
      </c>
      <c r="F80" s="90">
        <v>4451.04</v>
      </c>
      <c r="G80" s="90">
        <v>0</v>
      </c>
      <c r="H80" s="90">
        <v>0</v>
      </c>
      <c r="I80" s="90">
        <v>3094.47</v>
      </c>
      <c r="J80" s="90">
        <v>0</v>
      </c>
      <c r="K80" s="90">
        <v>0</v>
      </c>
      <c r="L80" s="90">
        <v>8751.6200000000008</v>
      </c>
      <c r="M80" s="91">
        <v>33057.839999999997</v>
      </c>
      <c r="N80" s="30"/>
      <c r="O80" s="12"/>
      <c r="P80" s="13"/>
    </row>
    <row r="81" spans="1:16" thickBot="1" x14ac:dyDescent="0.3">
      <c r="A81" s="30"/>
      <c r="B81" s="100"/>
      <c r="C81" s="101" t="s">
        <v>541</v>
      </c>
      <c r="D81" s="92">
        <v>352063.12</v>
      </c>
      <c r="E81" s="93">
        <v>296001.8</v>
      </c>
      <c r="F81" s="93">
        <v>172102.64</v>
      </c>
      <c r="G81" s="93">
        <v>0</v>
      </c>
      <c r="H81" s="93">
        <v>0</v>
      </c>
      <c r="I81" s="93">
        <v>119649.84</v>
      </c>
      <c r="J81" s="93">
        <v>0</v>
      </c>
      <c r="K81" s="93">
        <v>0</v>
      </c>
      <c r="L81" s="93">
        <v>0</v>
      </c>
      <c r="M81" s="94">
        <v>939817.4</v>
      </c>
      <c r="N81" s="30"/>
      <c r="O81" s="12"/>
      <c r="P81" s="13"/>
    </row>
    <row r="82" spans="1:16" thickBot="1" x14ac:dyDescent="0.3">
      <c r="A82" s="30"/>
      <c r="B82" s="1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12"/>
      <c r="P82" s="13"/>
    </row>
    <row r="83" spans="1:16" ht="12.5" x14ac:dyDescent="0.25">
      <c r="A83" s="30"/>
      <c r="B83" s="102" t="s">
        <v>3</v>
      </c>
      <c r="C83" s="103" t="s">
        <v>738</v>
      </c>
      <c r="D83" s="84">
        <v>2353998.77</v>
      </c>
      <c r="E83" s="85">
        <v>1065393.32</v>
      </c>
      <c r="F83" s="85">
        <v>1205529.56</v>
      </c>
      <c r="G83" s="85">
        <v>0</v>
      </c>
      <c r="H83" s="85">
        <v>14.04</v>
      </c>
      <c r="I83" s="85">
        <v>0</v>
      </c>
      <c r="J83" s="85">
        <v>0</v>
      </c>
      <c r="K83" s="85">
        <v>0</v>
      </c>
      <c r="L83" s="85">
        <v>-479994.87</v>
      </c>
      <c r="M83" s="86">
        <v>4144940.82</v>
      </c>
      <c r="N83" s="30"/>
      <c r="O83" s="12"/>
      <c r="P83" s="13"/>
    </row>
    <row r="84" spans="1:16" ht="12.5" x14ac:dyDescent="0.25">
      <c r="A84" s="30"/>
      <c r="B84" s="104"/>
      <c r="C84" s="105" t="s">
        <v>293</v>
      </c>
      <c r="D84" s="87">
        <v>4624.25</v>
      </c>
      <c r="E84" s="46">
        <v>2092.89</v>
      </c>
      <c r="F84" s="46">
        <v>2368.17</v>
      </c>
      <c r="G84" s="46">
        <v>0</v>
      </c>
      <c r="H84" s="46">
        <v>0.03</v>
      </c>
      <c r="I84" s="46">
        <v>0</v>
      </c>
      <c r="J84" s="46">
        <v>0</v>
      </c>
      <c r="K84" s="46">
        <v>0</v>
      </c>
      <c r="L84" s="46">
        <v>1792.58</v>
      </c>
      <c r="M84" s="88">
        <v>10877.92</v>
      </c>
      <c r="N84" s="30"/>
      <c r="O84" s="12"/>
      <c r="P84" s="13"/>
    </row>
    <row r="85" spans="1:16" ht="12.5" x14ac:dyDescent="0.25">
      <c r="A85" s="30"/>
      <c r="B85" s="104"/>
      <c r="C85" s="105" t="s">
        <v>294</v>
      </c>
      <c r="D85" s="87">
        <v>40372.89</v>
      </c>
      <c r="E85" s="46">
        <v>18272.310000000001</v>
      </c>
      <c r="F85" s="46">
        <v>20675.759999999998</v>
      </c>
      <c r="G85" s="46">
        <v>0</v>
      </c>
      <c r="H85" s="46">
        <v>0.24</v>
      </c>
      <c r="I85" s="46">
        <v>0</v>
      </c>
      <c r="J85" s="46">
        <v>0</v>
      </c>
      <c r="K85" s="46">
        <v>0</v>
      </c>
      <c r="L85" s="46">
        <v>15650.59</v>
      </c>
      <c r="M85" s="88">
        <v>94971.79</v>
      </c>
      <c r="N85" s="30"/>
      <c r="O85" s="12"/>
      <c r="P85" s="13"/>
    </row>
    <row r="86" spans="1:16" ht="12.5" x14ac:dyDescent="0.25">
      <c r="A86" s="30"/>
      <c r="B86" s="104"/>
      <c r="C86" s="105" t="s">
        <v>295</v>
      </c>
      <c r="D86" s="87">
        <v>101063.7</v>
      </c>
      <c r="E86" s="46">
        <v>45740.29</v>
      </c>
      <c r="F86" s="46">
        <v>51756.73</v>
      </c>
      <c r="G86" s="46">
        <v>0</v>
      </c>
      <c r="H86" s="46">
        <v>0.6</v>
      </c>
      <c r="I86" s="46">
        <v>0</v>
      </c>
      <c r="J86" s="46">
        <v>0</v>
      </c>
      <c r="K86" s="46">
        <v>0</v>
      </c>
      <c r="L86" s="46">
        <v>39177.42</v>
      </c>
      <c r="M86" s="88">
        <v>237738.74</v>
      </c>
      <c r="N86" s="30"/>
      <c r="O86" s="12"/>
      <c r="P86" s="13"/>
    </row>
    <row r="87" spans="1:16" ht="12.5" x14ac:dyDescent="0.25">
      <c r="A87" s="30"/>
      <c r="B87" s="104"/>
      <c r="C87" s="105" t="s">
        <v>296</v>
      </c>
      <c r="D87" s="87">
        <v>2492.64</v>
      </c>
      <c r="E87" s="46">
        <v>1128.1400000000001</v>
      </c>
      <c r="F87" s="46">
        <v>1276.53</v>
      </c>
      <c r="G87" s="46">
        <v>0</v>
      </c>
      <c r="H87" s="46">
        <v>0.01</v>
      </c>
      <c r="I87" s="46">
        <v>0</v>
      </c>
      <c r="J87" s="46">
        <v>0</v>
      </c>
      <c r="K87" s="46">
        <v>0</v>
      </c>
      <c r="L87" s="46">
        <v>966.28</v>
      </c>
      <c r="M87" s="88">
        <v>5863.6</v>
      </c>
      <c r="N87" s="30"/>
      <c r="O87" s="12"/>
      <c r="P87" s="13"/>
    </row>
    <row r="88" spans="1:16" ht="12.5" x14ac:dyDescent="0.25">
      <c r="A88" s="30"/>
      <c r="B88" s="104"/>
      <c r="C88" s="105" t="s">
        <v>297</v>
      </c>
      <c r="D88" s="87">
        <v>34781.25</v>
      </c>
      <c r="E88" s="46">
        <v>15741.6</v>
      </c>
      <c r="F88" s="46">
        <v>17812.169999999998</v>
      </c>
      <c r="G88" s="46">
        <v>0</v>
      </c>
      <c r="H88" s="46">
        <v>0.21</v>
      </c>
      <c r="I88" s="46">
        <v>0</v>
      </c>
      <c r="J88" s="46">
        <v>0</v>
      </c>
      <c r="K88" s="46">
        <v>0</v>
      </c>
      <c r="L88" s="46">
        <v>13482.98</v>
      </c>
      <c r="M88" s="88">
        <v>81818.210000000006</v>
      </c>
      <c r="N88" s="30"/>
      <c r="O88" s="12"/>
      <c r="P88" s="13"/>
    </row>
    <row r="89" spans="1:16" ht="12.5" x14ac:dyDescent="0.25">
      <c r="A89" s="30"/>
      <c r="B89" s="104"/>
      <c r="C89" s="105" t="s">
        <v>298</v>
      </c>
      <c r="D89" s="87">
        <v>79516.160000000003</v>
      </c>
      <c r="E89" s="46">
        <v>35988.120000000003</v>
      </c>
      <c r="F89" s="46">
        <v>40721.81</v>
      </c>
      <c r="G89" s="46">
        <v>0</v>
      </c>
      <c r="H89" s="46">
        <v>0.47</v>
      </c>
      <c r="I89" s="46">
        <v>0</v>
      </c>
      <c r="J89" s="46">
        <v>0</v>
      </c>
      <c r="K89" s="46">
        <v>0</v>
      </c>
      <c r="L89" s="46">
        <v>30824.49</v>
      </c>
      <c r="M89" s="88">
        <v>187051.05</v>
      </c>
      <c r="N89" s="30"/>
      <c r="O89" s="12"/>
      <c r="P89" s="13"/>
    </row>
    <row r="90" spans="1:16" ht="12.5" x14ac:dyDescent="0.25">
      <c r="A90" s="30"/>
      <c r="B90" s="104"/>
      <c r="C90" s="105" t="s">
        <v>299</v>
      </c>
      <c r="D90" s="87">
        <v>6608.6</v>
      </c>
      <c r="E90" s="46">
        <v>2990.98</v>
      </c>
      <c r="F90" s="46">
        <v>3384.39</v>
      </c>
      <c r="G90" s="46">
        <v>0</v>
      </c>
      <c r="H90" s="46">
        <v>0.04</v>
      </c>
      <c r="I90" s="46">
        <v>0</v>
      </c>
      <c r="J90" s="46">
        <v>0</v>
      </c>
      <c r="K90" s="46">
        <v>0</v>
      </c>
      <c r="L90" s="46">
        <v>2561.83</v>
      </c>
      <c r="M90" s="88">
        <v>15545.84</v>
      </c>
      <c r="N90" s="30"/>
      <c r="O90" s="12"/>
      <c r="P90" s="13"/>
    </row>
    <row r="91" spans="1:16" ht="12.5" x14ac:dyDescent="0.25">
      <c r="A91" s="30"/>
      <c r="B91" s="104"/>
      <c r="C91" s="105" t="s">
        <v>300</v>
      </c>
      <c r="D91" s="87">
        <v>15873.63</v>
      </c>
      <c r="E91" s="46">
        <v>7184.23</v>
      </c>
      <c r="F91" s="46">
        <v>8129.2</v>
      </c>
      <c r="G91" s="46">
        <v>0</v>
      </c>
      <c r="H91" s="46">
        <v>0.09</v>
      </c>
      <c r="I91" s="46">
        <v>0</v>
      </c>
      <c r="J91" s="46">
        <v>0</v>
      </c>
      <c r="K91" s="46">
        <v>0</v>
      </c>
      <c r="L91" s="46">
        <v>6153.43</v>
      </c>
      <c r="M91" s="88">
        <v>37340.58</v>
      </c>
      <c r="N91" s="30"/>
      <c r="O91" s="12"/>
      <c r="P91" s="13"/>
    </row>
    <row r="92" spans="1:16" ht="12.5" x14ac:dyDescent="0.25">
      <c r="A92" s="30"/>
      <c r="B92" s="104"/>
      <c r="C92" s="105" t="s">
        <v>301</v>
      </c>
      <c r="D92" s="87">
        <v>417488.5</v>
      </c>
      <c r="E92" s="46">
        <v>188950.59</v>
      </c>
      <c r="F92" s="46">
        <v>213804.16</v>
      </c>
      <c r="G92" s="46">
        <v>0</v>
      </c>
      <c r="H92" s="46">
        <v>2.4900000000000002</v>
      </c>
      <c r="I92" s="46">
        <v>0</v>
      </c>
      <c r="J92" s="46">
        <v>0</v>
      </c>
      <c r="K92" s="46">
        <v>0</v>
      </c>
      <c r="L92" s="46">
        <v>161839.70000000001</v>
      </c>
      <c r="M92" s="88">
        <v>982085.44</v>
      </c>
      <c r="N92" s="30"/>
      <c r="O92" s="12"/>
      <c r="P92" s="13"/>
    </row>
    <row r="93" spans="1:16" ht="12.5" x14ac:dyDescent="0.25">
      <c r="A93" s="30"/>
      <c r="B93" s="104"/>
      <c r="C93" s="105" t="s">
        <v>302</v>
      </c>
      <c r="D93" s="87">
        <v>23810.63</v>
      </c>
      <c r="E93" s="46">
        <v>10776.42</v>
      </c>
      <c r="F93" s="46">
        <v>12193.9</v>
      </c>
      <c r="G93" s="46">
        <v>0</v>
      </c>
      <c r="H93" s="46">
        <v>0.14000000000000001</v>
      </c>
      <c r="I93" s="46">
        <v>0</v>
      </c>
      <c r="J93" s="46">
        <v>0</v>
      </c>
      <c r="K93" s="46">
        <v>0</v>
      </c>
      <c r="L93" s="46">
        <v>9230.2099999999991</v>
      </c>
      <c r="M93" s="88">
        <v>56011.3</v>
      </c>
      <c r="N93" s="30"/>
      <c r="O93" s="12"/>
      <c r="P93" s="13"/>
    </row>
    <row r="94" spans="1:16" ht="12.5" x14ac:dyDescent="0.25">
      <c r="A94" s="30"/>
      <c r="B94" s="104"/>
      <c r="C94" s="105" t="s">
        <v>303</v>
      </c>
      <c r="D94" s="87">
        <v>12233.28</v>
      </c>
      <c r="E94" s="46">
        <v>5536.65</v>
      </c>
      <c r="F94" s="46">
        <v>6264.91</v>
      </c>
      <c r="G94" s="46">
        <v>0</v>
      </c>
      <c r="H94" s="46">
        <v>7.0000000000000007E-2</v>
      </c>
      <c r="I94" s="46">
        <v>0</v>
      </c>
      <c r="J94" s="46">
        <v>0</v>
      </c>
      <c r="K94" s="46">
        <v>0</v>
      </c>
      <c r="L94" s="46">
        <v>4742.25</v>
      </c>
      <c r="M94" s="88">
        <v>28777.16</v>
      </c>
      <c r="N94" s="30"/>
      <c r="O94" s="12"/>
      <c r="P94" s="13"/>
    </row>
    <row r="95" spans="1:16" ht="12.5" x14ac:dyDescent="0.25">
      <c r="A95" s="30"/>
      <c r="B95" s="104"/>
      <c r="C95" s="105" t="s">
        <v>304</v>
      </c>
      <c r="D95" s="87">
        <v>145208.41</v>
      </c>
      <c r="E95" s="46">
        <v>65719.69</v>
      </c>
      <c r="F95" s="46">
        <v>74364.11</v>
      </c>
      <c r="G95" s="46">
        <v>0</v>
      </c>
      <c r="H95" s="46">
        <v>0.87</v>
      </c>
      <c r="I95" s="46">
        <v>0</v>
      </c>
      <c r="J95" s="46">
        <v>0</v>
      </c>
      <c r="K95" s="46">
        <v>0</v>
      </c>
      <c r="L95" s="46">
        <v>56290.14</v>
      </c>
      <c r="M95" s="88">
        <v>341583.22</v>
      </c>
      <c r="N95" s="30"/>
      <c r="O95" s="12"/>
      <c r="P95" s="13"/>
    </row>
    <row r="96" spans="1:16" ht="12.5" x14ac:dyDescent="0.25">
      <c r="A96" s="30"/>
      <c r="B96" s="104"/>
      <c r="C96" s="105" t="s">
        <v>305</v>
      </c>
      <c r="D96" s="87">
        <v>15119.27</v>
      </c>
      <c r="E96" s="46">
        <v>6842.81</v>
      </c>
      <c r="F96" s="46">
        <v>7742.88</v>
      </c>
      <c r="G96" s="46">
        <v>0</v>
      </c>
      <c r="H96" s="46">
        <v>0.09</v>
      </c>
      <c r="I96" s="46">
        <v>0</v>
      </c>
      <c r="J96" s="46">
        <v>0</v>
      </c>
      <c r="K96" s="46">
        <v>0</v>
      </c>
      <c r="L96" s="46">
        <v>5860.99</v>
      </c>
      <c r="M96" s="88">
        <v>35566.04</v>
      </c>
      <c r="N96" s="30"/>
      <c r="O96" s="12"/>
      <c r="P96" s="13"/>
    </row>
    <row r="97" spans="1:16" ht="12.5" x14ac:dyDescent="0.25">
      <c r="A97" s="30"/>
      <c r="B97" s="104"/>
      <c r="C97" s="105" t="s">
        <v>672</v>
      </c>
      <c r="D97" s="87">
        <v>114969.52</v>
      </c>
      <c r="E97" s="46">
        <v>52033.91</v>
      </c>
      <c r="F97" s="46">
        <v>58878.17</v>
      </c>
      <c r="G97" s="46">
        <v>0</v>
      </c>
      <c r="H97" s="46">
        <v>0.69</v>
      </c>
      <c r="I97" s="46">
        <v>0</v>
      </c>
      <c r="J97" s="46">
        <v>0</v>
      </c>
      <c r="K97" s="46">
        <v>0</v>
      </c>
      <c r="L97" s="46">
        <v>44568.01</v>
      </c>
      <c r="M97" s="88">
        <v>270450.3</v>
      </c>
      <c r="N97" s="30"/>
      <c r="O97" s="12"/>
      <c r="P97" s="13"/>
    </row>
    <row r="98" spans="1:16" ht="12.5" x14ac:dyDescent="0.25">
      <c r="A98" s="30"/>
      <c r="B98" s="104"/>
      <c r="C98" s="105" t="s">
        <v>306</v>
      </c>
      <c r="D98" s="87">
        <v>4247.07</v>
      </c>
      <c r="E98" s="46">
        <v>1922.18</v>
      </c>
      <c r="F98" s="46">
        <v>2175.0100000000002</v>
      </c>
      <c r="G98" s="46">
        <v>0</v>
      </c>
      <c r="H98" s="46">
        <v>0.03</v>
      </c>
      <c r="I98" s="46">
        <v>0</v>
      </c>
      <c r="J98" s="46">
        <v>0</v>
      </c>
      <c r="K98" s="46">
        <v>0</v>
      </c>
      <c r="L98" s="46">
        <v>1646.39</v>
      </c>
      <c r="M98" s="88">
        <v>9990.68</v>
      </c>
      <c r="N98" s="30"/>
      <c r="O98" s="12"/>
      <c r="P98" s="13"/>
    </row>
    <row r="99" spans="1:16" ht="12.5" x14ac:dyDescent="0.25">
      <c r="A99" s="30"/>
      <c r="B99" s="104"/>
      <c r="C99" s="105" t="s">
        <v>307</v>
      </c>
      <c r="D99" s="87">
        <v>71284.25</v>
      </c>
      <c r="E99" s="46">
        <v>32262.45</v>
      </c>
      <c r="F99" s="46">
        <v>36506.080000000002</v>
      </c>
      <c r="G99" s="46">
        <v>0</v>
      </c>
      <c r="H99" s="46">
        <v>0.43</v>
      </c>
      <c r="I99" s="46">
        <v>0</v>
      </c>
      <c r="J99" s="46">
        <v>0</v>
      </c>
      <c r="K99" s="46">
        <v>0</v>
      </c>
      <c r="L99" s="46">
        <v>27633.38</v>
      </c>
      <c r="M99" s="88">
        <v>167686.59</v>
      </c>
      <c r="N99" s="30"/>
      <c r="O99" s="12"/>
      <c r="P99" s="13"/>
    </row>
    <row r="100" spans="1:16" ht="12.5" x14ac:dyDescent="0.25">
      <c r="A100" s="30"/>
      <c r="B100" s="104"/>
      <c r="C100" s="105" t="s">
        <v>308</v>
      </c>
      <c r="D100" s="87">
        <v>69299.91</v>
      </c>
      <c r="E100" s="46">
        <v>31364.36</v>
      </c>
      <c r="F100" s="46">
        <v>35489.86</v>
      </c>
      <c r="G100" s="46">
        <v>0</v>
      </c>
      <c r="H100" s="46">
        <v>0.41</v>
      </c>
      <c r="I100" s="46">
        <v>0</v>
      </c>
      <c r="J100" s="46">
        <v>0</v>
      </c>
      <c r="K100" s="46">
        <v>0</v>
      </c>
      <c r="L100" s="46">
        <v>26864.16</v>
      </c>
      <c r="M100" s="88">
        <v>163018.70000000001</v>
      </c>
      <c r="N100" s="30"/>
      <c r="O100" s="12"/>
      <c r="P100" s="13"/>
    </row>
    <row r="101" spans="1:16" ht="12.5" x14ac:dyDescent="0.25">
      <c r="A101" s="30"/>
      <c r="B101" s="104"/>
      <c r="C101" s="105" t="s">
        <v>309</v>
      </c>
      <c r="D101" s="87">
        <v>70513.36</v>
      </c>
      <c r="E101" s="46">
        <v>31913.55</v>
      </c>
      <c r="F101" s="46">
        <v>36111.29</v>
      </c>
      <c r="G101" s="46">
        <v>0</v>
      </c>
      <c r="H101" s="46">
        <v>0.42</v>
      </c>
      <c r="I101" s="46">
        <v>0</v>
      </c>
      <c r="J101" s="46">
        <v>0</v>
      </c>
      <c r="K101" s="46">
        <v>0</v>
      </c>
      <c r="L101" s="46">
        <v>27334.560000000001</v>
      </c>
      <c r="M101" s="88">
        <v>165873.18</v>
      </c>
      <c r="N101" s="30"/>
      <c r="O101" s="12"/>
      <c r="P101" s="13"/>
    </row>
    <row r="102" spans="1:16" thickBot="1" x14ac:dyDescent="0.3">
      <c r="A102" s="30"/>
      <c r="B102" s="106"/>
      <c r="C102" s="107" t="s">
        <v>310</v>
      </c>
      <c r="D102" s="89">
        <v>8707.5300000000007</v>
      </c>
      <c r="E102" s="90">
        <v>3940.93</v>
      </c>
      <c r="F102" s="90">
        <v>4459.3</v>
      </c>
      <c r="G102" s="90">
        <v>0</v>
      </c>
      <c r="H102" s="90">
        <v>0.05</v>
      </c>
      <c r="I102" s="90">
        <v>0</v>
      </c>
      <c r="J102" s="90">
        <v>0</v>
      </c>
      <c r="K102" s="90">
        <v>0</v>
      </c>
      <c r="L102" s="90">
        <v>3375.48</v>
      </c>
      <c r="M102" s="91">
        <v>20483.29</v>
      </c>
      <c r="N102" s="30"/>
      <c r="O102" s="12"/>
      <c r="P102" s="13"/>
    </row>
    <row r="103" spans="1:16" thickBot="1" x14ac:dyDescent="0.3">
      <c r="A103" s="30"/>
      <c r="B103" s="100"/>
      <c r="C103" s="101" t="s">
        <v>541</v>
      </c>
      <c r="D103" s="92">
        <v>3592213.62</v>
      </c>
      <c r="E103" s="93">
        <v>1625795.42</v>
      </c>
      <c r="F103" s="93">
        <v>1839643.99</v>
      </c>
      <c r="G103" s="93">
        <v>0</v>
      </c>
      <c r="H103" s="93">
        <v>21.42</v>
      </c>
      <c r="I103" s="93">
        <v>0</v>
      </c>
      <c r="J103" s="93">
        <v>0</v>
      </c>
      <c r="K103" s="93">
        <v>0</v>
      </c>
      <c r="L103" s="93">
        <v>0</v>
      </c>
      <c r="M103" s="94">
        <v>7057674.4500000002</v>
      </c>
      <c r="N103" s="30"/>
      <c r="O103" s="12"/>
      <c r="P103" s="13"/>
    </row>
    <row r="104" spans="1:16" thickBot="1" x14ac:dyDescent="0.3">
      <c r="A104" s="30"/>
      <c r="B104" s="1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12"/>
      <c r="P104" s="13"/>
    </row>
    <row r="105" spans="1:16" ht="12.5" x14ac:dyDescent="0.25">
      <c r="A105" s="30"/>
      <c r="B105" s="102" t="s">
        <v>747</v>
      </c>
      <c r="C105" s="103" t="s">
        <v>746</v>
      </c>
      <c r="D105" s="84">
        <v>5325367.3099999996</v>
      </c>
      <c r="E105" s="85">
        <v>2066896.07</v>
      </c>
      <c r="F105" s="85">
        <v>2592586.36</v>
      </c>
      <c r="G105" s="85">
        <v>0</v>
      </c>
      <c r="H105" s="85">
        <v>11.18</v>
      </c>
      <c r="I105" s="85">
        <v>0</v>
      </c>
      <c r="J105" s="85">
        <v>0</v>
      </c>
      <c r="K105" s="85">
        <v>1674826.87</v>
      </c>
      <c r="L105" s="85">
        <v>-569385.9</v>
      </c>
      <c r="M105" s="86">
        <v>11090301.890000001</v>
      </c>
      <c r="N105" s="30"/>
      <c r="O105" s="12"/>
      <c r="P105" s="13"/>
    </row>
    <row r="106" spans="1:16" ht="12.5" x14ac:dyDescent="0.25">
      <c r="A106" s="30"/>
      <c r="B106" s="104"/>
      <c r="C106" s="105" t="s">
        <v>27</v>
      </c>
      <c r="D106" s="87">
        <v>1524454.44</v>
      </c>
      <c r="E106" s="46">
        <v>591675.41</v>
      </c>
      <c r="F106" s="46">
        <v>742160.98</v>
      </c>
      <c r="G106" s="46">
        <v>0</v>
      </c>
      <c r="H106" s="46">
        <v>3.2</v>
      </c>
      <c r="I106" s="46">
        <v>0</v>
      </c>
      <c r="J106" s="46">
        <v>0</v>
      </c>
      <c r="K106" s="46">
        <v>0</v>
      </c>
      <c r="L106" s="46">
        <v>468912.12</v>
      </c>
      <c r="M106" s="88">
        <v>3327206.15</v>
      </c>
      <c r="N106" s="30"/>
      <c r="O106" s="12"/>
      <c r="P106" s="13"/>
    </row>
    <row r="107" spans="1:16" ht="12.5" x14ac:dyDescent="0.25">
      <c r="A107" s="30"/>
      <c r="B107" s="104"/>
      <c r="C107" s="105" t="s">
        <v>28</v>
      </c>
      <c r="D107" s="87">
        <v>60341.88</v>
      </c>
      <c r="E107" s="46">
        <v>23420.06</v>
      </c>
      <c r="F107" s="46">
        <v>29376.67</v>
      </c>
      <c r="G107" s="46">
        <v>0</v>
      </c>
      <c r="H107" s="46">
        <v>0.13</v>
      </c>
      <c r="I107" s="46">
        <v>0</v>
      </c>
      <c r="J107" s="46">
        <v>0</v>
      </c>
      <c r="K107" s="46">
        <v>0</v>
      </c>
      <c r="L107" s="46">
        <v>18560.759999999998</v>
      </c>
      <c r="M107" s="88">
        <v>131699.5</v>
      </c>
      <c r="N107" s="30"/>
      <c r="O107" s="12"/>
      <c r="P107" s="13"/>
    </row>
    <row r="108" spans="1:16" ht="12.5" x14ac:dyDescent="0.25">
      <c r="A108" s="30"/>
      <c r="B108" s="104"/>
      <c r="C108" s="105" t="s">
        <v>29</v>
      </c>
      <c r="D108" s="87">
        <v>92411.36</v>
      </c>
      <c r="E108" s="46">
        <v>35866.949999999997</v>
      </c>
      <c r="F108" s="46">
        <v>44989.279999999999</v>
      </c>
      <c r="G108" s="46">
        <v>0</v>
      </c>
      <c r="H108" s="46">
        <v>0.19</v>
      </c>
      <c r="I108" s="46">
        <v>0</v>
      </c>
      <c r="J108" s="46">
        <v>0</v>
      </c>
      <c r="K108" s="46">
        <v>0</v>
      </c>
      <c r="L108" s="46">
        <v>28425.13</v>
      </c>
      <c r="M108" s="88">
        <v>201692.91</v>
      </c>
      <c r="N108" s="30"/>
      <c r="O108" s="12"/>
      <c r="P108" s="14"/>
    </row>
    <row r="109" spans="1:16" ht="12.5" x14ac:dyDescent="0.25">
      <c r="A109" s="30"/>
      <c r="B109" s="104"/>
      <c r="C109" s="105" t="s">
        <v>30</v>
      </c>
      <c r="D109" s="87">
        <v>23709.61</v>
      </c>
      <c r="E109" s="46">
        <v>9202.24</v>
      </c>
      <c r="F109" s="46">
        <v>11542.72</v>
      </c>
      <c r="G109" s="46">
        <v>0</v>
      </c>
      <c r="H109" s="46">
        <v>0.05</v>
      </c>
      <c r="I109" s="46">
        <v>0</v>
      </c>
      <c r="J109" s="46">
        <v>0</v>
      </c>
      <c r="K109" s="46">
        <v>0</v>
      </c>
      <c r="L109" s="46">
        <v>7292.92</v>
      </c>
      <c r="M109" s="88">
        <v>51747.54</v>
      </c>
      <c r="N109" s="30"/>
      <c r="O109" s="12"/>
      <c r="P109" s="13"/>
    </row>
    <row r="110" spans="1:16" ht="12.5" x14ac:dyDescent="0.25">
      <c r="A110" s="30"/>
      <c r="B110" s="104"/>
      <c r="C110" s="105" t="s">
        <v>31</v>
      </c>
      <c r="D110" s="87">
        <v>75011.3</v>
      </c>
      <c r="E110" s="46">
        <v>29113.59</v>
      </c>
      <c r="F110" s="46">
        <v>36518.28</v>
      </c>
      <c r="G110" s="46">
        <v>0</v>
      </c>
      <c r="H110" s="46">
        <v>0.16</v>
      </c>
      <c r="I110" s="46">
        <v>0</v>
      </c>
      <c r="J110" s="46">
        <v>0</v>
      </c>
      <c r="K110" s="46">
        <v>0</v>
      </c>
      <c r="L110" s="46">
        <v>23072.99</v>
      </c>
      <c r="M110" s="88">
        <v>163716.32</v>
      </c>
      <c r="N110" s="30"/>
      <c r="O110" s="12"/>
      <c r="P110" s="13"/>
    </row>
    <row r="111" spans="1:16" thickBot="1" x14ac:dyDescent="0.3">
      <c r="A111" s="30"/>
      <c r="B111" s="106"/>
      <c r="C111" s="107" t="s">
        <v>32</v>
      </c>
      <c r="D111" s="89">
        <v>75170.62</v>
      </c>
      <c r="E111" s="90">
        <v>29175.42</v>
      </c>
      <c r="F111" s="90">
        <v>36595.839999999997</v>
      </c>
      <c r="G111" s="90">
        <v>0</v>
      </c>
      <c r="H111" s="90">
        <v>0.16</v>
      </c>
      <c r="I111" s="90">
        <v>0</v>
      </c>
      <c r="J111" s="90">
        <v>0</v>
      </c>
      <c r="K111" s="90">
        <v>0</v>
      </c>
      <c r="L111" s="90">
        <v>23121.98</v>
      </c>
      <c r="M111" s="91">
        <v>164064.01999999999</v>
      </c>
      <c r="N111" s="30"/>
      <c r="O111" s="12"/>
      <c r="P111" s="13"/>
    </row>
    <row r="112" spans="1:16" thickBot="1" x14ac:dyDescent="0.3">
      <c r="A112" s="30"/>
      <c r="B112" s="100"/>
      <c r="C112" s="101" t="s">
        <v>541</v>
      </c>
      <c r="D112" s="92">
        <v>7176466.5199999996</v>
      </c>
      <c r="E112" s="93">
        <v>2785349.74</v>
      </c>
      <c r="F112" s="93">
        <v>3493770.13</v>
      </c>
      <c r="G112" s="93">
        <v>0</v>
      </c>
      <c r="H112" s="93">
        <v>15.07</v>
      </c>
      <c r="I112" s="93">
        <v>0</v>
      </c>
      <c r="J112" s="93">
        <v>0</v>
      </c>
      <c r="K112" s="93">
        <v>1674826.87</v>
      </c>
      <c r="L112" s="93">
        <v>0</v>
      </c>
      <c r="M112" s="94">
        <v>15130428.33</v>
      </c>
      <c r="N112" s="30"/>
      <c r="O112" s="12"/>
      <c r="P112" s="13"/>
    </row>
    <row r="113" spans="1:16" thickBot="1" x14ac:dyDescent="0.3">
      <c r="A113" s="30"/>
      <c r="B113" s="1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12"/>
      <c r="P113" s="13"/>
    </row>
    <row r="114" spans="1:16" ht="12.5" x14ac:dyDescent="0.25">
      <c r="A114" s="30"/>
      <c r="B114" s="102" t="s">
        <v>748</v>
      </c>
      <c r="C114" s="103" t="s">
        <v>738</v>
      </c>
      <c r="D114" s="84">
        <v>920133.82</v>
      </c>
      <c r="E114" s="85">
        <v>637521.56000000006</v>
      </c>
      <c r="F114" s="85">
        <v>436049.96</v>
      </c>
      <c r="G114" s="85">
        <v>0</v>
      </c>
      <c r="H114" s="85">
        <v>0</v>
      </c>
      <c r="I114" s="85">
        <v>187061.71</v>
      </c>
      <c r="J114" s="85">
        <v>0</v>
      </c>
      <c r="K114" s="85">
        <v>0</v>
      </c>
      <c r="L114" s="85">
        <v>-250094.87</v>
      </c>
      <c r="M114" s="86">
        <v>1930672.18</v>
      </c>
      <c r="N114" s="30"/>
      <c r="O114" s="12"/>
      <c r="P114" s="13"/>
    </row>
    <row r="115" spans="1:16" ht="12.5" x14ac:dyDescent="0.25">
      <c r="A115" s="30"/>
      <c r="B115" s="104"/>
      <c r="C115" s="105" t="s">
        <v>311</v>
      </c>
      <c r="D115" s="87">
        <v>16115.87</v>
      </c>
      <c r="E115" s="46">
        <v>11166</v>
      </c>
      <c r="F115" s="46">
        <v>7637.28</v>
      </c>
      <c r="G115" s="46">
        <v>0</v>
      </c>
      <c r="H115" s="46">
        <v>0</v>
      </c>
      <c r="I115" s="46">
        <v>3276.33</v>
      </c>
      <c r="J115" s="46">
        <v>0</v>
      </c>
      <c r="K115" s="46">
        <v>0</v>
      </c>
      <c r="L115" s="46">
        <v>12168.1</v>
      </c>
      <c r="M115" s="88">
        <v>50363.58</v>
      </c>
      <c r="N115" s="30"/>
      <c r="O115" s="12"/>
      <c r="P115" s="13"/>
    </row>
    <row r="116" spans="1:16" ht="12.5" x14ac:dyDescent="0.25">
      <c r="A116" s="30"/>
      <c r="B116" s="104"/>
      <c r="C116" s="105" t="s">
        <v>312</v>
      </c>
      <c r="D116" s="87">
        <v>18400.12</v>
      </c>
      <c r="E116" s="46">
        <v>12748.66</v>
      </c>
      <c r="F116" s="46">
        <v>8719.7900000000009</v>
      </c>
      <c r="G116" s="46">
        <v>0</v>
      </c>
      <c r="H116" s="46">
        <v>0</v>
      </c>
      <c r="I116" s="46">
        <v>3740.71</v>
      </c>
      <c r="J116" s="46">
        <v>0</v>
      </c>
      <c r="K116" s="46">
        <v>0</v>
      </c>
      <c r="L116" s="46">
        <v>13892.8</v>
      </c>
      <c r="M116" s="88">
        <v>57502.080000000002</v>
      </c>
      <c r="N116" s="30"/>
      <c r="O116" s="12"/>
      <c r="P116" s="13"/>
    </row>
    <row r="117" spans="1:16" ht="12.5" x14ac:dyDescent="0.25">
      <c r="A117" s="30"/>
      <c r="B117" s="104"/>
      <c r="C117" s="105" t="s">
        <v>313</v>
      </c>
      <c r="D117" s="87">
        <v>16136.77</v>
      </c>
      <c r="E117" s="46">
        <v>11180.48</v>
      </c>
      <c r="F117" s="46">
        <v>7647.19</v>
      </c>
      <c r="G117" s="46">
        <v>0</v>
      </c>
      <c r="H117" s="46">
        <v>0</v>
      </c>
      <c r="I117" s="46">
        <v>3280.58</v>
      </c>
      <c r="J117" s="46">
        <v>0</v>
      </c>
      <c r="K117" s="46">
        <v>0</v>
      </c>
      <c r="L117" s="46">
        <v>12183.9</v>
      </c>
      <c r="M117" s="88">
        <v>50428.92</v>
      </c>
      <c r="N117" s="30"/>
      <c r="O117" s="12"/>
      <c r="P117" s="13"/>
    </row>
    <row r="118" spans="1:16" ht="12.5" x14ac:dyDescent="0.25">
      <c r="A118" s="30"/>
      <c r="B118" s="104"/>
      <c r="C118" s="105" t="s">
        <v>314</v>
      </c>
      <c r="D118" s="87">
        <v>848.8</v>
      </c>
      <c r="E118" s="46">
        <v>588.1</v>
      </c>
      <c r="F118" s="46">
        <v>402.25</v>
      </c>
      <c r="G118" s="46">
        <v>0</v>
      </c>
      <c r="H118" s="46">
        <v>0</v>
      </c>
      <c r="I118" s="46">
        <v>172.56</v>
      </c>
      <c r="J118" s="46">
        <v>0</v>
      </c>
      <c r="K118" s="46">
        <v>0</v>
      </c>
      <c r="L118" s="46">
        <v>640.88</v>
      </c>
      <c r="M118" s="88">
        <v>2652.59</v>
      </c>
      <c r="N118" s="30"/>
      <c r="O118" s="12"/>
      <c r="P118" s="13"/>
    </row>
    <row r="119" spans="1:16" ht="12.5" x14ac:dyDescent="0.25">
      <c r="A119" s="30"/>
      <c r="B119" s="104"/>
      <c r="C119" s="105" t="s">
        <v>315</v>
      </c>
      <c r="D119" s="87">
        <v>17666.689999999999</v>
      </c>
      <c r="E119" s="46">
        <v>12240.5</v>
      </c>
      <c r="F119" s="46">
        <v>8372.2199999999993</v>
      </c>
      <c r="G119" s="46">
        <v>0</v>
      </c>
      <c r="H119" s="46">
        <v>0</v>
      </c>
      <c r="I119" s="46">
        <v>3591.61</v>
      </c>
      <c r="J119" s="46">
        <v>0</v>
      </c>
      <c r="K119" s="46">
        <v>0</v>
      </c>
      <c r="L119" s="46">
        <v>13339.05</v>
      </c>
      <c r="M119" s="88">
        <v>55210.07</v>
      </c>
      <c r="N119" s="30"/>
      <c r="O119" s="12"/>
      <c r="P119" s="13"/>
    </row>
    <row r="120" spans="1:16" ht="12.5" x14ac:dyDescent="0.25">
      <c r="A120" s="30"/>
      <c r="B120" s="104"/>
      <c r="C120" s="105" t="s">
        <v>316</v>
      </c>
      <c r="D120" s="87">
        <v>7796.02</v>
      </c>
      <c r="E120" s="46">
        <v>5401.53</v>
      </c>
      <c r="F120" s="46">
        <v>3694.52</v>
      </c>
      <c r="G120" s="46">
        <v>0</v>
      </c>
      <c r="H120" s="46">
        <v>0</v>
      </c>
      <c r="I120" s="46">
        <v>1584.92</v>
      </c>
      <c r="J120" s="46">
        <v>0</v>
      </c>
      <c r="K120" s="46">
        <v>0</v>
      </c>
      <c r="L120" s="46">
        <v>5886.31</v>
      </c>
      <c r="M120" s="88">
        <v>24363.3</v>
      </c>
      <c r="N120" s="30"/>
      <c r="O120" s="12"/>
      <c r="P120" s="13"/>
    </row>
    <row r="121" spans="1:16" ht="12.5" x14ac:dyDescent="0.25">
      <c r="A121" s="30"/>
      <c r="B121" s="104"/>
      <c r="C121" s="105" t="s">
        <v>317</v>
      </c>
      <c r="D121" s="87">
        <v>183634.91</v>
      </c>
      <c r="E121" s="46">
        <v>127232.81</v>
      </c>
      <c r="F121" s="46">
        <v>87024.3</v>
      </c>
      <c r="G121" s="46">
        <v>0</v>
      </c>
      <c r="H121" s="46">
        <v>0</v>
      </c>
      <c r="I121" s="46">
        <v>37332.68</v>
      </c>
      <c r="J121" s="46">
        <v>0</v>
      </c>
      <c r="K121" s="46">
        <v>0</v>
      </c>
      <c r="L121" s="46">
        <v>138651.48000000001</v>
      </c>
      <c r="M121" s="88">
        <v>573876.18000000005</v>
      </c>
      <c r="N121" s="30"/>
      <c r="O121" s="12"/>
      <c r="P121" s="13"/>
    </row>
    <row r="122" spans="1:16" ht="12.5" x14ac:dyDescent="0.25">
      <c r="A122" s="30"/>
      <c r="B122" s="104"/>
      <c r="C122" s="105" t="s">
        <v>318</v>
      </c>
      <c r="D122" s="87">
        <v>6737.62</v>
      </c>
      <c r="E122" s="46">
        <v>4668.21</v>
      </c>
      <c r="F122" s="46">
        <v>3192.95</v>
      </c>
      <c r="G122" s="46">
        <v>0</v>
      </c>
      <c r="H122" s="46">
        <v>0</v>
      </c>
      <c r="I122" s="46">
        <v>1369.75</v>
      </c>
      <c r="J122" s="46">
        <v>0</v>
      </c>
      <c r="K122" s="46">
        <v>0</v>
      </c>
      <c r="L122" s="46">
        <v>5087.17</v>
      </c>
      <c r="M122" s="88">
        <v>21055.7</v>
      </c>
      <c r="N122" s="30"/>
      <c r="O122" s="12"/>
      <c r="P122" s="13"/>
    </row>
    <row r="123" spans="1:16" ht="12.5" x14ac:dyDescent="0.25">
      <c r="A123" s="30"/>
      <c r="B123" s="104"/>
      <c r="C123" s="105" t="s">
        <v>834</v>
      </c>
      <c r="D123" s="87">
        <v>12898.98</v>
      </c>
      <c r="E123" s="46">
        <v>8937.15</v>
      </c>
      <c r="F123" s="46">
        <v>6112.81</v>
      </c>
      <c r="G123" s="46">
        <v>0</v>
      </c>
      <c r="H123" s="46">
        <v>0</v>
      </c>
      <c r="I123" s="46">
        <v>2622.34</v>
      </c>
      <c r="J123" s="46">
        <v>0</v>
      </c>
      <c r="K123" s="46">
        <v>0</v>
      </c>
      <c r="L123" s="46">
        <v>9739.23</v>
      </c>
      <c r="M123" s="88">
        <v>40310.51</v>
      </c>
      <c r="N123" s="30"/>
      <c r="O123" s="12"/>
      <c r="P123" s="13"/>
    </row>
    <row r="124" spans="1:16" thickBot="1" x14ac:dyDescent="0.3">
      <c r="A124" s="30"/>
      <c r="B124" s="106"/>
      <c r="C124" s="107" t="s">
        <v>319</v>
      </c>
      <c r="D124" s="89">
        <v>50998.64</v>
      </c>
      <c r="E124" s="90">
        <v>35334.78</v>
      </c>
      <c r="F124" s="90">
        <v>24168.17</v>
      </c>
      <c r="G124" s="90">
        <v>0</v>
      </c>
      <c r="H124" s="90">
        <v>0</v>
      </c>
      <c r="I124" s="90">
        <v>10367.94</v>
      </c>
      <c r="J124" s="90">
        <v>0</v>
      </c>
      <c r="K124" s="90">
        <v>0</v>
      </c>
      <c r="L124" s="90">
        <v>38505.949999999997</v>
      </c>
      <c r="M124" s="91">
        <v>159375.48000000001</v>
      </c>
      <c r="N124" s="30"/>
      <c r="O124" s="12"/>
      <c r="P124" s="13"/>
    </row>
    <row r="125" spans="1:16" thickBot="1" x14ac:dyDescent="0.3">
      <c r="A125" s="30"/>
      <c r="B125" s="100"/>
      <c r="C125" s="101" t="s">
        <v>541</v>
      </c>
      <c r="D125" s="92">
        <v>1251368.24</v>
      </c>
      <c r="E125" s="93">
        <v>867019.78</v>
      </c>
      <c r="F125" s="93">
        <v>593021.43999999994</v>
      </c>
      <c r="G125" s="93">
        <v>0</v>
      </c>
      <c r="H125" s="93">
        <v>0</v>
      </c>
      <c r="I125" s="93">
        <v>254401.13</v>
      </c>
      <c r="J125" s="93">
        <v>0</v>
      </c>
      <c r="K125" s="93">
        <v>0</v>
      </c>
      <c r="L125" s="93">
        <v>0</v>
      </c>
      <c r="M125" s="94">
        <v>2965810.59</v>
      </c>
      <c r="N125" s="30"/>
      <c r="O125" s="12"/>
      <c r="P125" s="13"/>
    </row>
    <row r="126" spans="1:16" thickBot="1" x14ac:dyDescent="0.3">
      <c r="A126" s="30"/>
      <c r="B126" s="1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12"/>
      <c r="P126" s="13"/>
    </row>
    <row r="127" spans="1:16" ht="12.5" x14ac:dyDescent="0.25">
      <c r="A127" s="30"/>
      <c r="B127" s="102" t="s">
        <v>749</v>
      </c>
      <c r="C127" s="103" t="s">
        <v>746</v>
      </c>
      <c r="D127" s="84">
        <v>3145661.44</v>
      </c>
      <c r="E127" s="85">
        <v>1561434.08</v>
      </c>
      <c r="F127" s="85">
        <v>1610198.45</v>
      </c>
      <c r="G127" s="85">
        <v>0</v>
      </c>
      <c r="H127" s="85">
        <v>0</v>
      </c>
      <c r="I127" s="85">
        <v>0</v>
      </c>
      <c r="J127" s="85">
        <v>0</v>
      </c>
      <c r="K127" s="85">
        <v>1139465.95</v>
      </c>
      <c r="L127" s="85">
        <v>-716847.03</v>
      </c>
      <c r="M127" s="86">
        <v>6739912.8899999997</v>
      </c>
      <c r="N127" s="30"/>
      <c r="O127" s="12"/>
      <c r="P127" s="13"/>
    </row>
    <row r="128" spans="1:16" ht="12.5" x14ac:dyDescent="0.25">
      <c r="A128" s="30"/>
      <c r="B128" s="104"/>
      <c r="C128" s="105" t="s">
        <v>33</v>
      </c>
      <c r="D128" s="87">
        <v>985454.48</v>
      </c>
      <c r="E128" s="46">
        <v>489156.96</v>
      </c>
      <c r="F128" s="46">
        <v>504433.58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444535.21</v>
      </c>
      <c r="M128" s="88">
        <v>2423580.23</v>
      </c>
      <c r="N128" s="30"/>
      <c r="O128" s="12"/>
      <c r="P128" s="13"/>
    </row>
    <row r="129" spans="1:16" ht="12.5" x14ac:dyDescent="0.25">
      <c r="A129" s="30"/>
      <c r="B129" s="104"/>
      <c r="C129" s="105" t="s">
        <v>34</v>
      </c>
      <c r="D129" s="87">
        <v>143106.42000000001</v>
      </c>
      <c r="E129" s="46">
        <v>71034.740000000005</v>
      </c>
      <c r="F129" s="46">
        <v>73253.19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64554.83</v>
      </c>
      <c r="M129" s="88">
        <v>351949.18</v>
      </c>
      <c r="N129" s="30"/>
      <c r="O129" s="12"/>
      <c r="P129" s="13"/>
    </row>
    <row r="130" spans="1:16" ht="12.5" x14ac:dyDescent="0.25">
      <c r="A130" s="30"/>
      <c r="B130" s="104"/>
      <c r="C130" s="105" t="s">
        <v>35</v>
      </c>
      <c r="D130" s="87">
        <v>424434.4</v>
      </c>
      <c r="E130" s="46">
        <v>210679.48</v>
      </c>
      <c r="F130" s="46">
        <v>217259.11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191460.92</v>
      </c>
      <c r="M130" s="88">
        <v>1043833.91</v>
      </c>
      <c r="N130" s="30"/>
      <c r="O130" s="12"/>
      <c r="P130" s="13"/>
    </row>
    <row r="131" spans="1:16" ht="12.5" x14ac:dyDescent="0.25">
      <c r="A131" s="30"/>
      <c r="B131" s="104"/>
      <c r="C131" s="105" t="s">
        <v>36</v>
      </c>
      <c r="D131" s="87">
        <v>4207.8</v>
      </c>
      <c r="E131" s="46">
        <v>2088.66</v>
      </c>
      <c r="F131" s="46">
        <v>2153.89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1898.13</v>
      </c>
      <c r="M131" s="88">
        <v>10348.48</v>
      </c>
      <c r="N131" s="30"/>
      <c r="O131" s="12"/>
      <c r="P131" s="13"/>
    </row>
    <row r="132" spans="1:16" ht="12.5" x14ac:dyDescent="0.25">
      <c r="A132" s="30"/>
      <c r="B132" s="104"/>
      <c r="C132" s="105" t="s">
        <v>37</v>
      </c>
      <c r="D132" s="87">
        <v>18872.37</v>
      </c>
      <c r="E132" s="46">
        <v>9367.81</v>
      </c>
      <c r="F132" s="46">
        <v>9660.3700000000008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8513.26</v>
      </c>
      <c r="M132" s="88">
        <v>46413.81</v>
      </c>
      <c r="N132" s="30"/>
      <c r="O132" s="12"/>
      <c r="P132" s="13"/>
    </row>
    <row r="133" spans="1:16" thickBot="1" x14ac:dyDescent="0.3">
      <c r="A133" s="30"/>
      <c r="B133" s="106"/>
      <c r="C133" s="107" t="s">
        <v>38</v>
      </c>
      <c r="D133" s="89">
        <v>13045.27</v>
      </c>
      <c r="E133" s="90">
        <v>6475.37</v>
      </c>
      <c r="F133" s="90">
        <v>6677.6</v>
      </c>
      <c r="G133" s="90">
        <v>0</v>
      </c>
      <c r="H133" s="90">
        <v>0</v>
      </c>
      <c r="I133" s="90">
        <v>0</v>
      </c>
      <c r="J133" s="90">
        <v>0</v>
      </c>
      <c r="K133" s="90">
        <v>0</v>
      </c>
      <c r="L133" s="90">
        <v>5884.68</v>
      </c>
      <c r="M133" s="91">
        <v>32082.92</v>
      </c>
      <c r="N133" s="30"/>
      <c r="O133" s="12"/>
      <c r="P133" s="13"/>
    </row>
    <row r="134" spans="1:16" thickBot="1" x14ac:dyDescent="0.3">
      <c r="A134" s="30"/>
      <c r="B134" s="100"/>
      <c r="C134" s="101" t="s">
        <v>541</v>
      </c>
      <c r="D134" s="92">
        <v>4734782.18</v>
      </c>
      <c r="E134" s="93">
        <v>2350237.1</v>
      </c>
      <c r="F134" s="93">
        <v>2423636.19</v>
      </c>
      <c r="G134" s="93">
        <v>0</v>
      </c>
      <c r="H134" s="93">
        <v>0</v>
      </c>
      <c r="I134" s="93">
        <v>0</v>
      </c>
      <c r="J134" s="93">
        <v>0</v>
      </c>
      <c r="K134" s="93">
        <v>1139465.95</v>
      </c>
      <c r="L134" s="93">
        <v>0</v>
      </c>
      <c r="M134" s="94">
        <v>10648121.42</v>
      </c>
      <c r="N134" s="30"/>
      <c r="O134" s="12"/>
      <c r="P134" s="13"/>
    </row>
    <row r="135" spans="1:16" thickBot="1" x14ac:dyDescent="0.3">
      <c r="A135" s="30"/>
      <c r="B135" s="1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12"/>
      <c r="P135" s="13"/>
    </row>
    <row r="136" spans="1:16" ht="12.5" x14ac:dyDescent="0.25">
      <c r="A136" s="30"/>
      <c r="B136" s="102" t="s">
        <v>750</v>
      </c>
      <c r="C136" s="103" t="s">
        <v>738</v>
      </c>
      <c r="D136" s="84">
        <v>800938.52</v>
      </c>
      <c r="E136" s="85">
        <v>535886.99</v>
      </c>
      <c r="F136" s="85">
        <v>387472.57</v>
      </c>
      <c r="G136" s="85">
        <v>0</v>
      </c>
      <c r="H136" s="85">
        <v>0</v>
      </c>
      <c r="I136" s="85">
        <v>134177.53</v>
      </c>
      <c r="J136" s="85">
        <v>0</v>
      </c>
      <c r="K136" s="85">
        <v>0</v>
      </c>
      <c r="L136" s="85">
        <v>-280288.09000000003</v>
      </c>
      <c r="M136" s="86">
        <v>1578187.52</v>
      </c>
      <c r="N136" s="30"/>
      <c r="O136" s="12"/>
      <c r="P136" s="13"/>
    </row>
    <row r="137" spans="1:16" ht="12.5" x14ac:dyDescent="0.25">
      <c r="A137" s="30"/>
      <c r="B137" s="104"/>
      <c r="C137" s="105" t="s">
        <v>320</v>
      </c>
      <c r="D137" s="87">
        <v>941.5</v>
      </c>
      <c r="E137" s="46">
        <v>629.92999999999995</v>
      </c>
      <c r="F137" s="46">
        <v>455.47</v>
      </c>
      <c r="G137" s="46">
        <v>0</v>
      </c>
      <c r="H137" s="46">
        <v>0</v>
      </c>
      <c r="I137" s="46">
        <v>157.72</v>
      </c>
      <c r="J137" s="46">
        <v>0</v>
      </c>
      <c r="K137" s="46">
        <v>0</v>
      </c>
      <c r="L137" s="46">
        <v>673.65</v>
      </c>
      <c r="M137" s="88">
        <v>2858.27</v>
      </c>
      <c r="N137" s="30"/>
      <c r="O137" s="12"/>
      <c r="P137" s="13"/>
    </row>
    <row r="138" spans="1:16" ht="12.5" x14ac:dyDescent="0.25">
      <c r="A138" s="30"/>
      <c r="B138" s="104"/>
      <c r="C138" s="105" t="s">
        <v>321</v>
      </c>
      <c r="D138" s="87">
        <v>26965.47</v>
      </c>
      <c r="E138" s="46">
        <v>18041.89</v>
      </c>
      <c r="F138" s="46">
        <v>13045.17</v>
      </c>
      <c r="G138" s="46">
        <v>0</v>
      </c>
      <c r="H138" s="46">
        <v>0</v>
      </c>
      <c r="I138" s="46">
        <v>4517.3999999999996</v>
      </c>
      <c r="J138" s="46">
        <v>0</v>
      </c>
      <c r="K138" s="46">
        <v>0</v>
      </c>
      <c r="L138" s="46">
        <v>19293.75</v>
      </c>
      <c r="M138" s="88">
        <v>81863.679999999993</v>
      </c>
      <c r="N138" s="30"/>
      <c r="O138" s="12"/>
      <c r="P138" s="13"/>
    </row>
    <row r="139" spans="1:16" ht="12.5" x14ac:dyDescent="0.25">
      <c r="A139" s="30"/>
      <c r="B139" s="104"/>
      <c r="C139" s="105" t="s">
        <v>322</v>
      </c>
      <c r="D139" s="87">
        <v>2983</v>
      </c>
      <c r="E139" s="46">
        <v>1995.85</v>
      </c>
      <c r="F139" s="46">
        <v>1443.1</v>
      </c>
      <c r="G139" s="46">
        <v>0</v>
      </c>
      <c r="H139" s="46">
        <v>0</v>
      </c>
      <c r="I139" s="46">
        <v>499.73</v>
      </c>
      <c r="J139" s="46">
        <v>0</v>
      </c>
      <c r="K139" s="46">
        <v>0</v>
      </c>
      <c r="L139" s="46">
        <v>2134.34</v>
      </c>
      <c r="M139" s="88">
        <v>9056.02</v>
      </c>
      <c r="N139" s="30"/>
      <c r="O139" s="12"/>
      <c r="P139" s="13"/>
    </row>
    <row r="140" spans="1:16" ht="12.5" x14ac:dyDescent="0.25">
      <c r="A140" s="30"/>
      <c r="B140" s="104"/>
      <c r="C140" s="105" t="s">
        <v>323</v>
      </c>
      <c r="D140" s="87">
        <v>36687.33</v>
      </c>
      <c r="E140" s="46">
        <v>24546.53</v>
      </c>
      <c r="F140" s="46">
        <v>17748.349999999999</v>
      </c>
      <c r="G140" s="46">
        <v>0</v>
      </c>
      <c r="H140" s="46">
        <v>0</v>
      </c>
      <c r="I140" s="46">
        <v>6146.06</v>
      </c>
      <c r="J140" s="46">
        <v>0</v>
      </c>
      <c r="K140" s="46">
        <v>0</v>
      </c>
      <c r="L140" s="46">
        <v>26249.73</v>
      </c>
      <c r="M140" s="88">
        <v>111378</v>
      </c>
      <c r="N140" s="30"/>
      <c r="O140" s="12"/>
      <c r="P140" s="13"/>
    </row>
    <row r="141" spans="1:16" ht="12.5" x14ac:dyDescent="0.25">
      <c r="A141" s="30"/>
      <c r="B141" s="104"/>
      <c r="C141" s="105" t="s">
        <v>324</v>
      </c>
      <c r="D141" s="87">
        <v>49550.71</v>
      </c>
      <c r="E141" s="46">
        <v>33153.08</v>
      </c>
      <c r="F141" s="46">
        <v>23971.31</v>
      </c>
      <c r="G141" s="46">
        <v>0</v>
      </c>
      <c r="H141" s="46">
        <v>0</v>
      </c>
      <c r="I141" s="46">
        <v>8301</v>
      </c>
      <c r="J141" s="46">
        <v>0</v>
      </c>
      <c r="K141" s="46">
        <v>0</v>
      </c>
      <c r="L141" s="46">
        <v>35453.449999999997</v>
      </c>
      <c r="M141" s="88">
        <v>150429.54999999999</v>
      </c>
      <c r="N141" s="30"/>
      <c r="O141" s="12"/>
      <c r="P141" s="13"/>
    </row>
    <row r="142" spans="1:16" ht="12.5" x14ac:dyDescent="0.25">
      <c r="A142" s="30"/>
      <c r="B142" s="104"/>
      <c r="C142" s="105" t="s">
        <v>314</v>
      </c>
      <c r="D142" s="87">
        <v>317.13</v>
      </c>
      <c r="E142" s="46">
        <v>212.19</v>
      </c>
      <c r="F142" s="46">
        <v>153.41999999999999</v>
      </c>
      <c r="G142" s="46">
        <v>0</v>
      </c>
      <c r="H142" s="46">
        <v>0</v>
      </c>
      <c r="I142" s="46">
        <v>53.13</v>
      </c>
      <c r="J142" s="46">
        <v>0</v>
      </c>
      <c r="K142" s="46">
        <v>0</v>
      </c>
      <c r="L142" s="46">
        <v>226.9</v>
      </c>
      <c r="M142" s="88">
        <v>962.77</v>
      </c>
      <c r="N142" s="30"/>
      <c r="O142" s="12"/>
      <c r="P142" s="13"/>
    </row>
    <row r="143" spans="1:16" ht="12.5" x14ac:dyDescent="0.25">
      <c r="A143" s="30"/>
      <c r="B143" s="104"/>
      <c r="C143" s="105" t="s">
        <v>325</v>
      </c>
      <c r="D143" s="87">
        <v>37668.43</v>
      </c>
      <c r="E143" s="46">
        <v>25202.959999999999</v>
      </c>
      <c r="F143" s="46">
        <v>18222.98</v>
      </c>
      <c r="G143" s="46">
        <v>0</v>
      </c>
      <c r="H143" s="46">
        <v>0</v>
      </c>
      <c r="I143" s="46">
        <v>6310.42</v>
      </c>
      <c r="J143" s="46">
        <v>0</v>
      </c>
      <c r="K143" s="46">
        <v>0</v>
      </c>
      <c r="L143" s="46">
        <v>26951.7</v>
      </c>
      <c r="M143" s="88">
        <v>114356.49</v>
      </c>
      <c r="N143" s="30"/>
      <c r="O143" s="12"/>
      <c r="P143" s="13"/>
    </row>
    <row r="144" spans="1:16" ht="12.5" x14ac:dyDescent="0.25">
      <c r="A144" s="30"/>
      <c r="B144" s="104"/>
      <c r="C144" s="105" t="s">
        <v>14</v>
      </c>
      <c r="D144" s="87">
        <v>183337.8</v>
      </c>
      <c r="E144" s="46">
        <v>122666.52</v>
      </c>
      <c r="F144" s="46">
        <v>88693.91</v>
      </c>
      <c r="G144" s="46">
        <v>0</v>
      </c>
      <c r="H144" s="46">
        <v>0</v>
      </c>
      <c r="I144" s="46">
        <v>30713.73</v>
      </c>
      <c r="J144" s="46">
        <v>0</v>
      </c>
      <c r="K144" s="46">
        <v>0</v>
      </c>
      <c r="L144" s="46">
        <v>131177.89000000001</v>
      </c>
      <c r="M144" s="88">
        <v>556589.85</v>
      </c>
      <c r="N144" s="30"/>
      <c r="O144" s="12"/>
      <c r="P144" s="13"/>
    </row>
    <row r="145" spans="1:16" ht="12.5" x14ac:dyDescent="0.25">
      <c r="A145" s="30"/>
      <c r="B145" s="104"/>
      <c r="C145" s="105" t="s">
        <v>318</v>
      </c>
      <c r="D145" s="87">
        <v>3547.86</v>
      </c>
      <c r="E145" s="46">
        <v>2373.7800000000002</v>
      </c>
      <c r="F145" s="46">
        <v>1716.36</v>
      </c>
      <c r="G145" s="46">
        <v>0</v>
      </c>
      <c r="H145" s="46">
        <v>0</v>
      </c>
      <c r="I145" s="46">
        <v>594.36</v>
      </c>
      <c r="J145" s="46">
        <v>0</v>
      </c>
      <c r="K145" s="46">
        <v>0</v>
      </c>
      <c r="L145" s="46">
        <v>2538.48</v>
      </c>
      <c r="M145" s="88">
        <v>10770.84</v>
      </c>
      <c r="N145" s="30"/>
      <c r="O145" s="12"/>
      <c r="P145" s="13"/>
    </row>
    <row r="146" spans="1:16" ht="12.5" x14ac:dyDescent="0.25">
      <c r="A146" s="30"/>
      <c r="B146" s="104"/>
      <c r="C146" s="105" t="s">
        <v>831</v>
      </c>
      <c r="D146" s="87">
        <v>0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88">
        <v>0</v>
      </c>
      <c r="N146" s="30"/>
      <c r="O146" s="12"/>
      <c r="P146" s="13"/>
    </row>
    <row r="147" spans="1:16" thickBot="1" x14ac:dyDescent="0.3">
      <c r="A147" s="30"/>
      <c r="B147" s="106"/>
      <c r="C147" s="107" t="s">
        <v>326</v>
      </c>
      <c r="D147" s="89">
        <v>49739.040000000001</v>
      </c>
      <c r="E147" s="90">
        <v>33279.089999999997</v>
      </c>
      <c r="F147" s="90">
        <v>24062.41</v>
      </c>
      <c r="G147" s="90">
        <v>0</v>
      </c>
      <c r="H147" s="90">
        <v>0</v>
      </c>
      <c r="I147" s="90">
        <v>8332.5499999999993</v>
      </c>
      <c r="J147" s="90">
        <v>0</v>
      </c>
      <c r="K147" s="90">
        <v>0</v>
      </c>
      <c r="L147" s="90">
        <v>35588.199999999997</v>
      </c>
      <c r="M147" s="91">
        <v>151001.29</v>
      </c>
      <c r="N147" s="30"/>
      <c r="O147" s="12"/>
      <c r="P147" s="13"/>
    </row>
    <row r="148" spans="1:16" thickBot="1" x14ac:dyDescent="0.3">
      <c r="A148" s="30"/>
      <c r="B148" s="100"/>
      <c r="C148" s="101" t="s">
        <v>541</v>
      </c>
      <c r="D148" s="92">
        <v>1192676.79</v>
      </c>
      <c r="E148" s="93">
        <v>797988.81</v>
      </c>
      <c r="F148" s="93">
        <v>576985.05000000005</v>
      </c>
      <c r="G148" s="93">
        <v>0</v>
      </c>
      <c r="H148" s="93">
        <v>0</v>
      </c>
      <c r="I148" s="93">
        <v>199803.63</v>
      </c>
      <c r="J148" s="93">
        <v>0</v>
      </c>
      <c r="K148" s="93">
        <v>0</v>
      </c>
      <c r="L148" s="93">
        <v>0</v>
      </c>
      <c r="M148" s="94">
        <v>2767454.28</v>
      </c>
      <c r="N148" s="30"/>
      <c r="O148" s="12"/>
      <c r="P148" s="13"/>
    </row>
    <row r="149" spans="1:16" thickBot="1" x14ac:dyDescent="0.3">
      <c r="A149" s="30"/>
      <c r="B149" s="1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12"/>
      <c r="P149" s="13"/>
    </row>
    <row r="150" spans="1:16" ht="12.5" x14ac:dyDescent="0.25">
      <c r="A150" s="30"/>
      <c r="B150" s="102" t="s">
        <v>751</v>
      </c>
      <c r="C150" s="103" t="s">
        <v>738</v>
      </c>
      <c r="D150" s="84">
        <v>100062.88</v>
      </c>
      <c r="E150" s="85">
        <v>94622.9</v>
      </c>
      <c r="F150" s="85">
        <v>55845.56</v>
      </c>
      <c r="G150" s="85">
        <v>0</v>
      </c>
      <c r="H150" s="85">
        <v>0</v>
      </c>
      <c r="I150" s="85">
        <v>55561.15</v>
      </c>
      <c r="J150" s="85">
        <v>0</v>
      </c>
      <c r="K150" s="85">
        <v>0</v>
      </c>
      <c r="L150" s="85">
        <v>-383.96</v>
      </c>
      <c r="M150" s="86">
        <v>305708.53000000003</v>
      </c>
      <c r="N150" s="30"/>
      <c r="O150" s="12"/>
      <c r="P150" s="13"/>
    </row>
    <row r="151" spans="1:16" thickBot="1" x14ac:dyDescent="0.3">
      <c r="A151" s="30"/>
      <c r="B151" s="106"/>
      <c r="C151" s="107" t="s">
        <v>198</v>
      </c>
      <c r="D151" s="89">
        <v>356.6</v>
      </c>
      <c r="E151" s="90">
        <v>337.21</v>
      </c>
      <c r="F151" s="90">
        <v>199.02</v>
      </c>
      <c r="G151" s="90">
        <v>0</v>
      </c>
      <c r="H151" s="90">
        <v>0</v>
      </c>
      <c r="I151" s="90">
        <v>198.01</v>
      </c>
      <c r="J151" s="90">
        <v>0</v>
      </c>
      <c r="K151" s="90">
        <v>0</v>
      </c>
      <c r="L151" s="90">
        <v>383.96</v>
      </c>
      <c r="M151" s="91">
        <v>1474.8</v>
      </c>
      <c r="N151" s="30"/>
      <c r="O151" s="12"/>
      <c r="P151" s="13"/>
    </row>
    <row r="152" spans="1:16" thickBot="1" x14ac:dyDescent="0.3">
      <c r="A152" s="30"/>
      <c r="B152" s="100"/>
      <c r="C152" s="101" t="s">
        <v>541</v>
      </c>
      <c r="D152" s="92">
        <v>100419.48</v>
      </c>
      <c r="E152" s="93">
        <v>94960.11</v>
      </c>
      <c r="F152" s="93">
        <v>56044.58</v>
      </c>
      <c r="G152" s="93">
        <v>0</v>
      </c>
      <c r="H152" s="93">
        <v>0</v>
      </c>
      <c r="I152" s="93">
        <v>55759.16</v>
      </c>
      <c r="J152" s="93">
        <v>0</v>
      </c>
      <c r="K152" s="93">
        <v>0</v>
      </c>
      <c r="L152" s="93">
        <v>0</v>
      </c>
      <c r="M152" s="94">
        <v>307183.33</v>
      </c>
      <c r="N152" s="30"/>
      <c r="O152" s="12"/>
      <c r="P152" s="13"/>
    </row>
    <row r="153" spans="1:16" thickBot="1" x14ac:dyDescent="0.3">
      <c r="A153" s="30"/>
      <c r="B153" s="1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12"/>
      <c r="P153" s="13"/>
    </row>
    <row r="154" spans="1:16" ht="12.5" x14ac:dyDescent="0.25">
      <c r="A154" s="30"/>
      <c r="B154" s="102" t="s">
        <v>752</v>
      </c>
      <c r="C154" s="103" t="s">
        <v>746</v>
      </c>
      <c r="D154" s="84">
        <v>1478292.41</v>
      </c>
      <c r="E154" s="85">
        <v>510260.06</v>
      </c>
      <c r="F154" s="85">
        <v>709751.8</v>
      </c>
      <c r="G154" s="85">
        <v>0</v>
      </c>
      <c r="H154" s="85">
        <v>0</v>
      </c>
      <c r="I154" s="85">
        <v>0</v>
      </c>
      <c r="J154" s="85">
        <v>0</v>
      </c>
      <c r="K154" s="85">
        <v>0</v>
      </c>
      <c r="L154" s="85">
        <v>-175484.17</v>
      </c>
      <c r="M154" s="86">
        <v>2522820.1</v>
      </c>
      <c r="N154" s="30"/>
      <c r="O154" s="12"/>
      <c r="P154" s="13"/>
    </row>
    <row r="155" spans="1:16" ht="12.5" x14ac:dyDescent="0.25">
      <c r="A155" s="30"/>
      <c r="B155" s="104"/>
      <c r="C155" s="105" t="s">
        <v>40</v>
      </c>
      <c r="D155" s="87">
        <v>86749.27</v>
      </c>
      <c r="E155" s="46">
        <v>29943.119999999999</v>
      </c>
      <c r="F155" s="46">
        <v>41649.71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21599.09</v>
      </c>
      <c r="M155" s="88">
        <v>179941.19</v>
      </c>
      <c r="N155" s="30"/>
      <c r="O155" s="12"/>
      <c r="P155" s="13"/>
    </row>
    <row r="156" spans="1:16" ht="12.5" x14ac:dyDescent="0.25">
      <c r="A156" s="30"/>
      <c r="B156" s="104"/>
      <c r="C156" s="105" t="s">
        <v>2</v>
      </c>
      <c r="D156" s="87">
        <v>120485.32</v>
      </c>
      <c r="E156" s="46">
        <v>41587.74</v>
      </c>
      <c r="F156" s="46">
        <v>57846.93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29998.78</v>
      </c>
      <c r="M156" s="88">
        <v>249918.77</v>
      </c>
      <c r="N156" s="30"/>
      <c r="O156" s="12"/>
      <c r="P156" s="13"/>
    </row>
    <row r="157" spans="1:16" ht="12.5" x14ac:dyDescent="0.25">
      <c r="A157" s="30"/>
      <c r="B157" s="104"/>
      <c r="C157" s="105" t="s">
        <v>41</v>
      </c>
      <c r="D157" s="87">
        <v>1024.0899999999999</v>
      </c>
      <c r="E157" s="46">
        <v>353.48</v>
      </c>
      <c r="F157" s="46">
        <v>491.68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254.97</v>
      </c>
      <c r="M157" s="88">
        <v>2124.2199999999998</v>
      </c>
      <c r="N157" s="30"/>
      <c r="O157" s="12"/>
      <c r="P157" s="13"/>
    </row>
    <row r="158" spans="1:16" ht="12.5" x14ac:dyDescent="0.25">
      <c r="A158" s="30"/>
      <c r="B158" s="104"/>
      <c r="C158" s="105" t="s">
        <v>42</v>
      </c>
      <c r="D158" s="87">
        <v>22264.97</v>
      </c>
      <c r="E158" s="46">
        <v>7685.17</v>
      </c>
      <c r="F158" s="46">
        <v>10689.77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5543.6</v>
      </c>
      <c r="M158" s="88">
        <v>46183.51</v>
      </c>
      <c r="N158" s="30"/>
      <c r="O158" s="12"/>
      <c r="P158" s="13"/>
    </row>
    <row r="159" spans="1:16" ht="12.5" x14ac:dyDescent="0.25">
      <c r="A159" s="30"/>
      <c r="B159" s="104"/>
      <c r="C159" s="105" t="s">
        <v>43</v>
      </c>
      <c r="D159" s="87">
        <v>15139.99</v>
      </c>
      <c r="E159" s="46">
        <v>5225.8500000000004</v>
      </c>
      <c r="F159" s="46">
        <v>7268.95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3769.6</v>
      </c>
      <c r="M159" s="88">
        <v>31404.39</v>
      </c>
      <c r="N159" s="30"/>
      <c r="O159" s="12"/>
      <c r="P159" s="13"/>
    </row>
    <row r="160" spans="1:16" ht="12.5" x14ac:dyDescent="0.25">
      <c r="A160" s="30"/>
      <c r="B160" s="104"/>
      <c r="C160" s="105" t="s">
        <v>44</v>
      </c>
      <c r="D160" s="87">
        <v>120174.67</v>
      </c>
      <c r="E160" s="46">
        <v>41480.519999999997</v>
      </c>
      <c r="F160" s="46">
        <v>57697.78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29921.42</v>
      </c>
      <c r="M160" s="88">
        <v>249274.39</v>
      </c>
      <c r="N160" s="30"/>
      <c r="O160" s="12"/>
      <c r="P160" s="13"/>
    </row>
    <row r="161" spans="1:16" ht="12.5" x14ac:dyDescent="0.25">
      <c r="A161" s="30"/>
      <c r="B161" s="104"/>
      <c r="C161" s="105" t="s">
        <v>45</v>
      </c>
      <c r="D161" s="87">
        <v>32721.13</v>
      </c>
      <c r="E161" s="46">
        <v>11294.3</v>
      </c>
      <c r="F161" s="46">
        <v>15709.94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8147</v>
      </c>
      <c r="M161" s="88">
        <v>67872.37</v>
      </c>
      <c r="N161" s="30"/>
      <c r="O161" s="12"/>
      <c r="P161" s="13"/>
    </row>
    <row r="162" spans="1:16" ht="12.5" x14ac:dyDescent="0.25">
      <c r="A162" s="30"/>
      <c r="B162" s="104"/>
      <c r="C162" s="105" t="s">
        <v>46</v>
      </c>
      <c r="D162" s="87">
        <v>206318.57</v>
      </c>
      <c r="E162" s="46">
        <v>71214.679999999993</v>
      </c>
      <c r="F162" s="46">
        <v>99056.84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51369.78</v>
      </c>
      <c r="M162" s="88">
        <v>427959.87</v>
      </c>
      <c r="N162" s="30"/>
      <c r="O162" s="12"/>
      <c r="P162" s="13"/>
    </row>
    <row r="163" spans="1:16" ht="12.5" x14ac:dyDescent="0.25">
      <c r="A163" s="30"/>
      <c r="B163" s="104"/>
      <c r="C163" s="105" t="s">
        <v>47</v>
      </c>
      <c r="D163" s="87">
        <v>41651.300000000003</v>
      </c>
      <c r="E163" s="46">
        <v>14376.72</v>
      </c>
      <c r="F163" s="46">
        <v>19997.46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10370.459999999999</v>
      </c>
      <c r="M163" s="88">
        <v>86395.94</v>
      </c>
      <c r="N163" s="30"/>
      <c r="O163" s="12"/>
      <c r="P163" s="13"/>
    </row>
    <row r="164" spans="1:16" ht="12.5" x14ac:dyDescent="0.25">
      <c r="A164" s="30"/>
      <c r="B164" s="104"/>
      <c r="C164" s="105" t="s">
        <v>48</v>
      </c>
      <c r="D164" s="87">
        <v>1409.19</v>
      </c>
      <c r="E164" s="46">
        <v>486.41</v>
      </c>
      <c r="F164" s="46">
        <v>676.57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350.87</v>
      </c>
      <c r="M164" s="88">
        <v>2923.04</v>
      </c>
      <c r="N164" s="30"/>
      <c r="O164" s="12"/>
      <c r="P164" s="13"/>
    </row>
    <row r="165" spans="1:16" thickBot="1" x14ac:dyDescent="0.3">
      <c r="A165" s="30"/>
      <c r="B165" s="106"/>
      <c r="C165" s="107" t="s">
        <v>49</v>
      </c>
      <c r="D165" s="89">
        <v>56865.74</v>
      </c>
      <c r="E165" s="90">
        <v>19628.259999999998</v>
      </c>
      <c r="F165" s="90">
        <v>27302.15</v>
      </c>
      <c r="G165" s="90">
        <v>0</v>
      </c>
      <c r="H165" s="90">
        <v>0</v>
      </c>
      <c r="I165" s="90">
        <v>0</v>
      </c>
      <c r="J165" s="90">
        <v>0</v>
      </c>
      <c r="K165" s="90">
        <v>0</v>
      </c>
      <c r="L165" s="90">
        <v>14158.6</v>
      </c>
      <c r="M165" s="91">
        <v>117954.75</v>
      </c>
      <c r="N165" s="30"/>
      <c r="O165" s="12"/>
      <c r="P165" s="13"/>
    </row>
    <row r="166" spans="1:16" thickBot="1" x14ac:dyDescent="0.3">
      <c r="A166" s="30"/>
      <c r="B166" s="100"/>
      <c r="C166" s="101" t="s">
        <v>541</v>
      </c>
      <c r="D166" s="92">
        <v>2183096.65</v>
      </c>
      <c r="E166" s="93">
        <v>753536.31</v>
      </c>
      <c r="F166" s="93">
        <v>1048139.58</v>
      </c>
      <c r="G166" s="93">
        <v>0</v>
      </c>
      <c r="H166" s="93">
        <v>0</v>
      </c>
      <c r="I166" s="93">
        <v>0</v>
      </c>
      <c r="J166" s="93">
        <v>0</v>
      </c>
      <c r="K166" s="93">
        <v>0</v>
      </c>
      <c r="L166" s="93">
        <v>0</v>
      </c>
      <c r="M166" s="94">
        <v>3984772.54</v>
      </c>
      <c r="N166" s="30"/>
      <c r="O166" s="12"/>
      <c r="P166" s="13"/>
    </row>
    <row r="167" spans="1:16" thickBot="1" x14ac:dyDescent="0.3">
      <c r="A167" s="30"/>
      <c r="B167" s="1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12"/>
      <c r="P167" s="13"/>
    </row>
    <row r="168" spans="1:16" ht="12.5" x14ac:dyDescent="0.25">
      <c r="A168" s="30"/>
      <c r="B168" s="102" t="s">
        <v>753</v>
      </c>
      <c r="C168" s="103" t="s">
        <v>746</v>
      </c>
      <c r="D168" s="84">
        <v>135674.23000000001</v>
      </c>
      <c r="E168" s="85">
        <v>200328.18</v>
      </c>
      <c r="F168" s="85">
        <v>76256.63</v>
      </c>
      <c r="G168" s="85">
        <v>0</v>
      </c>
      <c r="H168" s="85">
        <v>0</v>
      </c>
      <c r="I168" s="85">
        <v>152500.85</v>
      </c>
      <c r="J168" s="85">
        <v>0</v>
      </c>
      <c r="K168" s="85">
        <v>0</v>
      </c>
      <c r="L168" s="85">
        <v>-7084.05</v>
      </c>
      <c r="M168" s="86">
        <v>557675.84</v>
      </c>
      <c r="N168" s="30"/>
      <c r="O168" s="12"/>
      <c r="P168" s="13"/>
    </row>
    <row r="169" spans="1:16" ht="12.5" x14ac:dyDescent="0.25">
      <c r="A169" s="30"/>
      <c r="B169" s="104"/>
      <c r="C169" s="105" t="s">
        <v>50</v>
      </c>
      <c r="D169" s="87">
        <v>535.35</v>
      </c>
      <c r="E169" s="46">
        <v>790.46</v>
      </c>
      <c r="F169" s="46">
        <v>300.89999999999998</v>
      </c>
      <c r="G169" s="46">
        <v>0</v>
      </c>
      <c r="H169" s="46">
        <v>0</v>
      </c>
      <c r="I169" s="46">
        <v>601.74</v>
      </c>
      <c r="J169" s="46">
        <v>0</v>
      </c>
      <c r="K169" s="46">
        <v>0</v>
      </c>
      <c r="L169" s="46">
        <v>986.35</v>
      </c>
      <c r="M169" s="88">
        <v>3214.8</v>
      </c>
      <c r="N169" s="30"/>
      <c r="O169" s="12"/>
      <c r="P169" s="13"/>
    </row>
    <row r="170" spans="1:16" thickBot="1" x14ac:dyDescent="0.3">
      <c r="A170" s="30"/>
      <c r="B170" s="106"/>
      <c r="C170" s="107" t="s">
        <v>51</v>
      </c>
      <c r="D170" s="89">
        <v>3309.56</v>
      </c>
      <c r="E170" s="90">
        <v>4886.6899999999996</v>
      </c>
      <c r="F170" s="90">
        <v>1860.16</v>
      </c>
      <c r="G170" s="90">
        <v>0</v>
      </c>
      <c r="H170" s="90">
        <v>0</v>
      </c>
      <c r="I170" s="90">
        <v>3720.02</v>
      </c>
      <c r="J170" s="90">
        <v>0</v>
      </c>
      <c r="K170" s="90">
        <v>0</v>
      </c>
      <c r="L170" s="90">
        <v>6097.7</v>
      </c>
      <c r="M170" s="91">
        <v>19874.13</v>
      </c>
      <c r="N170" s="30"/>
      <c r="O170" s="12"/>
      <c r="P170" s="14"/>
    </row>
    <row r="171" spans="1:16" thickBot="1" x14ac:dyDescent="0.3">
      <c r="A171" s="30"/>
      <c r="B171" s="100"/>
      <c r="C171" s="101" t="s">
        <v>541</v>
      </c>
      <c r="D171" s="92">
        <v>139519.14000000001</v>
      </c>
      <c r="E171" s="93">
        <v>206005.33</v>
      </c>
      <c r="F171" s="93">
        <v>78417.69</v>
      </c>
      <c r="G171" s="93">
        <v>0</v>
      </c>
      <c r="H171" s="93">
        <v>0</v>
      </c>
      <c r="I171" s="93">
        <v>156822.60999999999</v>
      </c>
      <c r="J171" s="93">
        <v>0</v>
      </c>
      <c r="K171" s="93">
        <v>0</v>
      </c>
      <c r="L171" s="93">
        <v>0</v>
      </c>
      <c r="M171" s="94">
        <v>580764.77</v>
      </c>
      <c r="N171" s="30"/>
      <c r="O171" s="12"/>
      <c r="P171" s="13"/>
    </row>
    <row r="172" spans="1:16" thickBot="1" x14ac:dyDescent="0.3">
      <c r="A172" s="30"/>
      <c r="B172" s="1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12"/>
      <c r="P172" s="13"/>
    </row>
    <row r="173" spans="1:16" ht="12.5" x14ac:dyDescent="0.25">
      <c r="A173" s="30"/>
      <c r="B173" s="102" t="s">
        <v>4</v>
      </c>
      <c r="C173" s="103" t="s">
        <v>738</v>
      </c>
      <c r="D173" s="84">
        <v>2220773.7200000002</v>
      </c>
      <c r="E173" s="85">
        <v>1052276.98</v>
      </c>
      <c r="F173" s="85">
        <v>1075891.8500000001</v>
      </c>
      <c r="G173" s="85">
        <v>0</v>
      </c>
      <c r="H173" s="85">
        <v>6.08</v>
      </c>
      <c r="I173" s="85">
        <v>0</v>
      </c>
      <c r="J173" s="85">
        <v>0</v>
      </c>
      <c r="K173" s="85">
        <v>739063.01</v>
      </c>
      <c r="L173" s="85">
        <v>-454560.67</v>
      </c>
      <c r="M173" s="86">
        <v>4633450.97</v>
      </c>
      <c r="N173" s="30"/>
      <c r="O173" s="12"/>
      <c r="P173" s="13"/>
    </row>
    <row r="174" spans="1:16" ht="12.5" x14ac:dyDescent="0.25">
      <c r="A174" s="30"/>
      <c r="B174" s="104"/>
      <c r="C174" s="105" t="s">
        <v>327</v>
      </c>
      <c r="D174" s="87">
        <v>6123.83</v>
      </c>
      <c r="E174" s="46">
        <v>2901.68</v>
      </c>
      <c r="F174" s="46">
        <v>2966.79</v>
      </c>
      <c r="G174" s="46">
        <v>0</v>
      </c>
      <c r="H174" s="46">
        <v>0.02</v>
      </c>
      <c r="I174" s="46">
        <v>0</v>
      </c>
      <c r="J174" s="46">
        <v>0</v>
      </c>
      <c r="K174" s="46">
        <v>0</v>
      </c>
      <c r="L174" s="46">
        <v>2650.28</v>
      </c>
      <c r="M174" s="88">
        <v>14642.6</v>
      </c>
      <c r="N174" s="30"/>
      <c r="O174" s="12"/>
      <c r="P174" s="14"/>
    </row>
    <row r="175" spans="1:16" ht="12.5" x14ac:dyDescent="0.25">
      <c r="A175" s="30"/>
      <c r="B175" s="104"/>
      <c r="C175" s="105" t="s">
        <v>4</v>
      </c>
      <c r="D175" s="87">
        <v>9707.65</v>
      </c>
      <c r="E175" s="46">
        <v>4599.8100000000004</v>
      </c>
      <c r="F175" s="46">
        <v>4703.04</v>
      </c>
      <c r="G175" s="46">
        <v>0</v>
      </c>
      <c r="H175" s="46">
        <v>0.03</v>
      </c>
      <c r="I175" s="46">
        <v>0</v>
      </c>
      <c r="J175" s="46">
        <v>0</v>
      </c>
      <c r="K175" s="46">
        <v>0</v>
      </c>
      <c r="L175" s="46">
        <v>4201.2700000000004</v>
      </c>
      <c r="M175" s="88">
        <v>23211.8</v>
      </c>
      <c r="N175" s="30"/>
      <c r="O175" s="12"/>
      <c r="P175" s="13"/>
    </row>
    <row r="176" spans="1:16" ht="12.5" x14ac:dyDescent="0.25">
      <c r="A176" s="30"/>
      <c r="B176" s="104"/>
      <c r="C176" s="105" t="s">
        <v>328</v>
      </c>
      <c r="D176" s="87">
        <v>23410.95</v>
      </c>
      <c r="E176" s="46">
        <v>11092.89</v>
      </c>
      <c r="F176" s="46">
        <v>11341.84</v>
      </c>
      <c r="G176" s="46">
        <v>0</v>
      </c>
      <c r="H176" s="46">
        <v>0.06</v>
      </c>
      <c r="I176" s="46">
        <v>0</v>
      </c>
      <c r="J176" s="46">
        <v>0</v>
      </c>
      <c r="K176" s="46">
        <v>0</v>
      </c>
      <c r="L176" s="46">
        <v>10131.790000000001</v>
      </c>
      <c r="M176" s="88">
        <v>55977.53</v>
      </c>
      <c r="N176" s="30"/>
      <c r="O176" s="12"/>
      <c r="P176" s="13"/>
    </row>
    <row r="177" spans="1:16" ht="12.5" x14ac:dyDescent="0.25">
      <c r="A177" s="30"/>
      <c r="B177" s="104"/>
      <c r="C177" s="105" t="s">
        <v>329</v>
      </c>
      <c r="D177" s="87">
        <v>115723.74</v>
      </c>
      <c r="E177" s="46">
        <v>54833.78</v>
      </c>
      <c r="F177" s="46">
        <v>56064.35</v>
      </c>
      <c r="G177" s="46">
        <v>0</v>
      </c>
      <c r="H177" s="46">
        <v>0.32</v>
      </c>
      <c r="I177" s="46">
        <v>0</v>
      </c>
      <c r="J177" s="46">
        <v>0</v>
      </c>
      <c r="K177" s="46">
        <v>0</v>
      </c>
      <c r="L177" s="46">
        <v>50082.879999999997</v>
      </c>
      <c r="M177" s="88">
        <v>276705.07</v>
      </c>
      <c r="N177" s="30"/>
      <c r="O177" s="12"/>
      <c r="P177" s="13"/>
    </row>
    <row r="178" spans="1:16" ht="12.5" x14ac:dyDescent="0.25">
      <c r="A178" s="30"/>
      <c r="B178" s="104"/>
      <c r="C178" s="105" t="s">
        <v>314</v>
      </c>
      <c r="D178" s="87">
        <v>603608.6</v>
      </c>
      <c r="E178" s="46">
        <v>286009.96999999997</v>
      </c>
      <c r="F178" s="46">
        <v>292428.53000000003</v>
      </c>
      <c r="G178" s="46">
        <v>0</v>
      </c>
      <c r="H178" s="46">
        <v>1.65</v>
      </c>
      <c r="I178" s="46">
        <v>0</v>
      </c>
      <c r="J178" s="46">
        <v>0</v>
      </c>
      <c r="K178" s="46">
        <v>0</v>
      </c>
      <c r="L178" s="46">
        <v>261229.48</v>
      </c>
      <c r="M178" s="88">
        <v>1443278.23</v>
      </c>
      <c r="N178" s="30"/>
      <c r="O178" s="12"/>
      <c r="P178" s="13"/>
    </row>
    <row r="179" spans="1:16" ht="12.5" x14ac:dyDescent="0.25">
      <c r="A179" s="30"/>
      <c r="B179" s="104"/>
      <c r="C179" s="105" t="s">
        <v>316</v>
      </c>
      <c r="D179" s="87">
        <v>59811.77</v>
      </c>
      <c r="E179" s="46">
        <v>28340.82</v>
      </c>
      <c r="F179" s="46">
        <v>28976.84</v>
      </c>
      <c r="G179" s="46">
        <v>0</v>
      </c>
      <c r="H179" s="46">
        <v>0.16</v>
      </c>
      <c r="I179" s="46">
        <v>0</v>
      </c>
      <c r="J179" s="46">
        <v>0</v>
      </c>
      <c r="K179" s="46">
        <v>0</v>
      </c>
      <c r="L179" s="46">
        <v>25885.32</v>
      </c>
      <c r="M179" s="88">
        <v>143014.91</v>
      </c>
      <c r="N179" s="30"/>
      <c r="O179" s="12"/>
      <c r="P179" s="13"/>
    </row>
    <row r="180" spans="1:16" ht="12.5" x14ac:dyDescent="0.25">
      <c r="A180" s="30"/>
      <c r="B180" s="104"/>
      <c r="C180" s="105" t="s">
        <v>330</v>
      </c>
      <c r="D180" s="87">
        <v>51037.7</v>
      </c>
      <c r="E180" s="46">
        <v>24183.37</v>
      </c>
      <c r="F180" s="46">
        <v>24726.09</v>
      </c>
      <c r="G180" s="46">
        <v>0</v>
      </c>
      <c r="H180" s="46">
        <v>0.14000000000000001</v>
      </c>
      <c r="I180" s="46">
        <v>0</v>
      </c>
      <c r="J180" s="46">
        <v>0</v>
      </c>
      <c r="K180" s="46">
        <v>0</v>
      </c>
      <c r="L180" s="46">
        <v>22088.07</v>
      </c>
      <c r="M180" s="88">
        <v>122035.37</v>
      </c>
      <c r="N180" s="30"/>
      <c r="O180" s="12"/>
      <c r="P180" s="13"/>
    </row>
    <row r="181" spans="1:16" thickBot="1" x14ac:dyDescent="0.3">
      <c r="A181" s="30"/>
      <c r="B181" s="106"/>
      <c r="C181" s="107" t="s">
        <v>331</v>
      </c>
      <c r="D181" s="89">
        <v>180904.04</v>
      </c>
      <c r="E181" s="90">
        <v>85718.399999999994</v>
      </c>
      <c r="F181" s="90">
        <v>87642.06</v>
      </c>
      <c r="G181" s="90">
        <v>0</v>
      </c>
      <c r="H181" s="90">
        <v>0.49</v>
      </c>
      <c r="I181" s="90">
        <v>0</v>
      </c>
      <c r="J181" s="90">
        <v>0</v>
      </c>
      <c r="K181" s="90">
        <v>0</v>
      </c>
      <c r="L181" s="90">
        <v>78291.58</v>
      </c>
      <c r="M181" s="91">
        <v>432556.57</v>
      </c>
      <c r="N181" s="30"/>
      <c r="O181" s="12"/>
      <c r="P181" s="13"/>
    </row>
    <row r="182" spans="1:16" thickBot="1" x14ac:dyDescent="0.3">
      <c r="A182" s="30"/>
      <c r="B182" s="100"/>
      <c r="C182" s="101" t="s">
        <v>541</v>
      </c>
      <c r="D182" s="92">
        <v>3271102</v>
      </c>
      <c r="E182" s="93">
        <v>1549957.7</v>
      </c>
      <c r="F182" s="93">
        <v>1584741.39</v>
      </c>
      <c r="G182" s="93">
        <v>0</v>
      </c>
      <c r="H182" s="93">
        <v>8.9499999999999993</v>
      </c>
      <c r="I182" s="93">
        <v>0</v>
      </c>
      <c r="J182" s="93">
        <v>0</v>
      </c>
      <c r="K182" s="93">
        <v>739063.01</v>
      </c>
      <c r="L182" s="93">
        <v>0</v>
      </c>
      <c r="M182" s="94">
        <v>7144873.0499999998</v>
      </c>
      <c r="N182" s="30"/>
      <c r="O182" s="12"/>
      <c r="P182" s="13"/>
    </row>
    <row r="183" spans="1:16" thickBot="1" x14ac:dyDescent="0.3">
      <c r="A183" s="30"/>
      <c r="B183" s="1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12"/>
      <c r="P183" s="13"/>
    </row>
    <row r="184" spans="1:16" ht="12.5" x14ac:dyDescent="0.25">
      <c r="A184" s="30"/>
      <c r="B184" s="102" t="s">
        <v>754</v>
      </c>
      <c r="C184" s="103" t="s">
        <v>738</v>
      </c>
      <c r="D184" s="84">
        <v>992264.87</v>
      </c>
      <c r="E184" s="85">
        <v>630404.64</v>
      </c>
      <c r="F184" s="85">
        <v>522143.38</v>
      </c>
      <c r="G184" s="85">
        <v>0</v>
      </c>
      <c r="H184" s="85">
        <v>0</v>
      </c>
      <c r="I184" s="85">
        <v>151363.54999999999</v>
      </c>
      <c r="J184" s="85">
        <v>0</v>
      </c>
      <c r="K184" s="85">
        <v>289851.59999999998</v>
      </c>
      <c r="L184" s="85">
        <v>-135961.1</v>
      </c>
      <c r="M184" s="86">
        <v>2450066.94</v>
      </c>
      <c r="N184" s="30"/>
      <c r="O184" s="12"/>
      <c r="P184" s="13"/>
    </row>
    <row r="185" spans="1:16" ht="12.5" x14ac:dyDescent="0.25">
      <c r="A185" s="30"/>
      <c r="B185" s="298"/>
      <c r="C185" s="105" t="s">
        <v>835</v>
      </c>
      <c r="D185" s="299">
        <v>76.88</v>
      </c>
      <c r="E185" s="300">
        <v>48.84</v>
      </c>
      <c r="F185" s="300">
        <v>40.46</v>
      </c>
      <c r="G185" s="300">
        <v>0</v>
      </c>
      <c r="H185" s="300">
        <v>0</v>
      </c>
      <c r="I185" s="300">
        <v>11.73</v>
      </c>
      <c r="J185" s="300">
        <v>0</v>
      </c>
      <c r="K185" s="300">
        <v>0</v>
      </c>
      <c r="L185" s="300">
        <v>49.56</v>
      </c>
      <c r="M185" s="301">
        <v>227.47</v>
      </c>
      <c r="N185" s="30"/>
      <c r="O185" s="12"/>
      <c r="P185" s="13"/>
    </row>
    <row r="186" spans="1:16" ht="12.5" x14ac:dyDescent="0.25">
      <c r="A186" s="30"/>
      <c r="B186" s="104"/>
      <c r="C186" s="105" t="s">
        <v>332</v>
      </c>
      <c r="D186" s="87">
        <v>49549.16</v>
      </c>
      <c r="E186" s="46">
        <v>31479.52</v>
      </c>
      <c r="F186" s="46">
        <v>26073.45</v>
      </c>
      <c r="G186" s="46">
        <v>0</v>
      </c>
      <c r="H186" s="46">
        <v>0</v>
      </c>
      <c r="I186" s="46">
        <v>7558.4</v>
      </c>
      <c r="J186" s="46">
        <v>0</v>
      </c>
      <c r="K186" s="46">
        <v>0</v>
      </c>
      <c r="L186" s="46">
        <v>31937.38</v>
      </c>
      <c r="M186" s="88">
        <v>146597.91</v>
      </c>
      <c r="N186" s="30"/>
      <c r="O186" s="12"/>
      <c r="P186" s="13"/>
    </row>
    <row r="187" spans="1:16" ht="12.5" x14ac:dyDescent="0.25">
      <c r="A187" s="30"/>
      <c r="B187" s="104"/>
      <c r="C187" s="105" t="s">
        <v>333</v>
      </c>
      <c r="D187" s="87">
        <v>3332.39</v>
      </c>
      <c r="E187" s="46">
        <v>2117.13</v>
      </c>
      <c r="F187" s="46">
        <v>1753.55</v>
      </c>
      <c r="G187" s="46">
        <v>0</v>
      </c>
      <c r="H187" s="46">
        <v>0</v>
      </c>
      <c r="I187" s="46">
        <v>508.33</v>
      </c>
      <c r="J187" s="46">
        <v>0</v>
      </c>
      <c r="K187" s="46">
        <v>0</v>
      </c>
      <c r="L187" s="46">
        <v>2147.91</v>
      </c>
      <c r="M187" s="88">
        <v>9859.31</v>
      </c>
      <c r="N187" s="30"/>
      <c r="O187" s="12"/>
      <c r="P187" s="13"/>
    </row>
    <row r="188" spans="1:16" ht="12.5" x14ac:dyDescent="0.25">
      <c r="A188" s="30"/>
      <c r="B188" s="104"/>
      <c r="C188" s="105" t="s">
        <v>334</v>
      </c>
      <c r="D188" s="87">
        <v>59302.67</v>
      </c>
      <c r="E188" s="46">
        <v>37676.11</v>
      </c>
      <c r="F188" s="46">
        <v>31205.88</v>
      </c>
      <c r="G188" s="46">
        <v>0</v>
      </c>
      <c r="H188" s="46">
        <v>0</v>
      </c>
      <c r="I188" s="46">
        <v>9046.24</v>
      </c>
      <c r="J188" s="46">
        <v>0</v>
      </c>
      <c r="K188" s="46">
        <v>0</v>
      </c>
      <c r="L188" s="46">
        <v>38224.1</v>
      </c>
      <c r="M188" s="88">
        <v>175455</v>
      </c>
      <c r="N188" s="30"/>
      <c r="O188" s="12"/>
      <c r="P188" s="13"/>
    </row>
    <row r="189" spans="1:16" thickBot="1" x14ac:dyDescent="0.3">
      <c r="A189" s="30"/>
      <c r="B189" s="106"/>
      <c r="C189" s="107" t="s">
        <v>335</v>
      </c>
      <c r="D189" s="89">
        <v>98675.39</v>
      </c>
      <c r="E189" s="90">
        <v>62690.34</v>
      </c>
      <c r="F189" s="90">
        <v>51924.34</v>
      </c>
      <c r="G189" s="90">
        <v>0</v>
      </c>
      <c r="H189" s="90">
        <v>0</v>
      </c>
      <c r="I189" s="90">
        <v>15052.29</v>
      </c>
      <c r="J189" s="90">
        <v>0</v>
      </c>
      <c r="K189" s="90">
        <v>0</v>
      </c>
      <c r="L189" s="90">
        <v>63602.15</v>
      </c>
      <c r="M189" s="91">
        <v>291944.51</v>
      </c>
      <c r="N189" s="30"/>
      <c r="O189" s="12"/>
      <c r="P189" s="13"/>
    </row>
    <row r="190" spans="1:16" thickBot="1" x14ac:dyDescent="0.3">
      <c r="A190" s="30"/>
      <c r="B190" s="100"/>
      <c r="C190" s="101" t="s">
        <v>541</v>
      </c>
      <c r="D190" s="92">
        <v>1203201.3600000001</v>
      </c>
      <c r="E190" s="93">
        <v>764416.58</v>
      </c>
      <c r="F190" s="93">
        <v>633141.06000000006</v>
      </c>
      <c r="G190" s="93">
        <v>0</v>
      </c>
      <c r="H190" s="93">
        <v>0</v>
      </c>
      <c r="I190" s="93">
        <v>183540.54</v>
      </c>
      <c r="J190" s="93">
        <v>0</v>
      </c>
      <c r="K190" s="93">
        <v>289851.59999999998</v>
      </c>
      <c r="L190" s="93">
        <v>0</v>
      </c>
      <c r="M190" s="94">
        <v>3074151.14</v>
      </c>
      <c r="N190" s="30"/>
      <c r="O190" s="12"/>
      <c r="P190" s="14"/>
    </row>
    <row r="191" spans="1:16" thickBot="1" x14ac:dyDescent="0.3">
      <c r="A191" s="30"/>
      <c r="B191" s="1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12"/>
      <c r="P191" s="13"/>
    </row>
    <row r="192" spans="1:16" ht="12.5" x14ac:dyDescent="0.25">
      <c r="A192" s="30"/>
      <c r="B192" s="102" t="s">
        <v>755</v>
      </c>
      <c r="C192" s="103" t="s">
        <v>738</v>
      </c>
      <c r="D192" s="84">
        <v>471133.8</v>
      </c>
      <c r="E192" s="85">
        <v>246825.86</v>
      </c>
      <c r="F192" s="85">
        <v>226511.24</v>
      </c>
      <c r="G192" s="85">
        <v>0</v>
      </c>
      <c r="H192" s="85">
        <v>0</v>
      </c>
      <c r="I192" s="85">
        <v>25044.32</v>
      </c>
      <c r="J192" s="85">
        <v>0</v>
      </c>
      <c r="K192" s="85">
        <v>116852.84</v>
      </c>
      <c r="L192" s="85">
        <v>-27047.21</v>
      </c>
      <c r="M192" s="86">
        <v>1059320.8500000001</v>
      </c>
      <c r="N192" s="30"/>
      <c r="O192" s="12"/>
      <c r="P192" s="14"/>
    </row>
    <row r="193" spans="1:16" ht="12.5" x14ac:dyDescent="0.25">
      <c r="A193" s="30"/>
      <c r="B193" s="104"/>
      <c r="C193" s="105" t="s">
        <v>336</v>
      </c>
      <c r="D193" s="87">
        <v>27018.16</v>
      </c>
      <c r="E193" s="46">
        <v>14154.75</v>
      </c>
      <c r="F193" s="46">
        <v>12989.76</v>
      </c>
      <c r="G193" s="46">
        <v>0</v>
      </c>
      <c r="H193" s="46">
        <v>0</v>
      </c>
      <c r="I193" s="46">
        <v>1436.22</v>
      </c>
      <c r="J193" s="46">
        <v>0</v>
      </c>
      <c r="K193" s="46">
        <v>0</v>
      </c>
      <c r="L193" s="46">
        <v>13700.96</v>
      </c>
      <c r="M193" s="88">
        <v>69299.850000000006</v>
      </c>
      <c r="N193" s="30"/>
      <c r="O193" s="12"/>
      <c r="P193" s="13"/>
    </row>
    <row r="194" spans="1:16" thickBot="1" x14ac:dyDescent="0.3">
      <c r="A194" s="30"/>
      <c r="B194" s="106"/>
      <c r="C194" s="107" t="s">
        <v>337</v>
      </c>
      <c r="D194" s="89">
        <v>26318.67</v>
      </c>
      <c r="E194" s="90">
        <v>13788.29</v>
      </c>
      <c r="F194" s="90">
        <v>12653.46</v>
      </c>
      <c r="G194" s="90">
        <v>0</v>
      </c>
      <c r="H194" s="90">
        <v>0</v>
      </c>
      <c r="I194" s="90">
        <v>1399.04</v>
      </c>
      <c r="J194" s="90">
        <v>0</v>
      </c>
      <c r="K194" s="90">
        <v>0</v>
      </c>
      <c r="L194" s="90">
        <v>13346.25</v>
      </c>
      <c r="M194" s="91">
        <v>67505.710000000006</v>
      </c>
      <c r="N194" s="30"/>
      <c r="O194" s="12"/>
      <c r="P194" s="13"/>
    </row>
    <row r="195" spans="1:16" thickBot="1" x14ac:dyDescent="0.3">
      <c r="A195" s="30"/>
      <c r="B195" s="100"/>
      <c r="C195" s="101" t="s">
        <v>541</v>
      </c>
      <c r="D195" s="92">
        <v>524470.63</v>
      </c>
      <c r="E195" s="93">
        <v>274768.90000000002</v>
      </c>
      <c r="F195" s="93">
        <v>252154.46</v>
      </c>
      <c r="G195" s="93">
        <v>0</v>
      </c>
      <c r="H195" s="93">
        <v>0</v>
      </c>
      <c r="I195" s="93">
        <v>27879.58</v>
      </c>
      <c r="J195" s="93">
        <v>0</v>
      </c>
      <c r="K195" s="93">
        <v>116852.84</v>
      </c>
      <c r="L195" s="93">
        <v>0</v>
      </c>
      <c r="M195" s="94">
        <v>1196126.4099999999</v>
      </c>
      <c r="N195" s="30"/>
      <c r="O195" s="12"/>
      <c r="P195" s="13"/>
    </row>
    <row r="196" spans="1:16" thickBot="1" x14ac:dyDescent="0.3">
      <c r="A196" s="30"/>
      <c r="B196" s="1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12"/>
      <c r="P196" s="13"/>
    </row>
    <row r="197" spans="1:16" ht="12.5" x14ac:dyDescent="0.25">
      <c r="A197" s="30"/>
      <c r="B197" s="102" t="s">
        <v>756</v>
      </c>
      <c r="C197" s="103" t="s">
        <v>746</v>
      </c>
      <c r="D197" s="84">
        <v>174323.02</v>
      </c>
      <c r="E197" s="85">
        <v>122931.21</v>
      </c>
      <c r="F197" s="85">
        <v>83950.23</v>
      </c>
      <c r="G197" s="85">
        <v>0</v>
      </c>
      <c r="H197" s="85">
        <v>0</v>
      </c>
      <c r="I197" s="85">
        <v>25671.599999999999</v>
      </c>
      <c r="J197" s="85">
        <v>0</v>
      </c>
      <c r="K197" s="85">
        <v>0</v>
      </c>
      <c r="L197" s="85">
        <v>-23658.42</v>
      </c>
      <c r="M197" s="86">
        <v>383217.64</v>
      </c>
      <c r="N197" s="30"/>
      <c r="O197" s="12"/>
      <c r="P197" s="13"/>
    </row>
    <row r="198" spans="1:16" thickBot="1" x14ac:dyDescent="0.3">
      <c r="A198" s="30"/>
      <c r="B198" s="106"/>
      <c r="C198" s="107" t="s">
        <v>52</v>
      </c>
      <c r="D198" s="89">
        <v>30769.59</v>
      </c>
      <c r="E198" s="90">
        <v>21698.47</v>
      </c>
      <c r="F198" s="90">
        <v>14817.98</v>
      </c>
      <c r="G198" s="90">
        <v>0</v>
      </c>
      <c r="H198" s="90">
        <v>0</v>
      </c>
      <c r="I198" s="90">
        <v>4531.2700000000004</v>
      </c>
      <c r="J198" s="90">
        <v>0</v>
      </c>
      <c r="K198" s="90">
        <v>0</v>
      </c>
      <c r="L198" s="90">
        <v>23658.42</v>
      </c>
      <c r="M198" s="91">
        <v>95475.73</v>
      </c>
      <c r="N198" s="30"/>
      <c r="O198" s="12"/>
      <c r="P198" s="13"/>
    </row>
    <row r="199" spans="1:16" thickBot="1" x14ac:dyDescent="0.3">
      <c r="A199" s="30"/>
      <c r="B199" s="100"/>
      <c r="C199" s="101" t="s">
        <v>541</v>
      </c>
      <c r="D199" s="92">
        <v>205092.61</v>
      </c>
      <c r="E199" s="93">
        <v>144629.68</v>
      </c>
      <c r="F199" s="93">
        <v>98768.21</v>
      </c>
      <c r="G199" s="93">
        <v>0</v>
      </c>
      <c r="H199" s="93">
        <v>0</v>
      </c>
      <c r="I199" s="93">
        <v>30202.87</v>
      </c>
      <c r="J199" s="93">
        <v>0</v>
      </c>
      <c r="K199" s="93">
        <v>0</v>
      </c>
      <c r="L199" s="93">
        <v>0</v>
      </c>
      <c r="M199" s="94">
        <v>478693.37</v>
      </c>
      <c r="N199" s="30"/>
      <c r="O199" s="12"/>
      <c r="P199" s="13"/>
    </row>
    <row r="200" spans="1:16" thickBot="1" x14ac:dyDescent="0.3">
      <c r="A200" s="30"/>
      <c r="B200" s="1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12"/>
      <c r="P200" s="13"/>
    </row>
    <row r="201" spans="1:16" ht="12.5" x14ac:dyDescent="0.25">
      <c r="A201" s="30"/>
      <c r="B201" s="102" t="s">
        <v>757</v>
      </c>
      <c r="C201" s="103" t="s">
        <v>746</v>
      </c>
      <c r="D201" s="84">
        <v>160313.26999999999</v>
      </c>
      <c r="E201" s="85">
        <v>103380.6</v>
      </c>
      <c r="F201" s="85">
        <v>81366.83</v>
      </c>
      <c r="G201" s="85">
        <v>0</v>
      </c>
      <c r="H201" s="85">
        <v>0</v>
      </c>
      <c r="I201" s="85">
        <v>36731.85</v>
      </c>
      <c r="J201" s="85">
        <v>0</v>
      </c>
      <c r="K201" s="85">
        <v>37478.47</v>
      </c>
      <c r="L201" s="85">
        <v>-1285.6400000000001</v>
      </c>
      <c r="M201" s="86">
        <v>417985.38</v>
      </c>
      <c r="N201" s="30"/>
      <c r="O201" s="12"/>
      <c r="P201" s="13"/>
    </row>
    <row r="202" spans="1:16" thickBot="1" x14ac:dyDescent="0.3">
      <c r="A202" s="30"/>
      <c r="B202" s="106"/>
      <c r="C202" s="107" t="s">
        <v>53</v>
      </c>
      <c r="D202" s="89">
        <v>1924.33</v>
      </c>
      <c r="E202" s="90">
        <v>1240.94</v>
      </c>
      <c r="F202" s="90">
        <v>976.69</v>
      </c>
      <c r="G202" s="90">
        <v>0</v>
      </c>
      <c r="H202" s="90">
        <v>0</v>
      </c>
      <c r="I202" s="90">
        <v>440.91</v>
      </c>
      <c r="J202" s="90">
        <v>0</v>
      </c>
      <c r="K202" s="90">
        <v>0</v>
      </c>
      <c r="L202" s="90">
        <v>1285.6400000000001</v>
      </c>
      <c r="M202" s="91">
        <v>5868.51</v>
      </c>
      <c r="N202" s="30"/>
      <c r="O202" s="12"/>
      <c r="P202" s="13"/>
    </row>
    <row r="203" spans="1:16" thickBot="1" x14ac:dyDescent="0.3">
      <c r="A203" s="30"/>
      <c r="B203" s="100"/>
      <c r="C203" s="101" t="s">
        <v>541</v>
      </c>
      <c r="D203" s="92">
        <v>162237.6</v>
      </c>
      <c r="E203" s="93">
        <v>104621.54</v>
      </c>
      <c r="F203" s="93">
        <v>82343.520000000004</v>
      </c>
      <c r="G203" s="93">
        <v>0</v>
      </c>
      <c r="H203" s="93">
        <v>0</v>
      </c>
      <c r="I203" s="93">
        <v>37172.76</v>
      </c>
      <c r="J203" s="93">
        <v>0</v>
      </c>
      <c r="K203" s="93">
        <v>37478.47</v>
      </c>
      <c r="L203" s="93">
        <v>0</v>
      </c>
      <c r="M203" s="94">
        <v>423853.89</v>
      </c>
      <c r="N203" s="30"/>
      <c r="O203" s="12"/>
      <c r="P203" s="13"/>
    </row>
    <row r="204" spans="1:16" thickBot="1" x14ac:dyDescent="0.3">
      <c r="A204" s="30"/>
      <c r="B204" s="1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12"/>
      <c r="P204" s="13"/>
    </row>
    <row r="205" spans="1:16" ht="12.5" x14ac:dyDescent="0.25">
      <c r="A205" s="30"/>
      <c r="B205" s="102" t="s">
        <v>5</v>
      </c>
      <c r="C205" s="103" t="s">
        <v>746</v>
      </c>
      <c r="D205" s="84">
        <v>1292039.22</v>
      </c>
      <c r="E205" s="85">
        <v>763777.96</v>
      </c>
      <c r="F205" s="85">
        <v>627668.14</v>
      </c>
      <c r="G205" s="85">
        <v>0</v>
      </c>
      <c r="H205" s="85">
        <v>0</v>
      </c>
      <c r="I205" s="85">
        <v>128570.58</v>
      </c>
      <c r="J205" s="85">
        <v>0</v>
      </c>
      <c r="K205" s="85">
        <v>0</v>
      </c>
      <c r="L205" s="85">
        <v>-227037.42</v>
      </c>
      <c r="M205" s="86">
        <v>2585018.48</v>
      </c>
      <c r="N205" s="30"/>
      <c r="O205" s="12"/>
      <c r="P205" s="13"/>
    </row>
    <row r="206" spans="1:16" ht="12.5" x14ac:dyDescent="0.25">
      <c r="A206" s="30"/>
      <c r="B206" s="104"/>
      <c r="C206" s="105" t="s">
        <v>54</v>
      </c>
      <c r="D206" s="87">
        <v>554.72</v>
      </c>
      <c r="E206" s="46">
        <v>327.92</v>
      </c>
      <c r="F206" s="46">
        <v>269.48</v>
      </c>
      <c r="G206" s="46">
        <v>0</v>
      </c>
      <c r="H206" s="46">
        <v>0</v>
      </c>
      <c r="I206" s="46">
        <v>55.2</v>
      </c>
      <c r="J206" s="46">
        <v>0</v>
      </c>
      <c r="K206" s="46">
        <v>0</v>
      </c>
      <c r="L206" s="46">
        <v>333.8</v>
      </c>
      <c r="M206" s="88">
        <v>1541.12</v>
      </c>
      <c r="N206" s="30"/>
      <c r="O206" s="12"/>
      <c r="P206" s="13"/>
    </row>
    <row r="207" spans="1:16" ht="12.5" x14ac:dyDescent="0.25">
      <c r="A207" s="30"/>
      <c r="B207" s="104"/>
      <c r="C207" s="105" t="s">
        <v>55</v>
      </c>
      <c r="D207" s="87">
        <v>20196.02</v>
      </c>
      <c r="E207" s="46">
        <v>11938.7</v>
      </c>
      <c r="F207" s="46">
        <v>9811.16</v>
      </c>
      <c r="G207" s="46">
        <v>0</v>
      </c>
      <c r="H207" s="46">
        <v>0</v>
      </c>
      <c r="I207" s="46">
        <v>2009.7</v>
      </c>
      <c r="J207" s="46">
        <v>0</v>
      </c>
      <c r="K207" s="46">
        <v>0</v>
      </c>
      <c r="L207" s="46">
        <v>12152.75</v>
      </c>
      <c r="M207" s="88">
        <v>56108.33</v>
      </c>
      <c r="N207" s="30"/>
      <c r="O207" s="12"/>
      <c r="P207" s="13"/>
    </row>
    <row r="208" spans="1:16" ht="12.5" x14ac:dyDescent="0.25">
      <c r="A208" s="30"/>
      <c r="B208" s="104"/>
      <c r="C208" s="105" t="s">
        <v>56</v>
      </c>
      <c r="D208" s="87">
        <v>133.38</v>
      </c>
      <c r="E208" s="46">
        <v>78.849999999999994</v>
      </c>
      <c r="F208" s="46">
        <v>64.8</v>
      </c>
      <c r="G208" s="46">
        <v>0</v>
      </c>
      <c r="H208" s="46">
        <v>0</v>
      </c>
      <c r="I208" s="46">
        <v>13.27</v>
      </c>
      <c r="J208" s="46">
        <v>0</v>
      </c>
      <c r="K208" s="46">
        <v>0</v>
      </c>
      <c r="L208" s="46">
        <v>80.260000000000005</v>
      </c>
      <c r="M208" s="88">
        <v>370.56</v>
      </c>
      <c r="N208" s="30"/>
      <c r="O208" s="12"/>
      <c r="P208" s="13"/>
    </row>
    <row r="209" spans="1:16" ht="12.5" x14ac:dyDescent="0.25">
      <c r="A209" s="30"/>
      <c r="B209" s="104"/>
      <c r="C209" s="105" t="s">
        <v>57</v>
      </c>
      <c r="D209" s="87">
        <v>367.59</v>
      </c>
      <c r="E209" s="46">
        <v>217.3</v>
      </c>
      <c r="F209" s="46">
        <v>178.57</v>
      </c>
      <c r="G209" s="46">
        <v>0</v>
      </c>
      <c r="H209" s="46">
        <v>0</v>
      </c>
      <c r="I209" s="46">
        <v>36.58</v>
      </c>
      <c r="J209" s="46">
        <v>0</v>
      </c>
      <c r="K209" s="46">
        <v>0</v>
      </c>
      <c r="L209" s="46">
        <v>221.2</v>
      </c>
      <c r="M209" s="88">
        <v>1021.24</v>
      </c>
      <c r="N209" s="30"/>
      <c r="O209" s="12"/>
      <c r="P209" s="13"/>
    </row>
    <row r="210" spans="1:16" ht="12.5" x14ac:dyDescent="0.25">
      <c r="A210" s="30"/>
      <c r="B210" s="104"/>
      <c r="C210" s="105" t="s">
        <v>58</v>
      </c>
      <c r="D210" s="87">
        <v>423.01</v>
      </c>
      <c r="E210" s="46">
        <v>250.06</v>
      </c>
      <c r="F210" s="46">
        <v>205.5</v>
      </c>
      <c r="G210" s="46">
        <v>0</v>
      </c>
      <c r="H210" s="46">
        <v>0</v>
      </c>
      <c r="I210" s="46">
        <v>42.09</v>
      </c>
      <c r="J210" s="46">
        <v>0</v>
      </c>
      <c r="K210" s="46">
        <v>0</v>
      </c>
      <c r="L210" s="46">
        <v>254.54</v>
      </c>
      <c r="M210" s="88">
        <v>1175.2</v>
      </c>
      <c r="N210" s="30"/>
      <c r="O210" s="12"/>
      <c r="P210" s="13"/>
    </row>
    <row r="211" spans="1:16" ht="12.5" x14ac:dyDescent="0.25">
      <c r="A211" s="30"/>
      <c r="B211" s="104"/>
      <c r="C211" s="105" t="s">
        <v>59</v>
      </c>
      <c r="D211" s="87">
        <v>3374.91</v>
      </c>
      <c r="E211" s="46">
        <v>1995.05</v>
      </c>
      <c r="F211" s="46">
        <v>1639.52</v>
      </c>
      <c r="G211" s="46">
        <v>0</v>
      </c>
      <c r="H211" s="46">
        <v>0</v>
      </c>
      <c r="I211" s="46">
        <v>335.84</v>
      </c>
      <c r="J211" s="46">
        <v>0</v>
      </c>
      <c r="K211" s="46">
        <v>0</v>
      </c>
      <c r="L211" s="46">
        <v>2030.82</v>
      </c>
      <c r="M211" s="88">
        <v>9376.14</v>
      </c>
      <c r="N211" s="30"/>
      <c r="O211" s="12"/>
      <c r="P211" s="13"/>
    </row>
    <row r="212" spans="1:16" ht="12.5" x14ac:dyDescent="0.25">
      <c r="A212" s="30"/>
      <c r="B212" s="104"/>
      <c r="C212" s="105" t="s">
        <v>60</v>
      </c>
      <c r="D212" s="87">
        <v>117321.60000000001</v>
      </c>
      <c r="E212" s="46">
        <v>69353.67</v>
      </c>
      <c r="F212" s="46">
        <v>56994.43</v>
      </c>
      <c r="G212" s="46">
        <v>0</v>
      </c>
      <c r="H212" s="46">
        <v>0</v>
      </c>
      <c r="I212" s="46">
        <v>11674.65</v>
      </c>
      <c r="J212" s="46">
        <v>0</v>
      </c>
      <c r="K212" s="46">
        <v>0</v>
      </c>
      <c r="L212" s="46">
        <v>70597.08</v>
      </c>
      <c r="M212" s="88">
        <v>325941.43</v>
      </c>
      <c r="N212" s="30"/>
      <c r="O212" s="12"/>
      <c r="P212" s="13"/>
    </row>
    <row r="213" spans="1:16" ht="12.5" x14ac:dyDescent="0.25">
      <c r="A213" s="30"/>
      <c r="B213" s="104"/>
      <c r="C213" s="105" t="s">
        <v>61</v>
      </c>
      <c r="D213" s="87">
        <v>1792.87</v>
      </c>
      <c r="E213" s="46">
        <v>1059.8399999999999</v>
      </c>
      <c r="F213" s="46">
        <v>870.97</v>
      </c>
      <c r="G213" s="46">
        <v>0</v>
      </c>
      <c r="H213" s="46">
        <v>0</v>
      </c>
      <c r="I213" s="46">
        <v>178.41</v>
      </c>
      <c r="J213" s="46">
        <v>0</v>
      </c>
      <c r="K213" s="46">
        <v>0</v>
      </c>
      <c r="L213" s="46">
        <v>1078.8399999999999</v>
      </c>
      <c r="M213" s="88">
        <v>4980.93</v>
      </c>
      <c r="N213" s="30"/>
      <c r="O213" s="12"/>
      <c r="P213" s="13"/>
    </row>
    <row r="214" spans="1:16" ht="12.5" x14ac:dyDescent="0.25">
      <c r="A214" s="30"/>
      <c r="B214" s="104"/>
      <c r="C214" s="105" t="s">
        <v>62</v>
      </c>
      <c r="D214" s="87">
        <v>764.56</v>
      </c>
      <c r="E214" s="46">
        <v>451.96</v>
      </c>
      <c r="F214" s="46">
        <v>371.42</v>
      </c>
      <c r="G214" s="46">
        <v>0</v>
      </c>
      <c r="H214" s="46">
        <v>0</v>
      </c>
      <c r="I214" s="46">
        <v>76.08</v>
      </c>
      <c r="J214" s="46">
        <v>0</v>
      </c>
      <c r="K214" s="46">
        <v>0</v>
      </c>
      <c r="L214" s="46">
        <v>460.07</v>
      </c>
      <c r="M214" s="88">
        <v>2124.09</v>
      </c>
      <c r="N214" s="30"/>
      <c r="O214" s="12"/>
      <c r="P214" s="13"/>
    </row>
    <row r="215" spans="1:16" ht="12.5" x14ac:dyDescent="0.25">
      <c r="A215" s="30"/>
      <c r="B215" s="104"/>
      <c r="C215" s="105" t="s">
        <v>63</v>
      </c>
      <c r="D215" s="87">
        <v>1447.49</v>
      </c>
      <c r="E215" s="46">
        <v>855.67</v>
      </c>
      <c r="F215" s="46">
        <v>703.18</v>
      </c>
      <c r="G215" s="46">
        <v>0</v>
      </c>
      <c r="H215" s="46">
        <v>0</v>
      </c>
      <c r="I215" s="46">
        <v>144.04</v>
      </c>
      <c r="J215" s="46">
        <v>0</v>
      </c>
      <c r="K215" s="46">
        <v>0</v>
      </c>
      <c r="L215" s="46">
        <v>871.01</v>
      </c>
      <c r="M215" s="88">
        <v>4021.39</v>
      </c>
      <c r="N215" s="30"/>
      <c r="O215" s="12"/>
      <c r="P215" s="13"/>
    </row>
    <row r="216" spans="1:16" ht="12.5" x14ac:dyDescent="0.25">
      <c r="A216" s="30"/>
      <c r="B216" s="104"/>
      <c r="C216" s="105" t="s">
        <v>64</v>
      </c>
      <c r="D216" s="87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88">
        <v>0</v>
      </c>
      <c r="N216" s="30"/>
      <c r="O216" s="12"/>
      <c r="P216" s="13"/>
    </row>
    <row r="217" spans="1:16" ht="12.5" x14ac:dyDescent="0.25">
      <c r="A217" s="30"/>
      <c r="B217" s="104"/>
      <c r="C217" s="105" t="s">
        <v>65</v>
      </c>
      <c r="D217" s="87">
        <v>650.04</v>
      </c>
      <c r="E217" s="46">
        <v>384.27</v>
      </c>
      <c r="F217" s="46">
        <v>315.79000000000002</v>
      </c>
      <c r="G217" s="46">
        <v>0</v>
      </c>
      <c r="H217" s="46">
        <v>0</v>
      </c>
      <c r="I217" s="46">
        <v>64.69</v>
      </c>
      <c r="J217" s="46">
        <v>0</v>
      </c>
      <c r="K217" s="46">
        <v>0</v>
      </c>
      <c r="L217" s="46">
        <v>391.17</v>
      </c>
      <c r="M217" s="88">
        <v>1805.96</v>
      </c>
      <c r="N217" s="30"/>
      <c r="O217" s="12"/>
      <c r="P217" s="13"/>
    </row>
    <row r="218" spans="1:16" ht="12.5" x14ac:dyDescent="0.25">
      <c r="A218" s="30"/>
      <c r="B218" s="104"/>
      <c r="C218" s="105" t="s">
        <v>66</v>
      </c>
      <c r="D218" s="87">
        <v>287.45999999999998</v>
      </c>
      <c r="E218" s="46">
        <v>169.93</v>
      </c>
      <c r="F218" s="46">
        <v>139.65</v>
      </c>
      <c r="G218" s="46">
        <v>0</v>
      </c>
      <c r="H218" s="46">
        <v>0</v>
      </c>
      <c r="I218" s="46">
        <v>28.61</v>
      </c>
      <c r="J218" s="46">
        <v>0</v>
      </c>
      <c r="K218" s="46">
        <v>0</v>
      </c>
      <c r="L218" s="46">
        <v>172.98</v>
      </c>
      <c r="M218" s="88">
        <v>798.63</v>
      </c>
      <c r="N218" s="30"/>
      <c r="O218" s="12"/>
      <c r="P218" s="13"/>
    </row>
    <row r="219" spans="1:16" ht="12.5" x14ac:dyDescent="0.25">
      <c r="A219" s="30"/>
      <c r="B219" s="104"/>
      <c r="C219" s="105" t="s">
        <v>67</v>
      </c>
      <c r="D219" s="87">
        <v>229379.28</v>
      </c>
      <c r="E219" s="46">
        <v>135595.6</v>
      </c>
      <c r="F219" s="46">
        <v>111431.65</v>
      </c>
      <c r="G219" s="46">
        <v>0</v>
      </c>
      <c r="H219" s="46">
        <v>0</v>
      </c>
      <c r="I219" s="46">
        <v>22825.49</v>
      </c>
      <c r="J219" s="46">
        <v>0</v>
      </c>
      <c r="K219" s="46">
        <v>0</v>
      </c>
      <c r="L219" s="46">
        <v>138026.65</v>
      </c>
      <c r="M219" s="88">
        <v>637258.67000000004</v>
      </c>
      <c r="N219" s="30"/>
      <c r="O219" s="12"/>
      <c r="P219" s="13"/>
    </row>
    <row r="220" spans="1:16" thickBot="1" x14ac:dyDescent="0.3">
      <c r="A220" s="30"/>
      <c r="B220" s="106"/>
      <c r="C220" s="107" t="s">
        <v>68</v>
      </c>
      <c r="D220" s="89">
        <v>608.64</v>
      </c>
      <c r="E220" s="90">
        <v>359.79</v>
      </c>
      <c r="F220" s="90">
        <v>295.68</v>
      </c>
      <c r="G220" s="90">
        <v>0</v>
      </c>
      <c r="H220" s="90">
        <v>0</v>
      </c>
      <c r="I220" s="90">
        <v>60.57</v>
      </c>
      <c r="J220" s="90">
        <v>0</v>
      </c>
      <c r="K220" s="90">
        <v>0</v>
      </c>
      <c r="L220" s="90">
        <v>366.25</v>
      </c>
      <c r="M220" s="91">
        <v>1690.93</v>
      </c>
      <c r="N220" s="30"/>
      <c r="O220" s="12"/>
      <c r="P220" s="13"/>
    </row>
    <row r="221" spans="1:16" thickBot="1" x14ac:dyDescent="0.3">
      <c r="A221" s="30"/>
      <c r="B221" s="100"/>
      <c r="C221" s="101" t="s">
        <v>541</v>
      </c>
      <c r="D221" s="92">
        <v>1669340.79</v>
      </c>
      <c r="E221" s="93">
        <v>986816.57</v>
      </c>
      <c r="F221" s="93">
        <v>810959.94</v>
      </c>
      <c r="G221" s="93">
        <v>0</v>
      </c>
      <c r="H221" s="93">
        <v>0</v>
      </c>
      <c r="I221" s="93">
        <v>166115.79999999999</v>
      </c>
      <c r="J221" s="93">
        <v>0</v>
      </c>
      <c r="K221" s="93">
        <v>0</v>
      </c>
      <c r="L221" s="93">
        <v>0</v>
      </c>
      <c r="M221" s="94">
        <v>3633233.1</v>
      </c>
      <c r="N221" s="30"/>
      <c r="O221" s="12"/>
      <c r="P221" s="13"/>
    </row>
    <row r="222" spans="1:16" thickBot="1" x14ac:dyDescent="0.3">
      <c r="A222" s="30"/>
      <c r="B222" s="1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12"/>
      <c r="P222" s="13"/>
    </row>
    <row r="223" spans="1:16" ht="12.5" x14ac:dyDescent="0.25">
      <c r="A223" s="30"/>
      <c r="B223" s="102" t="s">
        <v>6</v>
      </c>
      <c r="C223" s="103" t="s">
        <v>738</v>
      </c>
      <c r="D223" s="84">
        <v>515244.75</v>
      </c>
      <c r="E223" s="85">
        <v>307849.8</v>
      </c>
      <c r="F223" s="85">
        <v>244089.17</v>
      </c>
      <c r="G223" s="85">
        <v>0</v>
      </c>
      <c r="H223" s="85">
        <v>0</v>
      </c>
      <c r="I223" s="85">
        <v>238144.49</v>
      </c>
      <c r="J223" s="85">
        <v>0</v>
      </c>
      <c r="K223" s="85">
        <v>0</v>
      </c>
      <c r="L223" s="85">
        <v>-89962.22</v>
      </c>
      <c r="M223" s="86">
        <v>1215365.99</v>
      </c>
      <c r="N223" s="30"/>
      <c r="O223" s="12"/>
      <c r="P223" s="13"/>
    </row>
    <row r="224" spans="1:16" ht="12.5" x14ac:dyDescent="0.25">
      <c r="A224" s="30"/>
      <c r="B224" s="104"/>
      <c r="C224" s="105" t="s">
        <v>338</v>
      </c>
      <c r="D224" s="87">
        <v>1698.05</v>
      </c>
      <c r="E224" s="46">
        <v>1014.56</v>
      </c>
      <c r="F224" s="46">
        <v>804.43</v>
      </c>
      <c r="G224" s="46">
        <v>0</v>
      </c>
      <c r="H224" s="46">
        <v>0</v>
      </c>
      <c r="I224" s="46">
        <v>784.83</v>
      </c>
      <c r="J224" s="46">
        <v>0</v>
      </c>
      <c r="K224" s="46">
        <v>0</v>
      </c>
      <c r="L224" s="46">
        <v>1048.04</v>
      </c>
      <c r="M224" s="88">
        <v>5349.91</v>
      </c>
      <c r="N224" s="30"/>
      <c r="O224" s="12"/>
      <c r="P224" s="13"/>
    </row>
    <row r="225" spans="1:16" ht="12.5" x14ac:dyDescent="0.25">
      <c r="A225" s="30"/>
      <c r="B225" s="104"/>
      <c r="C225" s="105" t="s">
        <v>339</v>
      </c>
      <c r="D225" s="87">
        <v>6516.11</v>
      </c>
      <c r="E225" s="46">
        <v>3893.26</v>
      </c>
      <c r="F225" s="46">
        <v>3086.9</v>
      </c>
      <c r="G225" s="46">
        <v>0</v>
      </c>
      <c r="H225" s="46">
        <v>0</v>
      </c>
      <c r="I225" s="46">
        <v>3011.72</v>
      </c>
      <c r="J225" s="46">
        <v>0</v>
      </c>
      <c r="K225" s="46">
        <v>0</v>
      </c>
      <c r="L225" s="46">
        <v>4021.74</v>
      </c>
      <c r="M225" s="88">
        <v>20529.73</v>
      </c>
      <c r="N225" s="30"/>
      <c r="O225" s="12"/>
      <c r="P225" s="13"/>
    </row>
    <row r="226" spans="1:16" ht="12.5" x14ac:dyDescent="0.25">
      <c r="A226" s="30"/>
      <c r="B226" s="104"/>
      <c r="C226" s="105" t="s">
        <v>3</v>
      </c>
      <c r="D226" s="87">
        <v>9503.11</v>
      </c>
      <c r="E226" s="46">
        <v>5677.95</v>
      </c>
      <c r="F226" s="46">
        <v>4501.95</v>
      </c>
      <c r="G226" s="46">
        <v>0</v>
      </c>
      <c r="H226" s="46">
        <v>0</v>
      </c>
      <c r="I226" s="46">
        <v>4392.3100000000004</v>
      </c>
      <c r="J226" s="46">
        <v>0</v>
      </c>
      <c r="K226" s="46">
        <v>0</v>
      </c>
      <c r="L226" s="46">
        <v>5865.32</v>
      </c>
      <c r="M226" s="88">
        <v>29940.639999999999</v>
      </c>
      <c r="N226" s="30"/>
      <c r="O226" s="12"/>
      <c r="P226" s="13"/>
    </row>
    <row r="227" spans="1:16" ht="12.5" x14ac:dyDescent="0.25">
      <c r="A227" s="30"/>
      <c r="B227" s="104"/>
      <c r="C227" s="105" t="s">
        <v>340</v>
      </c>
      <c r="D227" s="87">
        <v>1340.05</v>
      </c>
      <c r="E227" s="46">
        <v>800.66</v>
      </c>
      <c r="F227" s="46">
        <v>634.83000000000004</v>
      </c>
      <c r="G227" s="46">
        <v>0</v>
      </c>
      <c r="H227" s="46">
        <v>0</v>
      </c>
      <c r="I227" s="46">
        <v>619.37</v>
      </c>
      <c r="J227" s="46">
        <v>0</v>
      </c>
      <c r="K227" s="46">
        <v>0</v>
      </c>
      <c r="L227" s="46">
        <v>827.08</v>
      </c>
      <c r="M227" s="88">
        <v>4221.99</v>
      </c>
      <c r="N227" s="30"/>
      <c r="O227" s="12"/>
      <c r="P227" s="13"/>
    </row>
    <row r="228" spans="1:16" ht="12.5" x14ac:dyDescent="0.25">
      <c r="A228" s="30"/>
      <c r="B228" s="104"/>
      <c r="C228" s="105" t="s">
        <v>341</v>
      </c>
      <c r="D228" s="87">
        <v>16070.38</v>
      </c>
      <c r="E228" s="46">
        <v>9601.77</v>
      </c>
      <c r="F228" s="46">
        <v>7613.09</v>
      </c>
      <c r="G228" s="46">
        <v>0</v>
      </c>
      <c r="H228" s="46">
        <v>0</v>
      </c>
      <c r="I228" s="46">
        <v>7427.68</v>
      </c>
      <c r="J228" s="46">
        <v>0</v>
      </c>
      <c r="K228" s="46">
        <v>0</v>
      </c>
      <c r="L228" s="46">
        <v>9918.6299999999992</v>
      </c>
      <c r="M228" s="88">
        <v>50631.55</v>
      </c>
      <c r="N228" s="30"/>
      <c r="O228" s="12"/>
      <c r="P228" s="13"/>
    </row>
    <row r="229" spans="1:16" ht="12.5" x14ac:dyDescent="0.25">
      <c r="A229" s="30"/>
      <c r="B229" s="104"/>
      <c r="C229" s="105" t="s">
        <v>342</v>
      </c>
      <c r="D229" s="87">
        <v>7293.58</v>
      </c>
      <c r="E229" s="46">
        <v>4357.79</v>
      </c>
      <c r="F229" s="46">
        <v>3455.22</v>
      </c>
      <c r="G229" s="46">
        <v>0</v>
      </c>
      <c r="H229" s="46">
        <v>0</v>
      </c>
      <c r="I229" s="46">
        <v>3371.07</v>
      </c>
      <c r="J229" s="46">
        <v>0</v>
      </c>
      <c r="K229" s="46">
        <v>0</v>
      </c>
      <c r="L229" s="46">
        <v>4501.6000000000004</v>
      </c>
      <c r="M229" s="88">
        <v>22979.26</v>
      </c>
      <c r="N229" s="30"/>
      <c r="O229" s="12"/>
      <c r="P229" s="13"/>
    </row>
    <row r="230" spans="1:16" ht="12.5" x14ac:dyDescent="0.25">
      <c r="A230" s="30"/>
      <c r="B230" s="104"/>
      <c r="C230" s="105" t="s">
        <v>343</v>
      </c>
      <c r="D230" s="87">
        <v>13553.94</v>
      </c>
      <c r="E230" s="46">
        <v>8098.24</v>
      </c>
      <c r="F230" s="46">
        <v>6420.97</v>
      </c>
      <c r="G230" s="46">
        <v>0</v>
      </c>
      <c r="H230" s="46">
        <v>0</v>
      </c>
      <c r="I230" s="46">
        <v>6264.59</v>
      </c>
      <c r="J230" s="46">
        <v>0</v>
      </c>
      <c r="K230" s="46">
        <v>0</v>
      </c>
      <c r="L230" s="46">
        <v>8365.48</v>
      </c>
      <c r="M230" s="88">
        <v>42703.22</v>
      </c>
      <c r="N230" s="30"/>
      <c r="O230" s="12"/>
      <c r="P230" s="13"/>
    </row>
    <row r="231" spans="1:16" ht="12.5" x14ac:dyDescent="0.25">
      <c r="A231" s="30"/>
      <c r="B231" s="104"/>
      <c r="C231" s="105" t="s">
        <v>344</v>
      </c>
      <c r="D231" s="87">
        <v>4388.3999999999996</v>
      </c>
      <c r="E231" s="46">
        <v>2621.99</v>
      </c>
      <c r="F231" s="46">
        <v>2078.94</v>
      </c>
      <c r="G231" s="46">
        <v>0</v>
      </c>
      <c r="H231" s="46">
        <v>0</v>
      </c>
      <c r="I231" s="46">
        <v>2028.31</v>
      </c>
      <c r="J231" s="46">
        <v>0</v>
      </c>
      <c r="K231" s="46">
        <v>0</v>
      </c>
      <c r="L231" s="46">
        <v>2708.52</v>
      </c>
      <c r="M231" s="88">
        <v>13826.16</v>
      </c>
      <c r="N231" s="30"/>
      <c r="O231" s="12"/>
      <c r="P231" s="13"/>
    </row>
    <row r="232" spans="1:16" ht="12.5" x14ac:dyDescent="0.25">
      <c r="A232" s="30"/>
      <c r="B232" s="104"/>
      <c r="C232" s="105" t="s">
        <v>345</v>
      </c>
      <c r="D232" s="87">
        <v>37265.72</v>
      </c>
      <c r="E232" s="46">
        <v>22265.62</v>
      </c>
      <c r="F232" s="46">
        <v>17654.05</v>
      </c>
      <c r="G232" s="46">
        <v>0</v>
      </c>
      <c r="H232" s="46">
        <v>0</v>
      </c>
      <c r="I232" s="46">
        <v>17224.099999999999</v>
      </c>
      <c r="J232" s="46">
        <v>0</v>
      </c>
      <c r="K232" s="46">
        <v>0</v>
      </c>
      <c r="L232" s="46">
        <v>23000.400000000001</v>
      </c>
      <c r="M232" s="88">
        <v>117409.89</v>
      </c>
      <c r="N232" s="30"/>
      <c r="O232" s="12"/>
      <c r="P232" s="13"/>
    </row>
    <row r="233" spans="1:16" thickBot="1" x14ac:dyDescent="0.3">
      <c r="A233" s="30"/>
      <c r="B233" s="106"/>
      <c r="C233" s="107" t="s">
        <v>346</v>
      </c>
      <c r="D233" s="89">
        <v>48129.31</v>
      </c>
      <c r="E233" s="90">
        <v>28756.43</v>
      </c>
      <c r="F233" s="90">
        <v>22800.51</v>
      </c>
      <c r="G233" s="90">
        <v>0</v>
      </c>
      <c r="H233" s="90">
        <v>0</v>
      </c>
      <c r="I233" s="90">
        <v>22245.21</v>
      </c>
      <c r="J233" s="90">
        <v>0</v>
      </c>
      <c r="K233" s="90">
        <v>0</v>
      </c>
      <c r="L233" s="90">
        <v>29705.41</v>
      </c>
      <c r="M233" s="91">
        <v>151636.87</v>
      </c>
      <c r="N233" s="30"/>
      <c r="O233" s="12"/>
      <c r="P233" s="13"/>
    </row>
    <row r="234" spans="1:16" thickBot="1" x14ac:dyDescent="0.3">
      <c r="A234" s="30"/>
      <c r="B234" s="100"/>
      <c r="C234" s="101" t="s">
        <v>541</v>
      </c>
      <c r="D234" s="92">
        <v>661003.4</v>
      </c>
      <c r="E234" s="93">
        <v>394938.07</v>
      </c>
      <c r="F234" s="93">
        <v>313140.06</v>
      </c>
      <c r="G234" s="93">
        <v>0</v>
      </c>
      <c r="H234" s="93">
        <v>0</v>
      </c>
      <c r="I234" s="93">
        <v>305513.68</v>
      </c>
      <c r="J234" s="93">
        <v>0</v>
      </c>
      <c r="K234" s="93">
        <v>0</v>
      </c>
      <c r="L234" s="93">
        <v>0</v>
      </c>
      <c r="M234" s="94">
        <v>1674595.21</v>
      </c>
      <c r="N234" s="30"/>
      <c r="O234" s="12"/>
      <c r="P234" s="13"/>
    </row>
    <row r="235" spans="1:16" thickBot="1" x14ac:dyDescent="0.3">
      <c r="A235" s="30"/>
      <c r="B235" s="1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12"/>
      <c r="P235" s="13"/>
    </row>
    <row r="236" spans="1:16" ht="12.5" x14ac:dyDescent="0.25">
      <c r="A236" s="30"/>
      <c r="B236" s="102" t="s">
        <v>758</v>
      </c>
      <c r="C236" s="103" t="s">
        <v>746</v>
      </c>
      <c r="D236" s="84">
        <v>1216385.6299999999</v>
      </c>
      <c r="E236" s="85">
        <v>724547.69</v>
      </c>
      <c r="F236" s="85">
        <v>607350.89</v>
      </c>
      <c r="G236" s="85">
        <v>0</v>
      </c>
      <c r="H236" s="85">
        <v>14.8</v>
      </c>
      <c r="I236" s="85">
        <v>82795.23</v>
      </c>
      <c r="J236" s="85">
        <v>0</v>
      </c>
      <c r="K236" s="85">
        <v>0</v>
      </c>
      <c r="L236" s="85">
        <v>-305013.23</v>
      </c>
      <c r="M236" s="86">
        <v>2326081.0099999998</v>
      </c>
      <c r="N236" s="30"/>
      <c r="O236" s="12"/>
      <c r="P236" s="13"/>
    </row>
    <row r="237" spans="1:16" ht="12.5" x14ac:dyDescent="0.25">
      <c r="A237" s="30"/>
      <c r="B237" s="104"/>
      <c r="C237" s="105" t="s">
        <v>69</v>
      </c>
      <c r="D237" s="87">
        <v>6379.25</v>
      </c>
      <c r="E237" s="46">
        <v>3799.84</v>
      </c>
      <c r="F237" s="46">
        <v>3185.21</v>
      </c>
      <c r="G237" s="46">
        <v>0</v>
      </c>
      <c r="H237" s="46">
        <v>0.08</v>
      </c>
      <c r="I237" s="46">
        <v>434.21</v>
      </c>
      <c r="J237" s="46">
        <v>0</v>
      </c>
      <c r="K237" s="46">
        <v>0</v>
      </c>
      <c r="L237" s="46">
        <v>3835.39</v>
      </c>
      <c r="M237" s="88">
        <v>17633.98</v>
      </c>
      <c r="N237" s="30"/>
      <c r="O237" s="12"/>
      <c r="P237" s="13"/>
    </row>
    <row r="238" spans="1:16" ht="12.5" x14ac:dyDescent="0.25">
      <c r="A238" s="30"/>
      <c r="B238" s="104"/>
      <c r="C238" s="105" t="s">
        <v>70</v>
      </c>
      <c r="D238" s="87">
        <v>1101.27</v>
      </c>
      <c r="E238" s="46">
        <v>655.98</v>
      </c>
      <c r="F238" s="46">
        <v>549.87</v>
      </c>
      <c r="G238" s="46">
        <v>0</v>
      </c>
      <c r="H238" s="46">
        <v>0.01</v>
      </c>
      <c r="I238" s="46">
        <v>74.959999999999994</v>
      </c>
      <c r="J238" s="46">
        <v>0</v>
      </c>
      <c r="K238" s="46">
        <v>0</v>
      </c>
      <c r="L238" s="46">
        <v>662.12</v>
      </c>
      <c r="M238" s="88">
        <v>3044.21</v>
      </c>
      <c r="N238" s="30"/>
      <c r="O238" s="12"/>
      <c r="P238" s="13"/>
    </row>
    <row r="239" spans="1:16" ht="12.5" x14ac:dyDescent="0.25">
      <c r="A239" s="30"/>
      <c r="B239" s="104"/>
      <c r="C239" s="105" t="s">
        <v>71</v>
      </c>
      <c r="D239" s="87">
        <v>1164.3599999999999</v>
      </c>
      <c r="E239" s="46">
        <v>693.56</v>
      </c>
      <c r="F239" s="46">
        <v>581.37</v>
      </c>
      <c r="G239" s="46">
        <v>0</v>
      </c>
      <c r="H239" s="46">
        <v>0.01</v>
      </c>
      <c r="I239" s="46">
        <v>79.25</v>
      </c>
      <c r="J239" s="46">
        <v>0</v>
      </c>
      <c r="K239" s="46">
        <v>0</v>
      </c>
      <c r="L239" s="46">
        <v>700.05</v>
      </c>
      <c r="M239" s="88">
        <v>3218.6</v>
      </c>
      <c r="N239" s="30"/>
      <c r="O239" s="12"/>
      <c r="P239" s="13"/>
    </row>
    <row r="240" spans="1:16" ht="12.5" x14ac:dyDescent="0.25">
      <c r="A240" s="30"/>
      <c r="B240" s="104"/>
      <c r="C240" s="105" t="s">
        <v>72</v>
      </c>
      <c r="D240" s="87">
        <v>109842.06</v>
      </c>
      <c r="E240" s="46">
        <v>65428.11</v>
      </c>
      <c r="F240" s="46">
        <v>54845</v>
      </c>
      <c r="G240" s="46">
        <v>0</v>
      </c>
      <c r="H240" s="46">
        <v>1.34</v>
      </c>
      <c r="I240" s="46">
        <v>7476.58</v>
      </c>
      <c r="J240" s="46">
        <v>0</v>
      </c>
      <c r="K240" s="46">
        <v>0</v>
      </c>
      <c r="L240" s="46">
        <v>66040.179999999993</v>
      </c>
      <c r="M240" s="88">
        <v>303633.27</v>
      </c>
      <c r="N240" s="30"/>
      <c r="O240" s="12"/>
      <c r="P240" s="13"/>
    </row>
    <row r="241" spans="1:16" ht="12.5" x14ac:dyDescent="0.25">
      <c r="A241" s="30"/>
      <c r="B241" s="104"/>
      <c r="C241" s="105" t="s">
        <v>73</v>
      </c>
      <c r="D241" s="87">
        <v>344733.89</v>
      </c>
      <c r="E241" s="46">
        <v>205342.89</v>
      </c>
      <c r="F241" s="46">
        <v>172128.34</v>
      </c>
      <c r="G241" s="46">
        <v>0</v>
      </c>
      <c r="H241" s="46">
        <v>4.1900000000000004</v>
      </c>
      <c r="I241" s="46">
        <v>23464.86</v>
      </c>
      <c r="J241" s="46">
        <v>0</v>
      </c>
      <c r="K241" s="46">
        <v>0</v>
      </c>
      <c r="L241" s="46">
        <v>207263.85</v>
      </c>
      <c r="M241" s="88">
        <v>952938.02</v>
      </c>
      <c r="N241" s="30"/>
      <c r="O241" s="12"/>
      <c r="P241" s="13"/>
    </row>
    <row r="242" spans="1:16" ht="12.5" x14ac:dyDescent="0.25">
      <c r="A242" s="30"/>
      <c r="B242" s="104"/>
      <c r="C242" s="105" t="s">
        <v>74</v>
      </c>
      <c r="D242" s="87">
        <v>16641.830000000002</v>
      </c>
      <c r="E242" s="46">
        <v>9912.81</v>
      </c>
      <c r="F242" s="46">
        <v>8309.4</v>
      </c>
      <c r="G242" s="46">
        <v>0</v>
      </c>
      <c r="H242" s="46">
        <v>0.2</v>
      </c>
      <c r="I242" s="46">
        <v>1132.75</v>
      </c>
      <c r="J242" s="46">
        <v>0</v>
      </c>
      <c r="K242" s="46">
        <v>0</v>
      </c>
      <c r="L242" s="46">
        <v>10005.549999999999</v>
      </c>
      <c r="M242" s="88">
        <v>46002.54</v>
      </c>
      <c r="N242" s="30"/>
      <c r="O242" s="12"/>
      <c r="P242" s="13"/>
    </row>
    <row r="243" spans="1:16" ht="12.5" x14ac:dyDescent="0.25">
      <c r="A243" s="30"/>
      <c r="B243" s="104"/>
      <c r="C243" s="105" t="s">
        <v>75</v>
      </c>
      <c r="D243" s="87">
        <v>21295.13</v>
      </c>
      <c r="E243" s="46">
        <v>12684.58</v>
      </c>
      <c r="F243" s="46">
        <v>10632.83</v>
      </c>
      <c r="G243" s="46">
        <v>0</v>
      </c>
      <c r="H243" s="46">
        <v>0.26</v>
      </c>
      <c r="I243" s="46">
        <v>1449.49</v>
      </c>
      <c r="J243" s="46">
        <v>0</v>
      </c>
      <c r="K243" s="46">
        <v>0</v>
      </c>
      <c r="L243" s="46">
        <v>12803.24</v>
      </c>
      <c r="M243" s="88">
        <v>58865.53</v>
      </c>
      <c r="N243" s="30"/>
      <c r="O243" s="12"/>
      <c r="P243" s="13"/>
    </row>
    <row r="244" spans="1:16" thickBot="1" x14ac:dyDescent="0.3">
      <c r="A244" s="30"/>
      <c r="B244" s="106"/>
      <c r="C244" s="107" t="s">
        <v>76</v>
      </c>
      <c r="D244" s="89">
        <v>6158.79</v>
      </c>
      <c r="E244" s="90">
        <v>3668.52</v>
      </c>
      <c r="F244" s="90">
        <v>3075.13</v>
      </c>
      <c r="G244" s="90">
        <v>0</v>
      </c>
      <c r="H244" s="90">
        <v>7.0000000000000007E-2</v>
      </c>
      <c r="I244" s="90">
        <v>419.21</v>
      </c>
      <c r="J244" s="90">
        <v>0</v>
      </c>
      <c r="K244" s="90">
        <v>0</v>
      </c>
      <c r="L244" s="90">
        <v>3702.85</v>
      </c>
      <c r="M244" s="91">
        <v>17024.57</v>
      </c>
      <c r="N244" s="30"/>
      <c r="O244" s="12"/>
      <c r="P244" s="13"/>
    </row>
    <row r="245" spans="1:16" thickBot="1" x14ac:dyDescent="0.3">
      <c r="A245" s="30"/>
      <c r="B245" s="100"/>
      <c r="C245" s="101" t="s">
        <v>541</v>
      </c>
      <c r="D245" s="92">
        <v>1723702.21</v>
      </c>
      <c r="E245" s="93">
        <v>1026733.98</v>
      </c>
      <c r="F245" s="93">
        <v>860658.04</v>
      </c>
      <c r="G245" s="93">
        <v>0</v>
      </c>
      <c r="H245" s="93">
        <v>20.96</v>
      </c>
      <c r="I245" s="93">
        <v>117326.54</v>
      </c>
      <c r="J245" s="93">
        <v>0</v>
      </c>
      <c r="K245" s="93">
        <v>0</v>
      </c>
      <c r="L245" s="93">
        <v>0</v>
      </c>
      <c r="M245" s="94">
        <v>3728441.73</v>
      </c>
      <c r="N245" s="30"/>
      <c r="O245" s="12"/>
      <c r="P245" s="13"/>
    </row>
    <row r="246" spans="1:16" thickBot="1" x14ac:dyDescent="0.3">
      <c r="A246" s="30"/>
      <c r="B246" s="1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12"/>
      <c r="P246" s="13"/>
    </row>
    <row r="247" spans="1:16" ht="12.5" x14ac:dyDescent="0.25">
      <c r="A247" s="30"/>
      <c r="B247" s="102" t="s">
        <v>759</v>
      </c>
      <c r="C247" s="103" t="s">
        <v>738</v>
      </c>
      <c r="D247" s="84">
        <v>3286936.64</v>
      </c>
      <c r="E247" s="85">
        <v>1874047.03</v>
      </c>
      <c r="F247" s="85">
        <v>1627471.76</v>
      </c>
      <c r="G247" s="85">
        <v>0</v>
      </c>
      <c r="H247" s="85">
        <v>0</v>
      </c>
      <c r="I247" s="85">
        <v>4025.07</v>
      </c>
      <c r="J247" s="85">
        <v>0</v>
      </c>
      <c r="K247" s="85">
        <v>1299592.45</v>
      </c>
      <c r="L247" s="85">
        <v>-1362343.62</v>
      </c>
      <c r="M247" s="86">
        <v>6729729.3300000001</v>
      </c>
      <c r="N247" s="30"/>
      <c r="O247" s="12"/>
      <c r="P247" s="13"/>
    </row>
    <row r="248" spans="1:16" ht="12.5" x14ac:dyDescent="0.25">
      <c r="A248" s="30"/>
      <c r="B248" s="104"/>
      <c r="C248" s="105" t="s">
        <v>544</v>
      </c>
      <c r="D248" s="87">
        <v>35427.07</v>
      </c>
      <c r="E248" s="46">
        <v>20198.740000000002</v>
      </c>
      <c r="F248" s="46">
        <v>17541.12</v>
      </c>
      <c r="G248" s="46">
        <v>0</v>
      </c>
      <c r="H248" s="46">
        <v>0</v>
      </c>
      <c r="I248" s="46">
        <v>43.38</v>
      </c>
      <c r="J248" s="46">
        <v>0</v>
      </c>
      <c r="K248" s="46">
        <v>0</v>
      </c>
      <c r="L248" s="46">
        <v>20069.82</v>
      </c>
      <c r="M248" s="88">
        <v>93280.13</v>
      </c>
      <c r="N248" s="30"/>
      <c r="O248" s="12"/>
      <c r="P248" s="13"/>
    </row>
    <row r="249" spans="1:16" ht="12.5" x14ac:dyDescent="0.25">
      <c r="A249" s="30"/>
      <c r="B249" s="104"/>
      <c r="C249" s="105" t="s">
        <v>347</v>
      </c>
      <c r="D249" s="87">
        <v>3113.38</v>
      </c>
      <c r="E249" s="46">
        <v>1775.09</v>
      </c>
      <c r="F249" s="46">
        <v>1541.54</v>
      </c>
      <c r="G249" s="46">
        <v>0</v>
      </c>
      <c r="H249" s="46">
        <v>0</v>
      </c>
      <c r="I249" s="46">
        <v>3.81</v>
      </c>
      <c r="J249" s="46">
        <v>0</v>
      </c>
      <c r="K249" s="46">
        <v>0</v>
      </c>
      <c r="L249" s="46">
        <v>1763.76</v>
      </c>
      <c r="M249" s="88">
        <v>8197.58</v>
      </c>
      <c r="N249" s="30"/>
      <c r="O249" s="12"/>
      <c r="P249" s="13"/>
    </row>
    <row r="250" spans="1:16" ht="12.5" x14ac:dyDescent="0.25">
      <c r="A250" s="30"/>
      <c r="B250" s="104"/>
      <c r="C250" s="105" t="s">
        <v>348</v>
      </c>
      <c r="D250" s="87">
        <v>2058695.49</v>
      </c>
      <c r="E250" s="46">
        <v>1173765.29</v>
      </c>
      <c r="F250" s="46">
        <v>1019328.67</v>
      </c>
      <c r="G250" s="46">
        <v>0</v>
      </c>
      <c r="H250" s="46">
        <v>0</v>
      </c>
      <c r="I250" s="46">
        <v>2521</v>
      </c>
      <c r="J250" s="46">
        <v>0</v>
      </c>
      <c r="K250" s="46">
        <v>0</v>
      </c>
      <c r="L250" s="46">
        <v>1166272.5900000001</v>
      </c>
      <c r="M250" s="88">
        <v>5420583.04</v>
      </c>
      <c r="N250" s="30"/>
      <c r="O250" s="12"/>
      <c r="P250" s="13"/>
    </row>
    <row r="251" spans="1:16" ht="12.5" x14ac:dyDescent="0.25">
      <c r="A251" s="30"/>
      <c r="B251" s="104"/>
      <c r="C251" s="105" t="s">
        <v>349</v>
      </c>
      <c r="D251" s="87">
        <v>1239.6600000000001</v>
      </c>
      <c r="E251" s="46">
        <v>706.79</v>
      </c>
      <c r="F251" s="46">
        <v>613.79999999999995</v>
      </c>
      <c r="G251" s="46">
        <v>0</v>
      </c>
      <c r="H251" s="46">
        <v>0</v>
      </c>
      <c r="I251" s="46">
        <v>1.52</v>
      </c>
      <c r="J251" s="46">
        <v>0</v>
      </c>
      <c r="K251" s="46">
        <v>0</v>
      </c>
      <c r="L251" s="46">
        <v>702.28</v>
      </c>
      <c r="M251" s="88">
        <v>3264.05</v>
      </c>
      <c r="N251" s="30"/>
      <c r="O251" s="12"/>
      <c r="P251" s="13"/>
    </row>
    <row r="252" spans="1:16" ht="12.5" x14ac:dyDescent="0.25">
      <c r="A252" s="30"/>
      <c r="B252" s="104"/>
      <c r="C252" s="105" t="s">
        <v>350</v>
      </c>
      <c r="D252" s="87">
        <v>173608.74</v>
      </c>
      <c r="E252" s="46">
        <v>98983.03</v>
      </c>
      <c r="F252" s="46">
        <v>85959.47</v>
      </c>
      <c r="G252" s="46">
        <v>0</v>
      </c>
      <c r="H252" s="46">
        <v>0</v>
      </c>
      <c r="I252" s="46">
        <v>212.59</v>
      </c>
      <c r="J252" s="46">
        <v>0</v>
      </c>
      <c r="K252" s="46">
        <v>0</v>
      </c>
      <c r="L252" s="46">
        <v>98351.17</v>
      </c>
      <c r="M252" s="88">
        <v>457115</v>
      </c>
      <c r="N252" s="30"/>
      <c r="O252" s="12"/>
      <c r="P252" s="13"/>
    </row>
    <row r="253" spans="1:16" ht="12.5" x14ac:dyDescent="0.25">
      <c r="A253" s="30"/>
      <c r="B253" s="104"/>
      <c r="C253" s="105" t="s">
        <v>351</v>
      </c>
      <c r="D253" s="87">
        <v>1316.5</v>
      </c>
      <c r="E253" s="46">
        <v>750.6</v>
      </c>
      <c r="F253" s="46">
        <v>651.84</v>
      </c>
      <c r="G253" s="46">
        <v>0</v>
      </c>
      <c r="H253" s="46">
        <v>0</v>
      </c>
      <c r="I253" s="46">
        <v>1.61</v>
      </c>
      <c r="J253" s="46">
        <v>0</v>
      </c>
      <c r="K253" s="46">
        <v>0</v>
      </c>
      <c r="L253" s="46">
        <v>745.82</v>
      </c>
      <c r="M253" s="88">
        <v>3466.37</v>
      </c>
      <c r="N253" s="30"/>
      <c r="O253" s="12"/>
      <c r="P253" s="13"/>
    </row>
    <row r="254" spans="1:16" ht="12.5" x14ac:dyDescent="0.25">
      <c r="A254" s="30"/>
      <c r="B254" s="104"/>
      <c r="C254" s="105" t="s">
        <v>352</v>
      </c>
      <c r="D254" s="87">
        <v>112757.26</v>
      </c>
      <c r="E254" s="46">
        <v>64288.55</v>
      </c>
      <c r="F254" s="46">
        <v>55829.87</v>
      </c>
      <c r="G254" s="46">
        <v>0</v>
      </c>
      <c r="H254" s="46">
        <v>0</v>
      </c>
      <c r="I254" s="46">
        <v>138.08000000000001</v>
      </c>
      <c r="J254" s="46">
        <v>0</v>
      </c>
      <c r="K254" s="46">
        <v>0</v>
      </c>
      <c r="L254" s="46">
        <v>63878.18</v>
      </c>
      <c r="M254" s="88">
        <v>296891.94</v>
      </c>
      <c r="N254" s="30"/>
      <c r="O254" s="12"/>
      <c r="P254" s="13"/>
    </row>
    <row r="255" spans="1:16" ht="12.5" x14ac:dyDescent="0.25">
      <c r="A255" s="30"/>
      <c r="B255" s="104"/>
      <c r="C255" s="105" t="s">
        <v>353</v>
      </c>
      <c r="D255" s="87">
        <v>12500.76</v>
      </c>
      <c r="E255" s="46">
        <v>7127.31</v>
      </c>
      <c r="F255" s="46">
        <v>6189.54</v>
      </c>
      <c r="G255" s="46">
        <v>0</v>
      </c>
      <c r="H255" s="46">
        <v>0</v>
      </c>
      <c r="I255" s="46">
        <v>15.31</v>
      </c>
      <c r="J255" s="46">
        <v>0</v>
      </c>
      <c r="K255" s="46">
        <v>0</v>
      </c>
      <c r="L255" s="46">
        <v>7081.81</v>
      </c>
      <c r="M255" s="88">
        <v>32914.730000000003</v>
      </c>
      <c r="N255" s="30"/>
      <c r="O255" s="12"/>
      <c r="P255" s="13"/>
    </row>
    <row r="256" spans="1:16" thickBot="1" x14ac:dyDescent="0.3">
      <c r="A256" s="30"/>
      <c r="B256" s="106"/>
      <c r="C256" s="107" t="s">
        <v>354</v>
      </c>
      <c r="D256" s="89">
        <v>6139.67</v>
      </c>
      <c r="E256" s="90">
        <v>3500.54</v>
      </c>
      <c r="F256" s="90">
        <v>3039.96</v>
      </c>
      <c r="G256" s="90">
        <v>0</v>
      </c>
      <c r="H256" s="90">
        <v>0</v>
      </c>
      <c r="I256" s="90">
        <v>7.52</v>
      </c>
      <c r="J256" s="90">
        <v>0</v>
      </c>
      <c r="K256" s="90">
        <v>0</v>
      </c>
      <c r="L256" s="90">
        <v>3478.19</v>
      </c>
      <c r="M256" s="91">
        <v>16165.88</v>
      </c>
      <c r="N256" s="30"/>
      <c r="O256" s="12"/>
      <c r="P256" s="13"/>
    </row>
    <row r="257" spans="1:16" thickBot="1" x14ac:dyDescent="0.3">
      <c r="A257" s="30"/>
      <c r="B257" s="100"/>
      <c r="C257" s="101" t="s">
        <v>541</v>
      </c>
      <c r="D257" s="92">
        <v>5691735.1699999999</v>
      </c>
      <c r="E257" s="93">
        <v>3245142.97</v>
      </c>
      <c r="F257" s="93">
        <v>2818167.57</v>
      </c>
      <c r="G257" s="93">
        <v>0</v>
      </c>
      <c r="H257" s="93">
        <v>0</v>
      </c>
      <c r="I257" s="93">
        <v>6969.89</v>
      </c>
      <c r="J257" s="93">
        <v>0</v>
      </c>
      <c r="K257" s="93">
        <v>1299592.45</v>
      </c>
      <c r="L257" s="93">
        <v>0</v>
      </c>
      <c r="M257" s="94">
        <v>13061608.050000001</v>
      </c>
      <c r="N257" s="30"/>
      <c r="O257" s="12"/>
      <c r="P257" s="13"/>
    </row>
    <row r="258" spans="1:16" thickBot="1" x14ac:dyDescent="0.3">
      <c r="A258" s="30"/>
      <c r="B258" s="1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12"/>
      <c r="P258" s="13"/>
    </row>
    <row r="259" spans="1:16" thickBot="1" x14ac:dyDescent="0.3">
      <c r="A259" s="30"/>
      <c r="B259" s="114" t="s">
        <v>760</v>
      </c>
      <c r="C259" s="115" t="s">
        <v>738</v>
      </c>
      <c r="D259" s="92">
        <v>1384824.07</v>
      </c>
      <c r="E259" s="93">
        <v>269355.5</v>
      </c>
      <c r="F259" s="93">
        <v>690062.5</v>
      </c>
      <c r="G259" s="93">
        <v>0</v>
      </c>
      <c r="H259" s="93">
        <v>14.07</v>
      </c>
      <c r="I259" s="93">
        <v>0</v>
      </c>
      <c r="J259" s="93">
        <v>0</v>
      </c>
      <c r="K259" s="93">
        <v>0</v>
      </c>
      <c r="L259" s="93">
        <v>0</v>
      </c>
      <c r="M259" s="94">
        <v>2344256.14</v>
      </c>
      <c r="N259" s="30"/>
      <c r="O259" s="12"/>
      <c r="P259" s="13"/>
    </row>
    <row r="260" spans="1:16" thickBot="1" x14ac:dyDescent="0.3">
      <c r="A260" s="30"/>
      <c r="B260" s="100"/>
      <c r="C260" s="101" t="s">
        <v>541</v>
      </c>
      <c r="D260" s="92">
        <v>1384824.07</v>
      </c>
      <c r="E260" s="93">
        <v>269355.5</v>
      </c>
      <c r="F260" s="93">
        <v>690062.5</v>
      </c>
      <c r="G260" s="93">
        <v>0</v>
      </c>
      <c r="H260" s="93">
        <v>14.07</v>
      </c>
      <c r="I260" s="93">
        <v>0</v>
      </c>
      <c r="J260" s="93">
        <v>0</v>
      </c>
      <c r="K260" s="93">
        <v>0</v>
      </c>
      <c r="L260" s="93">
        <v>0</v>
      </c>
      <c r="M260" s="94">
        <v>2344256.14</v>
      </c>
      <c r="N260" s="30"/>
      <c r="O260" s="12"/>
      <c r="P260" s="13"/>
    </row>
    <row r="261" spans="1:16" thickBot="1" x14ac:dyDescent="0.3">
      <c r="A261" s="30"/>
      <c r="B261" s="1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12"/>
      <c r="P261" s="13"/>
    </row>
    <row r="262" spans="1:16" ht="12.5" x14ac:dyDescent="0.25">
      <c r="A262" s="30"/>
      <c r="B262" s="102" t="s">
        <v>761</v>
      </c>
      <c r="C262" s="103" t="s">
        <v>746</v>
      </c>
      <c r="D262" s="84">
        <v>2378337.41</v>
      </c>
      <c r="E262" s="85">
        <v>365577.39</v>
      </c>
      <c r="F262" s="85">
        <v>1153302.23</v>
      </c>
      <c r="G262" s="85">
        <v>0</v>
      </c>
      <c r="H262" s="85">
        <v>-276.14</v>
      </c>
      <c r="I262" s="85">
        <v>0</v>
      </c>
      <c r="J262" s="85">
        <v>454.22</v>
      </c>
      <c r="K262" s="85">
        <v>0</v>
      </c>
      <c r="L262" s="85">
        <v>34615.620000000003</v>
      </c>
      <c r="M262" s="86">
        <v>3932010.73</v>
      </c>
      <c r="N262" s="30"/>
      <c r="O262" s="12"/>
      <c r="P262" s="13"/>
    </row>
    <row r="263" spans="1:16" ht="12.5" x14ac:dyDescent="0.25">
      <c r="A263" s="30"/>
      <c r="B263" s="104"/>
      <c r="C263" s="105" t="s">
        <v>77</v>
      </c>
      <c r="D263" s="87">
        <v>155094.01</v>
      </c>
      <c r="E263" s="46">
        <v>23839.71</v>
      </c>
      <c r="F263" s="46">
        <v>75208.11</v>
      </c>
      <c r="G263" s="46">
        <v>0</v>
      </c>
      <c r="H263" s="46">
        <v>-18.010000000000002</v>
      </c>
      <c r="I263" s="46">
        <v>0</v>
      </c>
      <c r="J263" s="46">
        <v>0</v>
      </c>
      <c r="K263" s="46">
        <v>0</v>
      </c>
      <c r="L263" s="46">
        <v>-4714.93</v>
      </c>
      <c r="M263" s="88">
        <v>249408.89</v>
      </c>
      <c r="N263" s="30"/>
      <c r="O263" s="12"/>
      <c r="P263" s="13"/>
    </row>
    <row r="264" spans="1:16" ht="12.5" x14ac:dyDescent="0.25">
      <c r="A264" s="30"/>
      <c r="B264" s="104"/>
      <c r="C264" s="105" t="s">
        <v>78</v>
      </c>
      <c r="D264" s="87">
        <v>308542.76</v>
      </c>
      <c r="E264" s="46">
        <v>47426.52</v>
      </c>
      <c r="F264" s="46">
        <v>149618.41</v>
      </c>
      <c r="G264" s="46">
        <v>0</v>
      </c>
      <c r="H264" s="46">
        <v>-35.82</v>
      </c>
      <c r="I264" s="46">
        <v>0</v>
      </c>
      <c r="J264" s="46">
        <v>0</v>
      </c>
      <c r="K264" s="46">
        <v>0</v>
      </c>
      <c r="L264" s="46">
        <v>-9379.86</v>
      </c>
      <c r="M264" s="88">
        <v>496172.01</v>
      </c>
      <c r="N264" s="30"/>
      <c r="O264" s="12"/>
      <c r="P264" s="13"/>
    </row>
    <row r="265" spans="1:16" ht="12.5" x14ac:dyDescent="0.25">
      <c r="A265" s="30"/>
      <c r="B265" s="104"/>
      <c r="C265" s="105" t="s">
        <v>79</v>
      </c>
      <c r="D265" s="87">
        <v>153212.42000000001</v>
      </c>
      <c r="E265" s="46">
        <v>23550.48</v>
      </c>
      <c r="F265" s="46">
        <v>74295.69</v>
      </c>
      <c r="G265" s="46">
        <v>0</v>
      </c>
      <c r="H265" s="46">
        <v>-17.79</v>
      </c>
      <c r="I265" s="46">
        <v>0</v>
      </c>
      <c r="J265" s="46">
        <v>0</v>
      </c>
      <c r="K265" s="46">
        <v>0</v>
      </c>
      <c r="L265" s="46">
        <v>-4657.7299999999996</v>
      </c>
      <c r="M265" s="88">
        <v>246383.07</v>
      </c>
      <c r="N265" s="30"/>
      <c r="O265" s="12"/>
      <c r="P265" s="13"/>
    </row>
    <row r="266" spans="1:16" ht="12.5" x14ac:dyDescent="0.25">
      <c r="A266" s="30"/>
      <c r="B266" s="104"/>
      <c r="C266" s="105" t="s">
        <v>80</v>
      </c>
      <c r="D266" s="87">
        <v>71342.149999999994</v>
      </c>
      <c r="E266" s="46">
        <v>10966.1</v>
      </c>
      <c r="F266" s="46">
        <v>34595.199999999997</v>
      </c>
      <c r="G266" s="46">
        <v>0</v>
      </c>
      <c r="H266" s="46">
        <v>-8.2899999999999991</v>
      </c>
      <c r="I266" s="46">
        <v>0</v>
      </c>
      <c r="J266" s="46">
        <v>0</v>
      </c>
      <c r="K266" s="46">
        <v>0</v>
      </c>
      <c r="L266" s="46">
        <v>-2168.83</v>
      </c>
      <c r="M266" s="88">
        <v>114726.33</v>
      </c>
      <c r="N266" s="30"/>
      <c r="O266" s="12"/>
      <c r="P266" s="13"/>
    </row>
    <row r="267" spans="1:16" ht="12.5" x14ac:dyDescent="0.25">
      <c r="A267" s="30"/>
      <c r="B267" s="104"/>
      <c r="C267" s="105" t="s">
        <v>81</v>
      </c>
      <c r="D267" s="87">
        <v>321068.17</v>
      </c>
      <c r="E267" s="46">
        <v>49351.81</v>
      </c>
      <c r="F267" s="46">
        <v>155692.22</v>
      </c>
      <c r="G267" s="46">
        <v>0</v>
      </c>
      <c r="H267" s="46">
        <v>-37.28</v>
      </c>
      <c r="I267" s="46">
        <v>0</v>
      </c>
      <c r="J267" s="46">
        <v>0</v>
      </c>
      <c r="K267" s="46">
        <v>0</v>
      </c>
      <c r="L267" s="46">
        <v>-9760.6299999999992</v>
      </c>
      <c r="M267" s="88">
        <v>516314.29</v>
      </c>
      <c r="N267" s="30"/>
      <c r="O267" s="12"/>
      <c r="P267" s="13"/>
    </row>
    <row r="268" spans="1:16" thickBot="1" x14ac:dyDescent="0.3">
      <c r="A268" s="30"/>
      <c r="B268" s="106"/>
      <c r="C268" s="107" t="s">
        <v>82</v>
      </c>
      <c r="D268" s="89">
        <v>129393.60000000001</v>
      </c>
      <c r="E268" s="90">
        <v>19889.259999999998</v>
      </c>
      <c r="F268" s="90">
        <v>62745.48</v>
      </c>
      <c r="G268" s="90">
        <v>0</v>
      </c>
      <c r="H268" s="90">
        <v>-15.02</v>
      </c>
      <c r="I268" s="90">
        <v>0</v>
      </c>
      <c r="J268" s="90">
        <v>0</v>
      </c>
      <c r="K268" s="90">
        <v>0</v>
      </c>
      <c r="L268" s="90">
        <v>-3933.64</v>
      </c>
      <c r="M268" s="91">
        <v>208079.68</v>
      </c>
      <c r="N268" s="30"/>
      <c r="O268" s="12"/>
      <c r="P268" s="13"/>
    </row>
    <row r="269" spans="1:16" thickBot="1" x14ac:dyDescent="0.3">
      <c r="A269" s="30"/>
      <c r="B269" s="100"/>
      <c r="C269" s="101" t="s">
        <v>541</v>
      </c>
      <c r="D269" s="92">
        <v>3516990.52</v>
      </c>
      <c r="E269" s="93">
        <v>540601.27</v>
      </c>
      <c r="F269" s="93">
        <v>1705457.34</v>
      </c>
      <c r="G269" s="93">
        <v>0</v>
      </c>
      <c r="H269" s="93">
        <v>-408.35</v>
      </c>
      <c r="I269" s="93">
        <v>0</v>
      </c>
      <c r="J269" s="93">
        <v>454.22</v>
      </c>
      <c r="K269" s="93">
        <v>0</v>
      </c>
      <c r="L269" s="93">
        <v>0</v>
      </c>
      <c r="M269" s="94">
        <v>5763095</v>
      </c>
      <c r="N269" s="30"/>
      <c r="O269" s="12"/>
      <c r="P269" s="15"/>
    </row>
    <row r="270" spans="1:16" thickBot="1" x14ac:dyDescent="0.3">
      <c r="A270" s="30"/>
      <c r="B270" s="1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12"/>
      <c r="P270" s="13"/>
    </row>
    <row r="271" spans="1:16" ht="12.5" x14ac:dyDescent="0.25">
      <c r="A271" s="30"/>
      <c r="B271" s="102" t="s">
        <v>762</v>
      </c>
      <c r="C271" s="103" t="s">
        <v>738</v>
      </c>
      <c r="D271" s="84">
        <v>1510753.09</v>
      </c>
      <c r="E271" s="85">
        <v>1186236.29</v>
      </c>
      <c r="F271" s="85">
        <v>749732.99</v>
      </c>
      <c r="G271" s="85">
        <v>0</v>
      </c>
      <c r="H271" s="85">
        <v>0.74</v>
      </c>
      <c r="I271" s="85">
        <v>421566.26</v>
      </c>
      <c r="J271" s="85">
        <v>0</v>
      </c>
      <c r="K271" s="85">
        <v>448834.14</v>
      </c>
      <c r="L271" s="85">
        <v>-485875.89</v>
      </c>
      <c r="M271" s="86">
        <v>3831247.62</v>
      </c>
      <c r="N271" s="30"/>
      <c r="O271" s="12"/>
      <c r="P271" s="14"/>
    </row>
    <row r="272" spans="1:16" ht="12.5" x14ac:dyDescent="0.25">
      <c r="A272" s="30"/>
      <c r="B272" s="104"/>
      <c r="C272" s="105" t="s">
        <v>355</v>
      </c>
      <c r="D272" s="87">
        <v>13347.89</v>
      </c>
      <c r="E272" s="46">
        <v>10480.700000000001</v>
      </c>
      <c r="F272" s="46">
        <v>6624.08</v>
      </c>
      <c r="G272" s="46">
        <v>0</v>
      </c>
      <c r="H272" s="46">
        <v>0.01</v>
      </c>
      <c r="I272" s="46">
        <v>3724.64</v>
      </c>
      <c r="J272" s="46">
        <v>0</v>
      </c>
      <c r="K272" s="46">
        <v>0</v>
      </c>
      <c r="L272" s="46">
        <v>11704.91</v>
      </c>
      <c r="M272" s="88">
        <v>45882.23</v>
      </c>
      <c r="N272" s="30"/>
      <c r="O272" s="12"/>
      <c r="P272" s="13"/>
    </row>
    <row r="273" spans="1:16" ht="12.5" x14ac:dyDescent="0.25">
      <c r="A273" s="30"/>
      <c r="B273" s="104"/>
      <c r="C273" s="105" t="s">
        <v>85</v>
      </c>
      <c r="D273" s="87">
        <v>59782.39</v>
      </c>
      <c r="E273" s="46">
        <v>46940.86</v>
      </c>
      <c r="F273" s="46">
        <v>29667.87</v>
      </c>
      <c r="G273" s="46">
        <v>0</v>
      </c>
      <c r="H273" s="46">
        <v>0.03</v>
      </c>
      <c r="I273" s="46">
        <v>16681.91</v>
      </c>
      <c r="J273" s="46">
        <v>0</v>
      </c>
      <c r="K273" s="46">
        <v>0</v>
      </c>
      <c r="L273" s="46">
        <v>52423.839999999997</v>
      </c>
      <c r="M273" s="88">
        <v>205496.9</v>
      </c>
      <c r="N273" s="30"/>
      <c r="O273" s="12"/>
      <c r="P273" s="13"/>
    </row>
    <row r="274" spans="1:16" ht="12.5" x14ac:dyDescent="0.25">
      <c r="A274" s="30"/>
      <c r="B274" s="104"/>
      <c r="C274" s="105" t="s">
        <v>356</v>
      </c>
      <c r="D274" s="87">
        <v>173698.64</v>
      </c>
      <c r="E274" s="46">
        <v>136387.35999999999</v>
      </c>
      <c r="F274" s="46">
        <v>86200.45</v>
      </c>
      <c r="G274" s="46">
        <v>0</v>
      </c>
      <c r="H274" s="46">
        <v>0.09</v>
      </c>
      <c r="I274" s="46">
        <v>48469.52</v>
      </c>
      <c r="J274" s="46">
        <v>0</v>
      </c>
      <c r="K274" s="46">
        <v>0</v>
      </c>
      <c r="L274" s="46">
        <v>152318.25</v>
      </c>
      <c r="M274" s="88">
        <v>597074.31000000006</v>
      </c>
      <c r="N274" s="30"/>
      <c r="O274" s="12"/>
      <c r="P274" s="13"/>
    </row>
    <row r="275" spans="1:16" ht="12.5" x14ac:dyDescent="0.25">
      <c r="A275" s="30"/>
      <c r="B275" s="104"/>
      <c r="C275" s="105" t="s">
        <v>542</v>
      </c>
      <c r="D275" s="87">
        <v>42359.57</v>
      </c>
      <c r="E275" s="46">
        <v>33260.54</v>
      </c>
      <c r="F275" s="46">
        <v>21021.55</v>
      </c>
      <c r="G275" s="46">
        <v>0</v>
      </c>
      <c r="H275" s="46">
        <v>0.02</v>
      </c>
      <c r="I275" s="46">
        <v>11820.17</v>
      </c>
      <c r="J275" s="46">
        <v>0</v>
      </c>
      <c r="K275" s="46">
        <v>0</v>
      </c>
      <c r="L275" s="46">
        <v>37145.58</v>
      </c>
      <c r="M275" s="88">
        <v>145607.43</v>
      </c>
      <c r="N275" s="30"/>
      <c r="O275" s="12"/>
      <c r="P275" s="13"/>
    </row>
    <row r="276" spans="1:16" ht="12.5" x14ac:dyDescent="0.25">
      <c r="A276" s="30"/>
      <c r="B276" s="104"/>
      <c r="C276" s="105" t="s">
        <v>357</v>
      </c>
      <c r="D276" s="87">
        <v>237555.97</v>
      </c>
      <c r="E276" s="46">
        <v>186527.84</v>
      </c>
      <c r="F276" s="46">
        <v>117890.57</v>
      </c>
      <c r="G276" s="46">
        <v>0</v>
      </c>
      <c r="H276" s="46">
        <v>0.12</v>
      </c>
      <c r="I276" s="46">
        <v>66288.52</v>
      </c>
      <c r="J276" s="46">
        <v>0</v>
      </c>
      <c r="K276" s="46">
        <v>0</v>
      </c>
      <c r="L276" s="46">
        <v>208315.45</v>
      </c>
      <c r="M276" s="88">
        <v>816578.47</v>
      </c>
      <c r="N276" s="30"/>
      <c r="O276" s="12"/>
      <c r="P276" s="13"/>
    </row>
    <row r="277" spans="1:16" thickBot="1" x14ac:dyDescent="0.3">
      <c r="A277" s="30"/>
      <c r="B277" s="106"/>
      <c r="C277" s="107" t="s">
        <v>358</v>
      </c>
      <c r="D277" s="89">
        <v>27332.15</v>
      </c>
      <c r="E277" s="90">
        <v>21461.08</v>
      </c>
      <c r="F277" s="90">
        <v>13563.97</v>
      </c>
      <c r="G277" s="90">
        <v>0</v>
      </c>
      <c r="H277" s="90">
        <v>0.01</v>
      </c>
      <c r="I277" s="90">
        <v>7626.87</v>
      </c>
      <c r="J277" s="90">
        <v>0</v>
      </c>
      <c r="K277" s="90">
        <v>0</v>
      </c>
      <c r="L277" s="90">
        <v>23967.86</v>
      </c>
      <c r="M277" s="91">
        <v>93951.94</v>
      </c>
      <c r="N277" s="30"/>
      <c r="O277" s="12"/>
      <c r="P277" s="13"/>
    </row>
    <row r="278" spans="1:16" thickBot="1" x14ac:dyDescent="0.3">
      <c r="A278" s="30"/>
      <c r="B278" s="100"/>
      <c r="C278" s="101" t="s">
        <v>541</v>
      </c>
      <c r="D278" s="92">
        <v>2064829.7</v>
      </c>
      <c r="E278" s="93">
        <v>1621294.67</v>
      </c>
      <c r="F278" s="93">
        <v>1024701.48</v>
      </c>
      <c r="G278" s="93">
        <v>0</v>
      </c>
      <c r="H278" s="93">
        <v>1.02</v>
      </c>
      <c r="I278" s="93">
        <v>576177.89</v>
      </c>
      <c r="J278" s="93">
        <v>0</v>
      </c>
      <c r="K278" s="93">
        <v>448834.14</v>
      </c>
      <c r="L278" s="93">
        <v>0</v>
      </c>
      <c r="M278" s="94">
        <v>5735838.9000000004</v>
      </c>
      <c r="N278" s="30"/>
      <c r="O278" s="12"/>
      <c r="P278" s="13"/>
    </row>
    <row r="279" spans="1:16" thickBot="1" x14ac:dyDescent="0.3">
      <c r="A279" s="30"/>
      <c r="B279" s="1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12"/>
      <c r="P279" s="13"/>
    </row>
    <row r="280" spans="1:16" ht="12.5" x14ac:dyDescent="0.25">
      <c r="A280" s="30"/>
      <c r="B280" s="102" t="s">
        <v>763</v>
      </c>
      <c r="C280" s="103" t="s">
        <v>746</v>
      </c>
      <c r="D280" s="84">
        <v>501533.97</v>
      </c>
      <c r="E280" s="85">
        <v>353100.83</v>
      </c>
      <c r="F280" s="85">
        <v>256199.55</v>
      </c>
      <c r="G280" s="85">
        <v>0</v>
      </c>
      <c r="H280" s="85">
        <v>0</v>
      </c>
      <c r="I280" s="85">
        <v>120014.37</v>
      </c>
      <c r="J280" s="85">
        <v>0</v>
      </c>
      <c r="K280" s="85">
        <v>0</v>
      </c>
      <c r="L280" s="85">
        <v>-39009.32</v>
      </c>
      <c r="M280" s="86">
        <v>1191839.3999999999</v>
      </c>
      <c r="N280" s="30"/>
      <c r="O280" s="12"/>
      <c r="P280" s="13"/>
    </row>
    <row r="281" spans="1:16" ht="12.5" x14ac:dyDescent="0.25">
      <c r="A281" s="30"/>
      <c r="B281" s="104"/>
      <c r="C281" s="105" t="s">
        <v>359</v>
      </c>
      <c r="D281" s="87">
        <v>11766.66</v>
      </c>
      <c r="E281" s="46">
        <v>8284.2199999999993</v>
      </c>
      <c r="F281" s="46">
        <v>6010.78</v>
      </c>
      <c r="G281" s="46">
        <v>0</v>
      </c>
      <c r="H281" s="46">
        <v>0</v>
      </c>
      <c r="I281" s="46">
        <v>2815.7</v>
      </c>
      <c r="J281" s="46">
        <v>0</v>
      </c>
      <c r="K281" s="46">
        <v>0</v>
      </c>
      <c r="L281" s="46">
        <v>8848.2199999999993</v>
      </c>
      <c r="M281" s="88">
        <v>37725.58</v>
      </c>
      <c r="N281" s="30"/>
      <c r="O281" s="12"/>
      <c r="P281" s="13"/>
    </row>
    <row r="282" spans="1:16" ht="12.5" x14ac:dyDescent="0.25">
      <c r="A282" s="30"/>
      <c r="B282" s="104"/>
      <c r="C282" s="105" t="s">
        <v>360</v>
      </c>
      <c r="D282" s="87">
        <v>1892.83</v>
      </c>
      <c r="E282" s="46">
        <v>1332.63</v>
      </c>
      <c r="F282" s="46">
        <v>966.92</v>
      </c>
      <c r="G282" s="46">
        <v>0</v>
      </c>
      <c r="H282" s="46">
        <v>0</v>
      </c>
      <c r="I282" s="46">
        <v>452.94</v>
      </c>
      <c r="J282" s="46">
        <v>0</v>
      </c>
      <c r="K282" s="46">
        <v>0</v>
      </c>
      <c r="L282" s="46">
        <v>1423.37</v>
      </c>
      <c r="M282" s="88">
        <v>6068.69</v>
      </c>
      <c r="N282" s="30"/>
      <c r="O282" s="12"/>
      <c r="P282" s="13"/>
    </row>
    <row r="283" spans="1:16" thickBot="1" x14ac:dyDescent="0.3">
      <c r="A283" s="30"/>
      <c r="B283" s="106"/>
      <c r="C283" s="107" t="s">
        <v>361</v>
      </c>
      <c r="D283" s="89">
        <v>38216.379999999997</v>
      </c>
      <c r="E283" s="90">
        <v>26905.93</v>
      </c>
      <c r="F283" s="90">
        <v>19522.150000000001</v>
      </c>
      <c r="G283" s="90">
        <v>0</v>
      </c>
      <c r="H283" s="90">
        <v>0</v>
      </c>
      <c r="I283" s="90">
        <v>9144.9699999999993</v>
      </c>
      <c r="J283" s="90">
        <v>0</v>
      </c>
      <c r="K283" s="90">
        <v>0</v>
      </c>
      <c r="L283" s="90">
        <v>28737.73</v>
      </c>
      <c r="M283" s="91">
        <v>122527.16</v>
      </c>
      <c r="N283" s="30"/>
      <c r="O283" s="12"/>
      <c r="P283" s="13"/>
    </row>
    <row r="284" spans="1:16" thickBot="1" x14ac:dyDescent="0.3">
      <c r="A284" s="30"/>
      <c r="B284" s="100"/>
      <c r="C284" s="101" t="s">
        <v>541</v>
      </c>
      <c r="D284" s="92">
        <v>553409.84</v>
      </c>
      <c r="E284" s="93">
        <v>389623.61</v>
      </c>
      <c r="F284" s="93">
        <v>282699.40000000002</v>
      </c>
      <c r="G284" s="93">
        <v>0</v>
      </c>
      <c r="H284" s="93">
        <v>0</v>
      </c>
      <c r="I284" s="93">
        <v>132427.98000000001</v>
      </c>
      <c r="J284" s="93">
        <v>0</v>
      </c>
      <c r="K284" s="93">
        <v>0</v>
      </c>
      <c r="L284" s="93">
        <v>0</v>
      </c>
      <c r="M284" s="94">
        <v>1358160.83</v>
      </c>
      <c r="N284" s="30"/>
      <c r="O284" s="12"/>
      <c r="P284" s="13"/>
    </row>
    <row r="285" spans="1:16" thickBot="1" x14ac:dyDescent="0.3">
      <c r="A285" s="30"/>
      <c r="B285" s="1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12"/>
      <c r="P285" s="13"/>
    </row>
    <row r="286" spans="1:16" ht="12.5" x14ac:dyDescent="0.25">
      <c r="A286" s="30"/>
      <c r="B286" s="102" t="s">
        <v>764</v>
      </c>
      <c r="C286" s="103" t="s">
        <v>738</v>
      </c>
      <c r="D286" s="84">
        <v>479755.43</v>
      </c>
      <c r="E286" s="85">
        <v>383799.06</v>
      </c>
      <c r="F286" s="85">
        <v>236277.6</v>
      </c>
      <c r="G286" s="85">
        <v>0</v>
      </c>
      <c r="H286" s="85">
        <v>10.48</v>
      </c>
      <c r="I286" s="85">
        <v>182454.62</v>
      </c>
      <c r="J286" s="85">
        <v>0</v>
      </c>
      <c r="K286" s="85">
        <v>129322.83</v>
      </c>
      <c r="L286" s="85">
        <v>-109815.57</v>
      </c>
      <c r="M286" s="86">
        <v>1301804.45</v>
      </c>
      <c r="N286" s="30"/>
      <c r="O286" s="12"/>
      <c r="P286" s="13"/>
    </row>
    <row r="287" spans="1:16" ht="12.5" x14ac:dyDescent="0.25">
      <c r="A287" s="30"/>
      <c r="B287" s="104"/>
      <c r="C287" s="105" t="s">
        <v>362</v>
      </c>
      <c r="D287" s="87">
        <v>10991.67</v>
      </c>
      <c r="E287" s="46">
        <v>8793.2199999999993</v>
      </c>
      <c r="F287" s="46">
        <v>5413.35</v>
      </c>
      <c r="G287" s="46">
        <v>0</v>
      </c>
      <c r="H287" s="46">
        <v>0.24</v>
      </c>
      <c r="I287" s="46">
        <v>4180.22</v>
      </c>
      <c r="J287" s="46">
        <v>0</v>
      </c>
      <c r="K287" s="46">
        <v>0</v>
      </c>
      <c r="L287" s="46">
        <v>9895.4699999999993</v>
      </c>
      <c r="M287" s="88">
        <v>39274.17</v>
      </c>
      <c r="N287" s="30"/>
      <c r="O287" s="12"/>
      <c r="P287" s="13"/>
    </row>
    <row r="288" spans="1:16" ht="12.5" x14ac:dyDescent="0.25">
      <c r="A288" s="30"/>
      <c r="B288" s="104"/>
      <c r="C288" s="105" t="s">
        <v>363</v>
      </c>
      <c r="D288" s="87">
        <v>3217.78</v>
      </c>
      <c r="E288" s="46">
        <v>2574.19</v>
      </c>
      <c r="F288" s="46">
        <v>1584.75</v>
      </c>
      <c r="G288" s="46">
        <v>0</v>
      </c>
      <c r="H288" s="46">
        <v>7.0000000000000007E-2</v>
      </c>
      <c r="I288" s="46">
        <v>1223.75</v>
      </c>
      <c r="J288" s="46">
        <v>0</v>
      </c>
      <c r="K288" s="46">
        <v>0</v>
      </c>
      <c r="L288" s="46">
        <v>2896.88</v>
      </c>
      <c r="M288" s="88">
        <v>11497.42</v>
      </c>
      <c r="N288" s="30"/>
      <c r="O288" s="12"/>
      <c r="P288" s="13"/>
    </row>
    <row r="289" spans="1:16" ht="12.5" x14ac:dyDescent="0.25">
      <c r="A289" s="30"/>
      <c r="B289" s="104"/>
      <c r="C289" s="105" t="s">
        <v>825</v>
      </c>
      <c r="D289" s="87">
        <v>7714.8</v>
      </c>
      <c r="E289" s="46">
        <v>6171.75</v>
      </c>
      <c r="F289" s="46">
        <v>3799.51</v>
      </c>
      <c r="G289" s="46">
        <v>0</v>
      </c>
      <c r="H289" s="46">
        <v>0.17</v>
      </c>
      <c r="I289" s="46">
        <v>2934</v>
      </c>
      <c r="J289" s="46">
        <v>0</v>
      </c>
      <c r="K289" s="46">
        <v>0</v>
      </c>
      <c r="L289" s="46">
        <v>6945.4</v>
      </c>
      <c r="M289" s="88">
        <v>27565.63</v>
      </c>
      <c r="N289" s="30"/>
      <c r="O289" s="12"/>
      <c r="P289" s="13"/>
    </row>
    <row r="290" spans="1:16" ht="12.5" x14ac:dyDescent="0.25">
      <c r="A290" s="30"/>
      <c r="B290" s="104"/>
      <c r="C290" s="105" t="s">
        <v>364</v>
      </c>
      <c r="D290" s="87">
        <v>5579.48</v>
      </c>
      <c r="E290" s="46">
        <v>4463.5200000000004</v>
      </c>
      <c r="F290" s="46">
        <v>2747.87</v>
      </c>
      <c r="G290" s="46">
        <v>0</v>
      </c>
      <c r="H290" s="46">
        <v>0.12</v>
      </c>
      <c r="I290" s="46">
        <v>2121.92</v>
      </c>
      <c r="J290" s="46">
        <v>0</v>
      </c>
      <c r="K290" s="46">
        <v>0</v>
      </c>
      <c r="L290" s="46">
        <v>5023.04</v>
      </c>
      <c r="M290" s="88">
        <v>19935.95</v>
      </c>
      <c r="N290" s="30"/>
      <c r="O290" s="12"/>
      <c r="P290" s="13"/>
    </row>
    <row r="291" spans="1:16" ht="12.5" x14ac:dyDescent="0.25">
      <c r="A291" s="30"/>
      <c r="B291" s="104"/>
      <c r="C291" s="105" t="s">
        <v>365</v>
      </c>
      <c r="D291" s="87">
        <v>0</v>
      </c>
      <c r="E291" s="46">
        <v>0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88">
        <v>0</v>
      </c>
      <c r="N291" s="30"/>
      <c r="O291" s="12"/>
      <c r="P291" s="13"/>
    </row>
    <row r="292" spans="1:16" ht="12.5" x14ac:dyDescent="0.25">
      <c r="A292" s="30"/>
      <c r="B292" s="104"/>
      <c r="C292" s="105" t="s">
        <v>366</v>
      </c>
      <c r="D292" s="87">
        <v>7596.74</v>
      </c>
      <c r="E292" s="46">
        <v>6077.31</v>
      </c>
      <c r="F292" s="46">
        <v>3741.36</v>
      </c>
      <c r="G292" s="46">
        <v>0</v>
      </c>
      <c r="H292" s="46">
        <v>0.17</v>
      </c>
      <c r="I292" s="46">
        <v>2889.1</v>
      </c>
      <c r="J292" s="46">
        <v>0</v>
      </c>
      <c r="K292" s="46">
        <v>0</v>
      </c>
      <c r="L292" s="46">
        <v>6839.11</v>
      </c>
      <c r="M292" s="88">
        <v>27143.79</v>
      </c>
      <c r="N292" s="30"/>
      <c r="O292" s="12"/>
      <c r="P292" s="13"/>
    </row>
    <row r="293" spans="1:16" ht="12.5" x14ac:dyDescent="0.25">
      <c r="A293" s="30"/>
      <c r="B293" s="104"/>
      <c r="C293" s="105" t="s">
        <v>367</v>
      </c>
      <c r="D293" s="87">
        <v>8177.29</v>
      </c>
      <c r="E293" s="46">
        <v>6541.75</v>
      </c>
      <c r="F293" s="46">
        <v>4027.28</v>
      </c>
      <c r="G293" s="46">
        <v>0</v>
      </c>
      <c r="H293" s="46">
        <v>0.18</v>
      </c>
      <c r="I293" s="46">
        <v>3109.89</v>
      </c>
      <c r="J293" s="46">
        <v>0</v>
      </c>
      <c r="K293" s="46">
        <v>0</v>
      </c>
      <c r="L293" s="46">
        <v>7361.77</v>
      </c>
      <c r="M293" s="88">
        <v>29218.16</v>
      </c>
      <c r="N293" s="30"/>
      <c r="O293" s="12"/>
      <c r="P293" s="13"/>
    </row>
    <row r="294" spans="1:16" ht="12.5" x14ac:dyDescent="0.25">
      <c r="A294" s="30"/>
      <c r="B294" s="104"/>
      <c r="C294" s="105" t="s">
        <v>238</v>
      </c>
      <c r="D294" s="87">
        <v>49.22</v>
      </c>
      <c r="E294" s="46">
        <v>39.380000000000003</v>
      </c>
      <c r="F294" s="46">
        <v>24.24</v>
      </c>
      <c r="G294" s="46">
        <v>0</v>
      </c>
      <c r="H294" s="46">
        <v>0</v>
      </c>
      <c r="I294" s="46">
        <v>18.72</v>
      </c>
      <c r="J294" s="46">
        <v>0</v>
      </c>
      <c r="K294" s="46">
        <v>0</v>
      </c>
      <c r="L294" s="46">
        <v>44.31</v>
      </c>
      <c r="M294" s="88">
        <v>175.87</v>
      </c>
      <c r="N294" s="30"/>
      <c r="O294" s="12"/>
      <c r="P294" s="13"/>
    </row>
    <row r="295" spans="1:16" ht="12.5" x14ac:dyDescent="0.25">
      <c r="A295" s="30"/>
      <c r="B295" s="104"/>
      <c r="C295" s="105" t="s">
        <v>368</v>
      </c>
      <c r="D295" s="87">
        <v>13491.11</v>
      </c>
      <c r="E295" s="46">
        <v>10792.74</v>
      </c>
      <c r="F295" s="46">
        <v>6644.31</v>
      </c>
      <c r="G295" s="46">
        <v>0</v>
      </c>
      <c r="H295" s="46">
        <v>0.28999999999999998</v>
      </c>
      <c r="I295" s="46">
        <v>5130.7700000000004</v>
      </c>
      <c r="J295" s="46">
        <v>0</v>
      </c>
      <c r="K295" s="46">
        <v>0</v>
      </c>
      <c r="L295" s="46">
        <v>12145.63</v>
      </c>
      <c r="M295" s="88">
        <v>48204.85</v>
      </c>
      <c r="N295" s="30"/>
      <c r="O295" s="12"/>
      <c r="P295" s="13"/>
    </row>
    <row r="296" spans="1:16" ht="12.5" x14ac:dyDescent="0.25">
      <c r="A296" s="30"/>
      <c r="B296" s="104"/>
      <c r="C296" s="105" t="s">
        <v>369</v>
      </c>
      <c r="D296" s="87">
        <v>4408.4399999999996</v>
      </c>
      <c r="E296" s="46">
        <v>3526.7</v>
      </c>
      <c r="F296" s="46">
        <v>2171.14</v>
      </c>
      <c r="G296" s="46">
        <v>0</v>
      </c>
      <c r="H296" s="46">
        <v>0.1</v>
      </c>
      <c r="I296" s="46">
        <v>1676.56</v>
      </c>
      <c r="J296" s="46">
        <v>0</v>
      </c>
      <c r="K296" s="46">
        <v>0</v>
      </c>
      <c r="L296" s="46">
        <v>3968.77</v>
      </c>
      <c r="M296" s="88">
        <v>15751.71</v>
      </c>
      <c r="N296" s="30"/>
      <c r="O296" s="12"/>
      <c r="P296" s="13"/>
    </row>
    <row r="297" spans="1:16" ht="12.5" x14ac:dyDescent="0.25">
      <c r="A297" s="30"/>
      <c r="B297" s="104"/>
      <c r="C297" s="105" t="s">
        <v>370</v>
      </c>
      <c r="D297" s="87">
        <v>33840.92</v>
      </c>
      <c r="E297" s="46">
        <v>27072.37</v>
      </c>
      <c r="F297" s="46">
        <v>16666.52</v>
      </c>
      <c r="G297" s="46">
        <v>0</v>
      </c>
      <c r="H297" s="46">
        <v>0.74</v>
      </c>
      <c r="I297" s="46">
        <v>12869.96</v>
      </c>
      <c r="J297" s="46">
        <v>0</v>
      </c>
      <c r="K297" s="46">
        <v>0</v>
      </c>
      <c r="L297" s="46">
        <v>30465.95</v>
      </c>
      <c r="M297" s="88">
        <v>120916.46</v>
      </c>
      <c r="N297" s="30"/>
      <c r="O297" s="12"/>
      <c r="P297" s="13"/>
    </row>
    <row r="298" spans="1:16" thickBot="1" x14ac:dyDescent="0.3">
      <c r="A298" s="30"/>
      <c r="B298" s="106"/>
      <c r="C298" s="107" t="s">
        <v>371</v>
      </c>
      <c r="D298" s="89">
        <v>26913.31</v>
      </c>
      <c r="E298" s="90">
        <v>21530.35</v>
      </c>
      <c r="F298" s="90">
        <v>13254.7</v>
      </c>
      <c r="G298" s="90">
        <v>0</v>
      </c>
      <c r="H298" s="90">
        <v>0.59</v>
      </c>
      <c r="I298" s="90">
        <v>10235.34</v>
      </c>
      <c r="J298" s="90">
        <v>0</v>
      </c>
      <c r="K298" s="90">
        <v>0</v>
      </c>
      <c r="L298" s="90">
        <v>24229.24</v>
      </c>
      <c r="M298" s="91">
        <v>96163.53</v>
      </c>
      <c r="N298" s="30"/>
      <c r="O298" s="12"/>
      <c r="P298" s="13"/>
    </row>
    <row r="299" spans="1:16" thickBot="1" x14ac:dyDescent="0.3">
      <c r="A299" s="30"/>
      <c r="B299" s="100"/>
      <c r="C299" s="101" t="s">
        <v>541</v>
      </c>
      <c r="D299" s="92">
        <v>601736.18999999994</v>
      </c>
      <c r="E299" s="93">
        <v>481382.34</v>
      </c>
      <c r="F299" s="93">
        <v>296352.63</v>
      </c>
      <c r="G299" s="93">
        <v>0</v>
      </c>
      <c r="H299" s="93">
        <v>13.15</v>
      </c>
      <c r="I299" s="93">
        <v>228844.85</v>
      </c>
      <c r="J299" s="93">
        <v>0</v>
      </c>
      <c r="K299" s="93">
        <v>129322.83</v>
      </c>
      <c r="L299" s="93">
        <v>0</v>
      </c>
      <c r="M299" s="94">
        <v>1737651.99</v>
      </c>
      <c r="N299" s="30"/>
      <c r="O299" s="12"/>
      <c r="P299" s="13"/>
    </row>
    <row r="300" spans="1:16" thickBot="1" x14ac:dyDescent="0.3">
      <c r="A300" s="30"/>
      <c r="B300" s="1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12"/>
      <c r="P300" s="13"/>
    </row>
    <row r="301" spans="1:16" ht="12.5" x14ac:dyDescent="0.25">
      <c r="A301" s="30"/>
      <c r="B301" s="102" t="s">
        <v>765</v>
      </c>
      <c r="C301" s="103" t="s">
        <v>738</v>
      </c>
      <c r="D301" s="84">
        <v>4596052.84</v>
      </c>
      <c r="E301" s="85">
        <v>1916572.28</v>
      </c>
      <c r="F301" s="85">
        <v>2307134.39</v>
      </c>
      <c r="G301" s="85">
        <v>3992764.43</v>
      </c>
      <c r="H301" s="85">
        <v>11.58</v>
      </c>
      <c r="I301" s="85">
        <v>0</v>
      </c>
      <c r="J301" s="85">
        <v>0</v>
      </c>
      <c r="K301" s="85">
        <v>2076764.89</v>
      </c>
      <c r="L301" s="85">
        <v>-1394121.02</v>
      </c>
      <c r="M301" s="86">
        <v>13495179.390000001</v>
      </c>
      <c r="N301" s="30"/>
      <c r="O301" s="12"/>
      <c r="P301" s="13"/>
    </row>
    <row r="302" spans="1:16" ht="12.5" x14ac:dyDescent="0.25">
      <c r="A302" s="30"/>
      <c r="B302" s="104"/>
      <c r="C302" s="105" t="s">
        <v>372</v>
      </c>
      <c r="D302" s="87">
        <v>40430.959999999999</v>
      </c>
      <c r="E302" s="46">
        <v>16859.87</v>
      </c>
      <c r="F302" s="46">
        <v>20295.599999999999</v>
      </c>
      <c r="G302" s="46">
        <v>0</v>
      </c>
      <c r="H302" s="46">
        <v>0.1</v>
      </c>
      <c r="I302" s="46">
        <v>0</v>
      </c>
      <c r="J302" s="46">
        <v>0</v>
      </c>
      <c r="K302" s="46">
        <v>0</v>
      </c>
      <c r="L302" s="46">
        <v>13805.89</v>
      </c>
      <c r="M302" s="88">
        <v>91392.42</v>
      </c>
      <c r="N302" s="30"/>
      <c r="O302" s="12"/>
      <c r="P302" s="13"/>
    </row>
    <row r="303" spans="1:16" ht="12.5" x14ac:dyDescent="0.25">
      <c r="A303" s="30"/>
      <c r="B303" s="104"/>
      <c r="C303" s="105" t="s">
        <v>373</v>
      </c>
      <c r="D303" s="87">
        <v>4017279.85</v>
      </c>
      <c r="E303" s="46">
        <v>1675221.65</v>
      </c>
      <c r="F303" s="46">
        <v>2016600.94</v>
      </c>
      <c r="G303" s="46">
        <v>0</v>
      </c>
      <c r="H303" s="46">
        <v>10.119999999999999</v>
      </c>
      <c r="I303" s="46">
        <v>0</v>
      </c>
      <c r="J303" s="46">
        <v>0</v>
      </c>
      <c r="K303" s="46">
        <v>0</v>
      </c>
      <c r="L303" s="46">
        <v>1371773.35</v>
      </c>
      <c r="M303" s="88">
        <v>9080885.9100000001</v>
      </c>
      <c r="N303" s="30"/>
      <c r="O303" s="12"/>
      <c r="P303" s="13"/>
    </row>
    <row r="304" spans="1:16" ht="12.5" x14ac:dyDescent="0.25">
      <c r="A304" s="30"/>
      <c r="B304" s="104"/>
      <c r="C304" s="105" t="s">
        <v>374</v>
      </c>
      <c r="D304" s="87">
        <v>2956.86</v>
      </c>
      <c r="E304" s="46">
        <v>1233.02</v>
      </c>
      <c r="F304" s="46">
        <v>1484.29</v>
      </c>
      <c r="G304" s="46">
        <v>0</v>
      </c>
      <c r="H304" s="46">
        <v>0.01</v>
      </c>
      <c r="I304" s="46">
        <v>0</v>
      </c>
      <c r="J304" s="46">
        <v>0</v>
      </c>
      <c r="K304" s="46">
        <v>0</v>
      </c>
      <c r="L304" s="46">
        <v>1009.68</v>
      </c>
      <c r="M304" s="88">
        <v>6683.86</v>
      </c>
      <c r="N304" s="30"/>
      <c r="O304" s="12"/>
      <c r="P304" s="13"/>
    </row>
    <row r="305" spans="1:16" thickBot="1" x14ac:dyDescent="0.3">
      <c r="A305" s="30"/>
      <c r="B305" s="106"/>
      <c r="C305" s="107" t="s">
        <v>375</v>
      </c>
      <c r="D305" s="89">
        <v>22057.98</v>
      </c>
      <c r="E305" s="90">
        <v>9198.27</v>
      </c>
      <c r="F305" s="90">
        <v>11072.7</v>
      </c>
      <c r="G305" s="90">
        <v>0</v>
      </c>
      <c r="H305" s="90">
        <v>0.06</v>
      </c>
      <c r="I305" s="90">
        <v>0</v>
      </c>
      <c r="J305" s="90">
        <v>0</v>
      </c>
      <c r="K305" s="90">
        <v>0</v>
      </c>
      <c r="L305" s="90">
        <v>7532.1</v>
      </c>
      <c r="M305" s="91">
        <v>49861.11</v>
      </c>
      <c r="N305" s="30"/>
      <c r="O305" s="12"/>
      <c r="P305" s="13"/>
    </row>
    <row r="306" spans="1:16" thickBot="1" x14ac:dyDescent="0.3">
      <c r="A306" s="30"/>
      <c r="B306" s="100"/>
      <c r="C306" s="101" t="s">
        <v>541</v>
      </c>
      <c r="D306" s="92">
        <v>8678778.4900000002</v>
      </c>
      <c r="E306" s="93">
        <v>3619085.09</v>
      </c>
      <c r="F306" s="93">
        <v>4356587.92</v>
      </c>
      <c r="G306" s="93">
        <v>3992764.43</v>
      </c>
      <c r="H306" s="93">
        <v>21.87</v>
      </c>
      <c r="I306" s="93">
        <v>0</v>
      </c>
      <c r="J306" s="93">
        <v>0</v>
      </c>
      <c r="K306" s="93">
        <v>2076764.89</v>
      </c>
      <c r="L306" s="93">
        <v>0</v>
      </c>
      <c r="M306" s="94">
        <v>22724002.690000001</v>
      </c>
      <c r="N306" s="30"/>
      <c r="O306" s="12"/>
      <c r="P306" s="13"/>
    </row>
    <row r="307" spans="1:16" thickBot="1" x14ac:dyDescent="0.3">
      <c r="A307" s="30"/>
      <c r="B307" s="1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12"/>
      <c r="P307" s="13"/>
    </row>
    <row r="308" spans="1:16" ht="12.5" x14ac:dyDescent="0.25">
      <c r="A308" s="30"/>
      <c r="B308" s="102" t="s">
        <v>766</v>
      </c>
      <c r="C308" s="103" t="s">
        <v>738</v>
      </c>
      <c r="D308" s="84">
        <v>357873.68</v>
      </c>
      <c r="E308" s="85">
        <v>296503.84000000003</v>
      </c>
      <c r="F308" s="85">
        <v>167057.06</v>
      </c>
      <c r="G308" s="85">
        <v>0</v>
      </c>
      <c r="H308" s="85">
        <v>0</v>
      </c>
      <c r="I308" s="85">
        <v>134306.03</v>
      </c>
      <c r="J308" s="85">
        <v>0</v>
      </c>
      <c r="K308" s="85">
        <v>115083.03</v>
      </c>
      <c r="L308" s="85">
        <v>-208037.39</v>
      </c>
      <c r="M308" s="86">
        <v>862786.25</v>
      </c>
      <c r="N308" s="30"/>
      <c r="O308" s="12"/>
      <c r="P308" s="13"/>
    </row>
    <row r="309" spans="1:16" ht="12.5" x14ac:dyDescent="0.25">
      <c r="A309" s="30"/>
      <c r="B309" s="104"/>
      <c r="C309" s="105" t="s">
        <v>376</v>
      </c>
      <c r="D309" s="87">
        <v>1451.89</v>
      </c>
      <c r="E309" s="46">
        <v>1202.9100000000001</v>
      </c>
      <c r="F309" s="46">
        <v>677.75</v>
      </c>
      <c r="G309" s="46">
        <v>0</v>
      </c>
      <c r="H309" s="46">
        <v>0</v>
      </c>
      <c r="I309" s="46">
        <v>544.88</v>
      </c>
      <c r="J309" s="46">
        <v>0</v>
      </c>
      <c r="K309" s="46">
        <v>0</v>
      </c>
      <c r="L309" s="46">
        <v>1386.42</v>
      </c>
      <c r="M309" s="88">
        <v>5263.85</v>
      </c>
      <c r="N309" s="30"/>
      <c r="O309" s="12"/>
      <c r="P309" s="13"/>
    </row>
    <row r="310" spans="1:16" ht="12.5" x14ac:dyDescent="0.25">
      <c r="A310" s="30"/>
      <c r="B310" s="104"/>
      <c r="C310" s="105" t="s">
        <v>377</v>
      </c>
      <c r="D310" s="87">
        <v>274.11</v>
      </c>
      <c r="E310" s="46">
        <v>227.1</v>
      </c>
      <c r="F310" s="46">
        <v>127.95</v>
      </c>
      <c r="G310" s="46">
        <v>0</v>
      </c>
      <c r="H310" s="46">
        <v>0</v>
      </c>
      <c r="I310" s="46">
        <v>102.87</v>
      </c>
      <c r="J310" s="46">
        <v>0</v>
      </c>
      <c r="K310" s="46">
        <v>0</v>
      </c>
      <c r="L310" s="46">
        <v>261.75</v>
      </c>
      <c r="M310" s="88">
        <v>993.78</v>
      </c>
      <c r="N310" s="30"/>
      <c r="O310" s="12"/>
      <c r="P310" s="13"/>
    </row>
    <row r="311" spans="1:16" ht="12.5" x14ac:dyDescent="0.25">
      <c r="A311" s="30"/>
      <c r="B311" s="104"/>
      <c r="C311" s="105" t="s">
        <v>378</v>
      </c>
      <c r="D311" s="87">
        <v>3022.32</v>
      </c>
      <c r="E311" s="46">
        <v>2504.04</v>
      </c>
      <c r="F311" s="46">
        <v>1410.83</v>
      </c>
      <c r="G311" s="46">
        <v>0</v>
      </c>
      <c r="H311" s="46">
        <v>0</v>
      </c>
      <c r="I311" s="46">
        <v>1134.24</v>
      </c>
      <c r="J311" s="46">
        <v>0</v>
      </c>
      <c r="K311" s="46">
        <v>0</v>
      </c>
      <c r="L311" s="46">
        <v>2886.05</v>
      </c>
      <c r="M311" s="88">
        <v>10957.48</v>
      </c>
      <c r="N311" s="30"/>
      <c r="O311" s="12"/>
      <c r="P311" s="13"/>
    </row>
    <row r="312" spans="1:16" ht="12.5" x14ac:dyDescent="0.25">
      <c r="A312" s="30"/>
      <c r="B312" s="104"/>
      <c r="C312" s="105" t="s">
        <v>379</v>
      </c>
      <c r="D312" s="87">
        <v>8785.5300000000007</v>
      </c>
      <c r="E312" s="46">
        <v>7278.95</v>
      </c>
      <c r="F312" s="46">
        <v>4101.13</v>
      </c>
      <c r="G312" s="46">
        <v>0</v>
      </c>
      <c r="H312" s="46">
        <v>0</v>
      </c>
      <c r="I312" s="46">
        <v>3297.11</v>
      </c>
      <c r="J312" s="46">
        <v>0</v>
      </c>
      <c r="K312" s="46">
        <v>0</v>
      </c>
      <c r="L312" s="46">
        <v>8389.4</v>
      </c>
      <c r="M312" s="88">
        <v>31852.12</v>
      </c>
      <c r="N312" s="30"/>
      <c r="O312" s="12"/>
      <c r="P312" s="13"/>
    </row>
    <row r="313" spans="1:16" ht="12.5" x14ac:dyDescent="0.25">
      <c r="A313" s="30"/>
      <c r="B313" s="104"/>
      <c r="C313" s="105" t="s">
        <v>380</v>
      </c>
      <c r="D313" s="87">
        <v>9207.7800000000007</v>
      </c>
      <c r="E313" s="46">
        <v>7628.78</v>
      </c>
      <c r="F313" s="46">
        <v>4298.2299999999996</v>
      </c>
      <c r="G313" s="46">
        <v>0</v>
      </c>
      <c r="H313" s="46">
        <v>0</v>
      </c>
      <c r="I313" s="46">
        <v>3455.58</v>
      </c>
      <c r="J313" s="46">
        <v>0</v>
      </c>
      <c r="K313" s="46">
        <v>0</v>
      </c>
      <c r="L313" s="46">
        <v>8792.6</v>
      </c>
      <c r="M313" s="88">
        <v>33382.97</v>
      </c>
      <c r="N313" s="30"/>
      <c r="O313" s="12"/>
      <c r="P313" s="13"/>
    </row>
    <row r="314" spans="1:16" ht="12.5" x14ac:dyDescent="0.25">
      <c r="A314" s="30"/>
      <c r="B314" s="104"/>
      <c r="C314" s="105" t="s">
        <v>381</v>
      </c>
      <c r="D314" s="87">
        <v>112915.66</v>
      </c>
      <c r="E314" s="46">
        <v>93552.36</v>
      </c>
      <c r="F314" s="46">
        <v>52709.54</v>
      </c>
      <c r="G314" s="46">
        <v>0</v>
      </c>
      <c r="H314" s="46">
        <v>0</v>
      </c>
      <c r="I314" s="46">
        <v>42376</v>
      </c>
      <c r="J314" s="46">
        <v>0</v>
      </c>
      <c r="K314" s="46">
        <v>0</v>
      </c>
      <c r="L314" s="46">
        <v>107824.33</v>
      </c>
      <c r="M314" s="88">
        <v>409377.89</v>
      </c>
      <c r="N314" s="30"/>
      <c r="O314" s="12"/>
      <c r="P314" s="13"/>
    </row>
    <row r="315" spans="1:16" ht="12.5" x14ac:dyDescent="0.25">
      <c r="A315" s="30"/>
      <c r="B315" s="104"/>
      <c r="C315" s="105" t="s">
        <v>246</v>
      </c>
      <c r="D315" s="87">
        <v>1577.86</v>
      </c>
      <c r="E315" s="46">
        <v>1307.28</v>
      </c>
      <c r="F315" s="46">
        <v>736.55</v>
      </c>
      <c r="G315" s="46">
        <v>0</v>
      </c>
      <c r="H315" s="46">
        <v>0</v>
      </c>
      <c r="I315" s="46">
        <v>592.15</v>
      </c>
      <c r="J315" s="46">
        <v>0</v>
      </c>
      <c r="K315" s="46">
        <v>0</v>
      </c>
      <c r="L315" s="46">
        <v>1506.72</v>
      </c>
      <c r="M315" s="88">
        <v>5720.56</v>
      </c>
      <c r="N315" s="30"/>
      <c r="O315" s="12"/>
      <c r="P315" s="13"/>
    </row>
    <row r="316" spans="1:16" ht="12.5" x14ac:dyDescent="0.25">
      <c r="A316" s="30"/>
      <c r="B316" s="104"/>
      <c r="C316" s="105" t="s">
        <v>382</v>
      </c>
      <c r="D316" s="87">
        <v>459.26</v>
      </c>
      <c r="E316" s="46">
        <v>380.51</v>
      </c>
      <c r="F316" s="46">
        <v>214.39</v>
      </c>
      <c r="G316" s="46">
        <v>0</v>
      </c>
      <c r="H316" s="46">
        <v>0</v>
      </c>
      <c r="I316" s="46">
        <v>172.36</v>
      </c>
      <c r="J316" s="46">
        <v>0</v>
      </c>
      <c r="K316" s="46">
        <v>0</v>
      </c>
      <c r="L316" s="46">
        <v>438.56</v>
      </c>
      <c r="M316" s="88">
        <v>1665.08</v>
      </c>
      <c r="N316" s="30"/>
      <c r="O316" s="12"/>
      <c r="P316" s="14"/>
    </row>
    <row r="317" spans="1:16" ht="12.5" x14ac:dyDescent="0.25">
      <c r="A317" s="30"/>
      <c r="B317" s="104"/>
      <c r="C317" s="105" t="s">
        <v>383</v>
      </c>
      <c r="D317" s="87">
        <v>78040.210000000006</v>
      </c>
      <c r="E317" s="46">
        <v>64657.51</v>
      </c>
      <c r="F317" s="46">
        <v>36429.519999999997</v>
      </c>
      <c r="G317" s="46">
        <v>0</v>
      </c>
      <c r="H317" s="46">
        <v>0</v>
      </c>
      <c r="I317" s="46">
        <v>29287.63</v>
      </c>
      <c r="J317" s="46">
        <v>0</v>
      </c>
      <c r="K317" s="46">
        <v>0</v>
      </c>
      <c r="L317" s="46">
        <v>74521.399999999994</v>
      </c>
      <c r="M317" s="88">
        <v>282936.27</v>
      </c>
      <c r="N317" s="30"/>
      <c r="O317" s="12"/>
      <c r="P317" s="14"/>
    </row>
    <row r="318" spans="1:16" thickBot="1" x14ac:dyDescent="0.3">
      <c r="A318" s="30"/>
      <c r="B318" s="106"/>
      <c r="C318" s="107" t="s">
        <v>384</v>
      </c>
      <c r="D318" s="89">
        <v>2126.0100000000002</v>
      </c>
      <c r="E318" s="90">
        <v>1761.44</v>
      </c>
      <c r="F318" s="90">
        <v>992.43</v>
      </c>
      <c r="G318" s="90">
        <v>0</v>
      </c>
      <c r="H318" s="90">
        <v>0</v>
      </c>
      <c r="I318" s="90">
        <v>797.87</v>
      </c>
      <c r="J318" s="90">
        <v>0</v>
      </c>
      <c r="K318" s="90">
        <v>0</v>
      </c>
      <c r="L318" s="90">
        <v>2030.16</v>
      </c>
      <c r="M318" s="91">
        <v>7707.91</v>
      </c>
      <c r="N318" s="30"/>
      <c r="O318" s="12"/>
      <c r="P318" s="13"/>
    </row>
    <row r="319" spans="1:16" thickBot="1" x14ac:dyDescent="0.3">
      <c r="A319" s="30"/>
      <c r="B319" s="100"/>
      <c r="C319" s="101" t="s">
        <v>541</v>
      </c>
      <c r="D319" s="92">
        <v>575734.31000000006</v>
      </c>
      <c r="E319" s="93">
        <v>477004.72</v>
      </c>
      <c r="F319" s="93">
        <v>268755.38</v>
      </c>
      <c r="G319" s="93">
        <v>0</v>
      </c>
      <c r="H319" s="93">
        <v>0</v>
      </c>
      <c r="I319" s="93">
        <v>216066.72</v>
      </c>
      <c r="J319" s="93">
        <v>0</v>
      </c>
      <c r="K319" s="93">
        <v>115083.03</v>
      </c>
      <c r="L319" s="93">
        <v>0</v>
      </c>
      <c r="M319" s="94">
        <v>1652644.16</v>
      </c>
      <c r="N319" s="30"/>
      <c r="O319" s="12"/>
      <c r="P319" s="14"/>
    </row>
    <row r="320" spans="1:16" thickBot="1" x14ac:dyDescent="0.3">
      <c r="A320" s="30"/>
      <c r="B320" s="1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12"/>
      <c r="P320" s="13"/>
    </row>
    <row r="321" spans="1:16" ht="12.5" x14ac:dyDescent="0.25">
      <c r="A321" s="30"/>
      <c r="B321" s="102" t="s">
        <v>767</v>
      </c>
      <c r="C321" s="103" t="s">
        <v>746</v>
      </c>
      <c r="D321" s="84">
        <v>4960272.82</v>
      </c>
      <c r="E321" s="85">
        <v>2185142.85</v>
      </c>
      <c r="F321" s="85">
        <v>2401956.46</v>
      </c>
      <c r="G321" s="85">
        <v>0</v>
      </c>
      <c r="H321" s="85">
        <v>0</v>
      </c>
      <c r="I321" s="85">
        <v>0</v>
      </c>
      <c r="J321" s="85">
        <v>0</v>
      </c>
      <c r="K321" s="85">
        <v>1854253.09</v>
      </c>
      <c r="L321" s="85">
        <v>-1208624.75</v>
      </c>
      <c r="M321" s="86">
        <v>10193000.470000001</v>
      </c>
      <c r="N321" s="30"/>
      <c r="O321" s="12"/>
      <c r="P321" s="13"/>
    </row>
    <row r="322" spans="1:16" ht="12.5" x14ac:dyDescent="0.25">
      <c r="A322" s="30"/>
      <c r="B322" s="104"/>
      <c r="C322" s="105" t="s">
        <v>83</v>
      </c>
      <c r="D322" s="87">
        <v>2087.81</v>
      </c>
      <c r="E322" s="46">
        <v>919.74</v>
      </c>
      <c r="F322" s="46">
        <v>1011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803.26</v>
      </c>
      <c r="M322" s="88">
        <v>4821.8100000000004</v>
      </c>
      <c r="N322" s="30"/>
      <c r="O322" s="12"/>
      <c r="P322" s="13"/>
    </row>
    <row r="323" spans="1:16" ht="12.5" x14ac:dyDescent="0.25">
      <c r="A323" s="30"/>
      <c r="B323" s="104"/>
      <c r="C323" s="105" t="s">
        <v>84</v>
      </c>
      <c r="D323" s="87">
        <v>65086.8</v>
      </c>
      <c r="E323" s="46">
        <v>28672.61</v>
      </c>
      <c r="F323" s="46">
        <v>31517.55</v>
      </c>
      <c r="G323" s="46">
        <v>0</v>
      </c>
      <c r="H323" s="46">
        <v>0</v>
      </c>
      <c r="I323" s="46">
        <v>0</v>
      </c>
      <c r="J323" s="46">
        <v>0</v>
      </c>
      <c r="K323" s="46">
        <v>0</v>
      </c>
      <c r="L323" s="46">
        <v>25041.16</v>
      </c>
      <c r="M323" s="88">
        <v>150318.12</v>
      </c>
      <c r="N323" s="30"/>
      <c r="O323" s="12"/>
      <c r="P323" s="13"/>
    </row>
    <row r="324" spans="1:16" ht="12.5" x14ac:dyDescent="0.25">
      <c r="A324" s="30"/>
      <c r="B324" s="104"/>
      <c r="C324" s="105" t="s">
        <v>85</v>
      </c>
      <c r="D324" s="87">
        <v>7638.3</v>
      </c>
      <c r="E324" s="46">
        <v>3364.89</v>
      </c>
      <c r="F324" s="46">
        <v>3698.76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2938.72</v>
      </c>
      <c r="M324" s="88">
        <v>17640.669999999998</v>
      </c>
      <c r="N324" s="30"/>
      <c r="O324" s="12"/>
      <c r="P324" s="13"/>
    </row>
    <row r="325" spans="1:16" ht="12.5" x14ac:dyDescent="0.25">
      <c r="A325" s="30"/>
      <c r="B325" s="104"/>
      <c r="C325" s="105" t="s">
        <v>86</v>
      </c>
      <c r="D325" s="87">
        <v>316697.12</v>
      </c>
      <c r="E325" s="46">
        <v>139514.19</v>
      </c>
      <c r="F325" s="46">
        <v>153357.03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121844.4</v>
      </c>
      <c r="M325" s="88">
        <v>731412.74</v>
      </c>
      <c r="N325" s="30"/>
      <c r="O325" s="12"/>
      <c r="P325" s="13"/>
    </row>
    <row r="326" spans="1:16" ht="12.5" x14ac:dyDescent="0.25">
      <c r="A326" s="30"/>
      <c r="B326" s="104"/>
      <c r="C326" s="105" t="s">
        <v>87</v>
      </c>
      <c r="D326" s="87">
        <v>5713.33</v>
      </c>
      <c r="E326" s="46">
        <v>2516.89</v>
      </c>
      <c r="F326" s="46">
        <v>2766.62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2198.13</v>
      </c>
      <c r="M326" s="88">
        <v>13194.97</v>
      </c>
      <c r="N326" s="30"/>
      <c r="O326" s="12"/>
      <c r="P326" s="13"/>
    </row>
    <row r="327" spans="1:16" ht="12.5" x14ac:dyDescent="0.25">
      <c r="A327" s="30"/>
      <c r="B327" s="104"/>
      <c r="C327" s="105" t="s">
        <v>88</v>
      </c>
      <c r="D327" s="87">
        <v>47664.86</v>
      </c>
      <c r="E327" s="46">
        <v>20997.74</v>
      </c>
      <c r="F327" s="46">
        <v>23081.17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18338.32</v>
      </c>
      <c r="M327" s="88">
        <v>110082.09</v>
      </c>
      <c r="N327" s="30"/>
      <c r="O327" s="12"/>
      <c r="P327" s="13"/>
    </row>
    <row r="328" spans="1:16" ht="12.5" x14ac:dyDescent="0.25">
      <c r="A328" s="30"/>
      <c r="B328" s="104"/>
      <c r="C328" s="105" t="s">
        <v>89</v>
      </c>
      <c r="D328" s="87">
        <v>25263.599999999999</v>
      </c>
      <c r="E328" s="46">
        <v>11129.34</v>
      </c>
      <c r="F328" s="46">
        <v>12233.61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9719.7900000000009</v>
      </c>
      <c r="M328" s="88">
        <v>58346.34</v>
      </c>
      <c r="N328" s="30"/>
      <c r="O328" s="12"/>
      <c r="P328" s="13"/>
    </row>
    <row r="329" spans="1:16" ht="12.5" x14ac:dyDescent="0.25">
      <c r="A329" s="30"/>
      <c r="B329" s="104"/>
      <c r="C329" s="105" t="s">
        <v>90</v>
      </c>
      <c r="D329" s="87">
        <v>2078.09</v>
      </c>
      <c r="E329" s="46">
        <v>915.46</v>
      </c>
      <c r="F329" s="46">
        <v>1006.29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799.52</v>
      </c>
      <c r="M329" s="88">
        <v>4799.3599999999997</v>
      </c>
      <c r="N329" s="30"/>
      <c r="O329" s="12"/>
      <c r="P329" s="13"/>
    </row>
    <row r="330" spans="1:16" ht="12.5" x14ac:dyDescent="0.25">
      <c r="A330" s="30"/>
      <c r="B330" s="104"/>
      <c r="C330" s="105" t="s">
        <v>91</v>
      </c>
      <c r="D330" s="87">
        <v>20567.03</v>
      </c>
      <c r="E330" s="46">
        <v>9060.3700000000008</v>
      </c>
      <c r="F330" s="46">
        <v>9959.35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7912.85</v>
      </c>
      <c r="M330" s="88">
        <v>47499.6</v>
      </c>
      <c r="N330" s="30"/>
      <c r="O330" s="12"/>
      <c r="P330" s="13"/>
    </row>
    <row r="331" spans="1:16" thickBot="1" x14ac:dyDescent="0.3">
      <c r="A331" s="30"/>
      <c r="B331" s="106"/>
      <c r="C331" s="107" t="s">
        <v>92</v>
      </c>
      <c r="D331" s="89">
        <v>2648652.21</v>
      </c>
      <c r="E331" s="90">
        <v>1166807.49</v>
      </c>
      <c r="F331" s="90">
        <v>1282580.1100000001</v>
      </c>
      <c r="G331" s="90">
        <v>0</v>
      </c>
      <c r="H331" s="90">
        <v>0</v>
      </c>
      <c r="I331" s="90">
        <v>0</v>
      </c>
      <c r="J331" s="90">
        <v>0</v>
      </c>
      <c r="K331" s="90">
        <v>0</v>
      </c>
      <c r="L331" s="90">
        <v>1019028.6</v>
      </c>
      <c r="M331" s="91">
        <v>6117068.4100000001</v>
      </c>
      <c r="N331" s="30"/>
      <c r="O331" s="12"/>
      <c r="P331" s="13"/>
    </row>
    <row r="332" spans="1:16" thickBot="1" x14ac:dyDescent="0.3">
      <c r="A332" s="30"/>
      <c r="B332" s="100"/>
      <c r="C332" s="101" t="s">
        <v>541</v>
      </c>
      <c r="D332" s="92">
        <v>8101721.9699999997</v>
      </c>
      <c r="E332" s="93">
        <v>3569041.57</v>
      </c>
      <c r="F332" s="93">
        <v>3923167.95</v>
      </c>
      <c r="G332" s="93">
        <v>0</v>
      </c>
      <c r="H332" s="93">
        <v>0</v>
      </c>
      <c r="I332" s="93">
        <v>0</v>
      </c>
      <c r="J332" s="93">
        <v>0</v>
      </c>
      <c r="K332" s="93">
        <v>1854253.09</v>
      </c>
      <c r="L332" s="93">
        <v>0</v>
      </c>
      <c r="M332" s="94">
        <v>17448184.579999998</v>
      </c>
      <c r="N332" s="30"/>
      <c r="O332" s="12"/>
      <c r="P332" s="13"/>
    </row>
    <row r="333" spans="1:16" thickBot="1" x14ac:dyDescent="0.3">
      <c r="A333" s="30"/>
      <c r="B333" s="1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12"/>
      <c r="P333" s="13"/>
    </row>
    <row r="334" spans="1:16" ht="12.5" x14ac:dyDescent="0.25">
      <c r="A334" s="30"/>
      <c r="B334" s="102" t="s">
        <v>7</v>
      </c>
      <c r="C334" s="103" t="s">
        <v>746</v>
      </c>
      <c r="D334" s="84">
        <v>749930.74</v>
      </c>
      <c r="E334" s="85">
        <v>610938.47</v>
      </c>
      <c r="F334" s="85">
        <v>402090.31</v>
      </c>
      <c r="G334" s="85">
        <v>0</v>
      </c>
      <c r="H334" s="85">
        <v>5.16</v>
      </c>
      <c r="I334" s="85">
        <v>258946.49</v>
      </c>
      <c r="J334" s="85">
        <v>0</v>
      </c>
      <c r="K334" s="85">
        <v>0</v>
      </c>
      <c r="L334" s="85">
        <v>-63758.36</v>
      </c>
      <c r="M334" s="86">
        <v>1958152.81</v>
      </c>
      <c r="N334" s="30"/>
      <c r="O334" s="12"/>
      <c r="P334" s="13"/>
    </row>
    <row r="335" spans="1:16" ht="12.5" x14ac:dyDescent="0.25">
      <c r="A335" s="30"/>
      <c r="B335" s="104"/>
      <c r="C335" s="105" t="s">
        <v>93</v>
      </c>
      <c r="D335" s="87">
        <v>2444.56</v>
      </c>
      <c r="E335" s="46">
        <v>1991.48</v>
      </c>
      <c r="F335" s="46">
        <v>1310.7</v>
      </c>
      <c r="G335" s="46">
        <v>0</v>
      </c>
      <c r="H335" s="46">
        <v>0.02</v>
      </c>
      <c r="I335" s="46">
        <v>844.09</v>
      </c>
      <c r="J335" s="46">
        <v>0</v>
      </c>
      <c r="K335" s="46">
        <v>0</v>
      </c>
      <c r="L335" s="46">
        <v>2197.02</v>
      </c>
      <c r="M335" s="88">
        <v>8787.8700000000008</v>
      </c>
      <c r="N335" s="30"/>
      <c r="O335" s="12"/>
      <c r="P335" s="13"/>
    </row>
    <row r="336" spans="1:16" ht="12.5" x14ac:dyDescent="0.25">
      <c r="A336" s="30"/>
      <c r="B336" s="104"/>
      <c r="C336" s="105" t="s">
        <v>94</v>
      </c>
      <c r="D336" s="87">
        <v>15823.55</v>
      </c>
      <c r="E336" s="46">
        <v>12890.81</v>
      </c>
      <c r="F336" s="46">
        <v>8484.11</v>
      </c>
      <c r="G336" s="46">
        <v>0</v>
      </c>
      <c r="H336" s="46">
        <v>0.11</v>
      </c>
      <c r="I336" s="46">
        <v>5463.78</v>
      </c>
      <c r="J336" s="46">
        <v>0</v>
      </c>
      <c r="K336" s="46">
        <v>0</v>
      </c>
      <c r="L336" s="46">
        <v>14221.24</v>
      </c>
      <c r="M336" s="88">
        <v>56883.6</v>
      </c>
      <c r="N336" s="30"/>
      <c r="O336" s="12"/>
      <c r="P336" s="13"/>
    </row>
    <row r="337" spans="1:16" ht="12.5" x14ac:dyDescent="0.25">
      <c r="A337" s="30"/>
      <c r="B337" s="104"/>
      <c r="C337" s="105" t="s">
        <v>95</v>
      </c>
      <c r="D337" s="87">
        <v>17433.2</v>
      </c>
      <c r="E337" s="46">
        <v>14202.13</v>
      </c>
      <c r="F337" s="46">
        <v>9347.16</v>
      </c>
      <c r="G337" s="46">
        <v>0</v>
      </c>
      <c r="H337" s="46">
        <v>0.12</v>
      </c>
      <c r="I337" s="46">
        <v>6019.58</v>
      </c>
      <c r="J337" s="46">
        <v>0</v>
      </c>
      <c r="K337" s="46">
        <v>0</v>
      </c>
      <c r="L337" s="46">
        <v>15667.9</v>
      </c>
      <c r="M337" s="88">
        <v>62670.09</v>
      </c>
      <c r="N337" s="30"/>
      <c r="O337" s="12"/>
      <c r="P337" s="13"/>
    </row>
    <row r="338" spans="1:16" ht="12.5" x14ac:dyDescent="0.25">
      <c r="A338" s="30"/>
      <c r="B338" s="104"/>
      <c r="C338" s="105" t="s">
        <v>96</v>
      </c>
      <c r="D338" s="87">
        <v>9831.43</v>
      </c>
      <c r="E338" s="46">
        <v>8009.27</v>
      </c>
      <c r="F338" s="46">
        <v>5271.32</v>
      </c>
      <c r="G338" s="46">
        <v>0</v>
      </c>
      <c r="H338" s="46">
        <v>7.0000000000000007E-2</v>
      </c>
      <c r="I338" s="46">
        <v>3394.73</v>
      </c>
      <c r="J338" s="46">
        <v>0</v>
      </c>
      <c r="K338" s="46">
        <v>0</v>
      </c>
      <c r="L338" s="46">
        <v>8835.8799999999992</v>
      </c>
      <c r="M338" s="88">
        <v>35342.699999999997</v>
      </c>
      <c r="N338" s="30"/>
      <c r="O338" s="12"/>
      <c r="P338" s="13"/>
    </row>
    <row r="339" spans="1:16" thickBot="1" x14ac:dyDescent="0.3">
      <c r="A339" s="30"/>
      <c r="B339" s="106"/>
      <c r="C339" s="107" t="s">
        <v>97</v>
      </c>
      <c r="D339" s="89">
        <v>25409.3</v>
      </c>
      <c r="E339" s="90">
        <v>20699.93</v>
      </c>
      <c r="F339" s="90">
        <v>13623.7</v>
      </c>
      <c r="G339" s="90">
        <v>0</v>
      </c>
      <c r="H339" s="90">
        <v>0.18</v>
      </c>
      <c r="I339" s="90">
        <v>8773.67</v>
      </c>
      <c r="J339" s="90">
        <v>0</v>
      </c>
      <c r="K339" s="90">
        <v>0</v>
      </c>
      <c r="L339" s="90">
        <v>22836.32</v>
      </c>
      <c r="M339" s="91">
        <v>91343.1</v>
      </c>
      <c r="N339" s="30"/>
      <c r="O339" s="12"/>
      <c r="P339" s="13"/>
    </row>
    <row r="340" spans="1:16" thickBot="1" x14ac:dyDescent="0.3">
      <c r="A340" s="30"/>
      <c r="B340" s="100"/>
      <c r="C340" s="101" t="s">
        <v>541</v>
      </c>
      <c r="D340" s="92">
        <v>820872.78</v>
      </c>
      <c r="E340" s="93">
        <v>668732.09</v>
      </c>
      <c r="F340" s="93">
        <v>440127.3</v>
      </c>
      <c r="G340" s="93">
        <v>0</v>
      </c>
      <c r="H340" s="93">
        <v>5.66</v>
      </c>
      <c r="I340" s="93">
        <v>283442.34000000003</v>
      </c>
      <c r="J340" s="93">
        <v>0</v>
      </c>
      <c r="K340" s="93">
        <v>0</v>
      </c>
      <c r="L340" s="93">
        <v>0</v>
      </c>
      <c r="M340" s="94">
        <v>2213180.17</v>
      </c>
      <c r="N340" s="30"/>
      <c r="O340" s="12"/>
      <c r="P340" s="13"/>
    </row>
    <row r="341" spans="1:16" thickBot="1" x14ac:dyDescent="0.3">
      <c r="A341" s="30"/>
      <c r="B341" s="1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12"/>
      <c r="P341" s="13"/>
    </row>
    <row r="342" spans="1:16" ht="12.5" x14ac:dyDescent="0.25">
      <c r="A342" s="30"/>
      <c r="B342" s="102" t="s">
        <v>8</v>
      </c>
      <c r="C342" s="103" t="s">
        <v>746</v>
      </c>
      <c r="D342" s="84">
        <v>2662832.56</v>
      </c>
      <c r="E342" s="85">
        <v>1654224.63</v>
      </c>
      <c r="F342" s="85">
        <v>1303278.54</v>
      </c>
      <c r="G342" s="85">
        <v>0</v>
      </c>
      <c r="H342" s="85">
        <v>1.06</v>
      </c>
      <c r="I342" s="85">
        <v>162274.12</v>
      </c>
      <c r="J342" s="85">
        <v>0</v>
      </c>
      <c r="K342" s="85">
        <v>824332.21</v>
      </c>
      <c r="L342" s="85">
        <v>-690522.5</v>
      </c>
      <c r="M342" s="86">
        <v>5916420.6200000001</v>
      </c>
      <c r="N342" s="30"/>
      <c r="O342" s="12"/>
      <c r="P342" s="13"/>
    </row>
    <row r="343" spans="1:16" ht="12.5" x14ac:dyDescent="0.25">
      <c r="A343" s="30"/>
      <c r="B343" s="104"/>
      <c r="C343" s="105" t="s">
        <v>98</v>
      </c>
      <c r="D343" s="87">
        <v>153098.16</v>
      </c>
      <c r="E343" s="46">
        <v>95108.78</v>
      </c>
      <c r="F343" s="46">
        <v>74931.320000000007</v>
      </c>
      <c r="G343" s="46">
        <v>0</v>
      </c>
      <c r="H343" s="46">
        <v>0.06</v>
      </c>
      <c r="I343" s="46">
        <v>9329.8700000000008</v>
      </c>
      <c r="J343" s="46">
        <v>0</v>
      </c>
      <c r="K343" s="46">
        <v>0</v>
      </c>
      <c r="L343" s="46">
        <v>98495.22</v>
      </c>
      <c r="M343" s="88">
        <v>430963.41</v>
      </c>
      <c r="N343" s="30"/>
      <c r="O343" s="12"/>
      <c r="P343" s="13"/>
    </row>
    <row r="344" spans="1:16" ht="12.5" x14ac:dyDescent="0.25">
      <c r="A344" s="30"/>
      <c r="B344" s="104"/>
      <c r="C344" s="105" t="s">
        <v>99</v>
      </c>
      <c r="D344" s="87">
        <v>32226.63</v>
      </c>
      <c r="E344" s="46">
        <v>20020.07</v>
      </c>
      <c r="F344" s="46">
        <v>15772.78</v>
      </c>
      <c r="G344" s="46">
        <v>0</v>
      </c>
      <c r="H344" s="46">
        <v>0.01</v>
      </c>
      <c r="I344" s="46">
        <v>1963.9</v>
      </c>
      <c r="J344" s="46">
        <v>0</v>
      </c>
      <c r="K344" s="46">
        <v>0</v>
      </c>
      <c r="L344" s="46">
        <v>20732.91</v>
      </c>
      <c r="M344" s="88">
        <v>90716.3</v>
      </c>
      <c r="N344" s="30"/>
      <c r="O344" s="12"/>
      <c r="P344" s="14"/>
    </row>
    <row r="345" spans="1:16" ht="12.5" x14ac:dyDescent="0.25">
      <c r="A345" s="30"/>
      <c r="B345" s="104"/>
      <c r="C345" s="105" t="s">
        <v>100</v>
      </c>
      <c r="D345" s="87">
        <v>35562.65</v>
      </c>
      <c r="E345" s="46">
        <v>22092.49</v>
      </c>
      <c r="F345" s="46">
        <v>17405.54</v>
      </c>
      <c r="G345" s="46">
        <v>0</v>
      </c>
      <c r="H345" s="46">
        <v>0.01</v>
      </c>
      <c r="I345" s="46">
        <v>2167.1999999999998</v>
      </c>
      <c r="J345" s="46">
        <v>0</v>
      </c>
      <c r="K345" s="46">
        <v>0</v>
      </c>
      <c r="L345" s="46">
        <v>22879.119999999999</v>
      </c>
      <c r="M345" s="88">
        <v>100107.01</v>
      </c>
      <c r="N345" s="30"/>
      <c r="O345" s="12"/>
      <c r="P345" s="13"/>
    </row>
    <row r="346" spans="1:16" ht="12.5" x14ac:dyDescent="0.25">
      <c r="A346" s="30"/>
      <c r="B346" s="104"/>
      <c r="C346" s="105" t="s">
        <v>101</v>
      </c>
      <c r="D346" s="87">
        <v>49891.199999999997</v>
      </c>
      <c r="E346" s="46">
        <v>30993.78</v>
      </c>
      <c r="F346" s="46">
        <v>24418.41</v>
      </c>
      <c r="G346" s="46">
        <v>0</v>
      </c>
      <c r="H346" s="46">
        <v>0.02</v>
      </c>
      <c r="I346" s="46">
        <v>3040.39</v>
      </c>
      <c r="J346" s="46">
        <v>0</v>
      </c>
      <c r="K346" s="46">
        <v>0</v>
      </c>
      <c r="L346" s="46">
        <v>32097.35</v>
      </c>
      <c r="M346" s="88">
        <v>140441.15</v>
      </c>
      <c r="N346" s="30"/>
      <c r="O346" s="12"/>
      <c r="P346" s="13"/>
    </row>
    <row r="347" spans="1:16" ht="12.5" x14ac:dyDescent="0.25">
      <c r="A347" s="30"/>
      <c r="B347" s="104"/>
      <c r="C347" s="105" t="s">
        <v>102</v>
      </c>
      <c r="D347" s="87">
        <v>22060.16</v>
      </c>
      <c r="E347" s="46">
        <v>13704.38</v>
      </c>
      <c r="F347" s="46">
        <v>10796.97</v>
      </c>
      <c r="G347" s="46">
        <v>0</v>
      </c>
      <c r="H347" s="46">
        <v>0.01</v>
      </c>
      <c r="I347" s="46">
        <v>1344.36</v>
      </c>
      <c r="J347" s="46">
        <v>0</v>
      </c>
      <c r="K347" s="46">
        <v>0</v>
      </c>
      <c r="L347" s="46">
        <v>14192.34</v>
      </c>
      <c r="M347" s="88">
        <v>62098.22</v>
      </c>
      <c r="N347" s="30"/>
      <c r="O347" s="12"/>
      <c r="P347" s="13"/>
    </row>
    <row r="348" spans="1:16" ht="12.5" x14ac:dyDescent="0.25">
      <c r="A348" s="30"/>
      <c r="B348" s="104"/>
      <c r="C348" s="105" t="s">
        <v>103</v>
      </c>
      <c r="D348" s="87">
        <v>548516.26</v>
      </c>
      <c r="E348" s="46">
        <v>340753.35</v>
      </c>
      <c r="F348" s="46">
        <v>268462.03999999998</v>
      </c>
      <c r="G348" s="46">
        <v>0</v>
      </c>
      <c r="H348" s="46">
        <v>0.21</v>
      </c>
      <c r="I348" s="46">
        <v>33426.81</v>
      </c>
      <c r="J348" s="46">
        <v>0</v>
      </c>
      <c r="K348" s="46">
        <v>0</v>
      </c>
      <c r="L348" s="46">
        <v>352886.2</v>
      </c>
      <c r="M348" s="88">
        <v>1544044.87</v>
      </c>
      <c r="N348" s="30"/>
      <c r="O348" s="12"/>
      <c r="P348" s="13"/>
    </row>
    <row r="349" spans="1:16" ht="12.5" x14ac:dyDescent="0.25">
      <c r="A349" s="30"/>
      <c r="B349" s="104"/>
      <c r="C349" s="105" t="s">
        <v>830</v>
      </c>
      <c r="D349" s="87">
        <v>2172.58</v>
      </c>
      <c r="E349" s="46">
        <v>1349.66</v>
      </c>
      <c r="F349" s="46">
        <v>1063.33</v>
      </c>
      <c r="G349" s="46">
        <v>0</v>
      </c>
      <c r="H349" s="46">
        <v>0</v>
      </c>
      <c r="I349" s="46">
        <v>132.4</v>
      </c>
      <c r="J349" s="46">
        <v>0</v>
      </c>
      <c r="K349" s="46">
        <v>0</v>
      </c>
      <c r="L349" s="46">
        <v>1397.73</v>
      </c>
      <c r="M349" s="88">
        <v>6115.7</v>
      </c>
      <c r="N349" s="30"/>
      <c r="O349" s="12"/>
      <c r="P349" s="14"/>
    </row>
    <row r="350" spans="1:16" ht="12.5" x14ac:dyDescent="0.25">
      <c r="A350" s="30"/>
      <c r="B350" s="104"/>
      <c r="C350" s="105" t="s">
        <v>60</v>
      </c>
      <c r="D350" s="87">
        <v>11496.17</v>
      </c>
      <c r="E350" s="46">
        <v>7141.73</v>
      </c>
      <c r="F350" s="46">
        <v>5626.61</v>
      </c>
      <c r="G350" s="46">
        <v>0</v>
      </c>
      <c r="H350" s="46">
        <v>0</v>
      </c>
      <c r="I350" s="46">
        <v>700.58</v>
      </c>
      <c r="J350" s="46">
        <v>0</v>
      </c>
      <c r="K350" s="46">
        <v>0</v>
      </c>
      <c r="L350" s="46">
        <v>7396.03</v>
      </c>
      <c r="M350" s="88">
        <v>32361.119999999999</v>
      </c>
      <c r="N350" s="30"/>
      <c r="O350" s="12"/>
      <c r="P350" s="13"/>
    </row>
    <row r="351" spans="1:16" ht="12.5" x14ac:dyDescent="0.25">
      <c r="A351" s="30"/>
      <c r="B351" s="104"/>
      <c r="C351" s="105" t="s">
        <v>105</v>
      </c>
      <c r="D351" s="87">
        <v>25516.49</v>
      </c>
      <c r="E351" s="46">
        <v>15851.54</v>
      </c>
      <c r="F351" s="46">
        <v>12488.61</v>
      </c>
      <c r="G351" s="46">
        <v>0</v>
      </c>
      <c r="H351" s="46">
        <v>0.01</v>
      </c>
      <c r="I351" s="46">
        <v>1554.99</v>
      </c>
      <c r="J351" s="46">
        <v>0</v>
      </c>
      <c r="K351" s="46">
        <v>0</v>
      </c>
      <c r="L351" s="46">
        <v>16415.95</v>
      </c>
      <c r="M351" s="88">
        <v>71827.59</v>
      </c>
      <c r="N351" s="30"/>
      <c r="O351" s="12"/>
      <c r="P351" s="13"/>
    </row>
    <row r="352" spans="1:16" ht="12.5" x14ac:dyDescent="0.25">
      <c r="A352" s="30"/>
      <c r="B352" s="104"/>
      <c r="C352" s="105" t="s">
        <v>106</v>
      </c>
      <c r="D352" s="87">
        <v>6491.21</v>
      </c>
      <c r="E352" s="46">
        <v>4032.52</v>
      </c>
      <c r="F352" s="46">
        <v>3177.01</v>
      </c>
      <c r="G352" s="46">
        <v>0</v>
      </c>
      <c r="H352" s="46">
        <v>0</v>
      </c>
      <c r="I352" s="46">
        <v>395.58</v>
      </c>
      <c r="J352" s="46">
        <v>0</v>
      </c>
      <c r="K352" s="46">
        <v>0</v>
      </c>
      <c r="L352" s="46">
        <v>4176.1000000000004</v>
      </c>
      <c r="M352" s="88">
        <v>18272.419999999998</v>
      </c>
      <c r="N352" s="30"/>
      <c r="O352" s="12"/>
      <c r="P352" s="13"/>
    </row>
    <row r="353" spans="1:16" ht="12.5" x14ac:dyDescent="0.25">
      <c r="A353" s="30"/>
      <c r="B353" s="104"/>
      <c r="C353" s="105" t="s">
        <v>107</v>
      </c>
      <c r="D353" s="87">
        <v>135790.39999999999</v>
      </c>
      <c r="E353" s="46">
        <v>84356.72</v>
      </c>
      <c r="F353" s="46">
        <v>66460.320000000007</v>
      </c>
      <c r="G353" s="46">
        <v>0</v>
      </c>
      <c r="H353" s="46">
        <v>0.05</v>
      </c>
      <c r="I353" s="46">
        <v>8275.1200000000008</v>
      </c>
      <c r="J353" s="46">
        <v>0</v>
      </c>
      <c r="K353" s="46">
        <v>0</v>
      </c>
      <c r="L353" s="46">
        <v>87360.33</v>
      </c>
      <c r="M353" s="88">
        <v>382242.94</v>
      </c>
      <c r="N353" s="30"/>
      <c r="O353" s="12"/>
      <c r="P353" s="13"/>
    </row>
    <row r="354" spans="1:16" ht="12.5" x14ac:dyDescent="0.25">
      <c r="A354" s="30"/>
      <c r="B354" s="104"/>
      <c r="C354" s="105" t="s">
        <v>108</v>
      </c>
      <c r="D354" s="87">
        <v>21965.26</v>
      </c>
      <c r="E354" s="46">
        <v>13645.42</v>
      </c>
      <c r="F354" s="46">
        <v>10750.53</v>
      </c>
      <c r="G354" s="46">
        <v>0</v>
      </c>
      <c r="H354" s="46">
        <v>0.01</v>
      </c>
      <c r="I354" s="46">
        <v>1338.57</v>
      </c>
      <c r="J354" s="46">
        <v>0</v>
      </c>
      <c r="K354" s="46">
        <v>0</v>
      </c>
      <c r="L354" s="46">
        <v>14131.28</v>
      </c>
      <c r="M354" s="88">
        <v>61831.07</v>
      </c>
      <c r="N354" s="30"/>
      <c r="O354" s="12"/>
      <c r="P354" s="13"/>
    </row>
    <row r="355" spans="1:16" ht="12.5" x14ac:dyDescent="0.25">
      <c r="A355" s="30"/>
      <c r="B355" s="104"/>
      <c r="C355" s="105" t="s">
        <v>109</v>
      </c>
      <c r="D355" s="87">
        <v>0</v>
      </c>
      <c r="E355" s="46">
        <v>0</v>
      </c>
      <c r="F355" s="46">
        <v>0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0</v>
      </c>
      <c r="M355" s="88">
        <v>0</v>
      </c>
      <c r="N355" s="30"/>
      <c r="O355" s="12"/>
      <c r="P355" s="13"/>
    </row>
    <row r="356" spans="1:16" thickBot="1" x14ac:dyDescent="0.3">
      <c r="A356" s="30"/>
      <c r="B356" s="106"/>
      <c r="C356" s="107" t="s">
        <v>110</v>
      </c>
      <c r="D356" s="89">
        <v>28541.279999999999</v>
      </c>
      <c r="E356" s="90">
        <v>17730.63</v>
      </c>
      <c r="F356" s="90">
        <v>13969.05</v>
      </c>
      <c r="G356" s="90">
        <v>0</v>
      </c>
      <c r="H356" s="90">
        <v>0.01</v>
      </c>
      <c r="I356" s="90">
        <v>1739.32</v>
      </c>
      <c r="J356" s="90">
        <v>0</v>
      </c>
      <c r="K356" s="90">
        <v>0</v>
      </c>
      <c r="L356" s="90">
        <v>18361.939999999999</v>
      </c>
      <c r="M356" s="91">
        <v>80342.23</v>
      </c>
      <c r="N356" s="30"/>
      <c r="O356" s="12"/>
      <c r="P356" s="13"/>
    </row>
    <row r="357" spans="1:16" thickBot="1" x14ac:dyDescent="0.3">
      <c r="A357" s="30"/>
      <c r="B357" s="100"/>
      <c r="C357" s="101" t="s">
        <v>541</v>
      </c>
      <c r="D357" s="92">
        <v>3736161.01</v>
      </c>
      <c r="E357" s="93">
        <v>2321005.7000000002</v>
      </c>
      <c r="F357" s="93">
        <v>1828601.06</v>
      </c>
      <c r="G357" s="93">
        <v>0</v>
      </c>
      <c r="H357" s="93">
        <v>1.46</v>
      </c>
      <c r="I357" s="93">
        <v>227683.21</v>
      </c>
      <c r="J357" s="93">
        <v>0</v>
      </c>
      <c r="K357" s="93">
        <v>824332.21</v>
      </c>
      <c r="L357" s="93">
        <v>0</v>
      </c>
      <c r="M357" s="94">
        <v>8937784.6500000004</v>
      </c>
      <c r="N357" s="30"/>
      <c r="O357" s="12"/>
      <c r="P357" s="13"/>
    </row>
    <row r="358" spans="1:16" thickBot="1" x14ac:dyDescent="0.3">
      <c r="A358" s="30"/>
      <c r="B358" s="1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12"/>
      <c r="P358" s="13"/>
    </row>
    <row r="359" spans="1:16" ht="12.5" x14ac:dyDescent="0.25">
      <c r="A359" s="30"/>
      <c r="B359" s="102" t="s">
        <v>768</v>
      </c>
      <c r="C359" s="103" t="s">
        <v>738</v>
      </c>
      <c r="D359" s="84">
        <v>73036.73</v>
      </c>
      <c r="E359" s="85">
        <v>93203.94</v>
      </c>
      <c r="F359" s="85">
        <v>35073.68</v>
      </c>
      <c r="G359" s="85">
        <v>0</v>
      </c>
      <c r="H359" s="85">
        <v>0</v>
      </c>
      <c r="I359" s="85">
        <v>77035.31</v>
      </c>
      <c r="J359" s="85">
        <v>0</v>
      </c>
      <c r="K359" s="85">
        <v>0</v>
      </c>
      <c r="L359" s="85">
        <v>-2959.65</v>
      </c>
      <c r="M359" s="86">
        <v>275390.01</v>
      </c>
      <c r="N359" s="30"/>
      <c r="O359" s="12"/>
      <c r="P359" s="13"/>
    </row>
    <row r="360" spans="1:16" thickBot="1" x14ac:dyDescent="0.3">
      <c r="A360" s="30"/>
      <c r="B360" s="106"/>
      <c r="C360" s="107" t="s">
        <v>385</v>
      </c>
      <c r="D360" s="89">
        <v>1855.26</v>
      </c>
      <c r="E360" s="90">
        <v>2367.54</v>
      </c>
      <c r="F360" s="90">
        <v>890.93</v>
      </c>
      <c r="G360" s="90">
        <v>0</v>
      </c>
      <c r="H360" s="90">
        <v>0</v>
      </c>
      <c r="I360" s="90">
        <v>1956.83</v>
      </c>
      <c r="J360" s="90">
        <v>0</v>
      </c>
      <c r="K360" s="90">
        <v>0</v>
      </c>
      <c r="L360" s="90">
        <v>2959.65</v>
      </c>
      <c r="M360" s="91">
        <v>10030.209999999999</v>
      </c>
      <c r="N360" s="30"/>
      <c r="O360" s="12"/>
      <c r="P360" s="13"/>
    </row>
    <row r="361" spans="1:16" thickBot="1" x14ac:dyDescent="0.3">
      <c r="A361" s="30"/>
      <c r="B361" s="100"/>
      <c r="C361" s="101" t="s">
        <v>541</v>
      </c>
      <c r="D361" s="92">
        <v>74891.990000000005</v>
      </c>
      <c r="E361" s="93">
        <v>95571.48</v>
      </c>
      <c r="F361" s="93">
        <v>35964.61</v>
      </c>
      <c r="G361" s="93">
        <v>0</v>
      </c>
      <c r="H361" s="93">
        <v>0</v>
      </c>
      <c r="I361" s="93">
        <v>78992.14</v>
      </c>
      <c r="J361" s="93">
        <v>0</v>
      </c>
      <c r="K361" s="93">
        <v>0</v>
      </c>
      <c r="L361" s="93">
        <v>0</v>
      </c>
      <c r="M361" s="94">
        <v>285420.21999999997</v>
      </c>
      <c r="N361" s="30"/>
      <c r="O361" s="12"/>
      <c r="P361" s="13"/>
    </row>
    <row r="362" spans="1:16" thickBot="1" x14ac:dyDescent="0.3">
      <c r="A362" s="30"/>
      <c r="B362" s="1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12"/>
      <c r="P362" s="13"/>
    </row>
    <row r="363" spans="1:16" ht="12.5" x14ac:dyDescent="0.25">
      <c r="A363" s="30"/>
      <c r="B363" s="102" t="s">
        <v>9</v>
      </c>
      <c r="C363" s="103" t="s">
        <v>746</v>
      </c>
      <c r="D363" s="84">
        <v>112767.54</v>
      </c>
      <c r="E363" s="85">
        <v>71081.97</v>
      </c>
      <c r="F363" s="85">
        <v>54132.74</v>
      </c>
      <c r="G363" s="85">
        <v>0</v>
      </c>
      <c r="H363" s="85">
        <v>0</v>
      </c>
      <c r="I363" s="85">
        <v>33544.85</v>
      </c>
      <c r="J363" s="85">
        <v>0</v>
      </c>
      <c r="K363" s="85">
        <v>26139.119999999999</v>
      </c>
      <c r="L363" s="85">
        <v>-5460.92</v>
      </c>
      <c r="M363" s="86">
        <v>292205.3</v>
      </c>
      <c r="N363" s="30"/>
      <c r="O363" s="12"/>
      <c r="P363" s="13"/>
    </row>
    <row r="364" spans="1:16" ht="12.5" x14ac:dyDescent="0.25">
      <c r="A364" s="30"/>
      <c r="B364" s="104"/>
      <c r="C364" s="105" t="s">
        <v>684</v>
      </c>
      <c r="D364" s="87">
        <v>34.49</v>
      </c>
      <c r="E364" s="46">
        <v>21.74</v>
      </c>
      <c r="F364" s="46">
        <v>16.559999999999999</v>
      </c>
      <c r="G364" s="46">
        <v>0</v>
      </c>
      <c r="H364" s="46">
        <v>0</v>
      </c>
      <c r="I364" s="46">
        <v>10.26</v>
      </c>
      <c r="J364" s="46">
        <v>0</v>
      </c>
      <c r="K364" s="46">
        <v>0</v>
      </c>
      <c r="L364" s="46">
        <v>0</v>
      </c>
      <c r="M364" s="88">
        <v>83.05</v>
      </c>
      <c r="N364" s="30"/>
      <c r="O364" s="12"/>
      <c r="P364" s="13"/>
    </row>
    <row r="365" spans="1:16" ht="12.5" x14ac:dyDescent="0.25">
      <c r="A365" s="30"/>
      <c r="B365" s="104"/>
      <c r="C365" s="105" t="s">
        <v>111</v>
      </c>
      <c r="D365" s="87">
        <v>4703.05</v>
      </c>
      <c r="E365" s="46">
        <v>2964.52</v>
      </c>
      <c r="F365" s="46">
        <v>2257.64</v>
      </c>
      <c r="G365" s="46">
        <v>0</v>
      </c>
      <c r="H365" s="46">
        <v>0</v>
      </c>
      <c r="I365" s="46">
        <v>1399.01</v>
      </c>
      <c r="J365" s="46">
        <v>0</v>
      </c>
      <c r="K365" s="46">
        <v>0</v>
      </c>
      <c r="L365" s="46">
        <v>3110.69</v>
      </c>
      <c r="M365" s="88">
        <v>14434.91</v>
      </c>
      <c r="N365" s="30"/>
      <c r="O365" s="12"/>
      <c r="P365" s="13"/>
    </row>
    <row r="366" spans="1:16" thickBot="1" x14ac:dyDescent="0.3">
      <c r="A366" s="30"/>
      <c r="B366" s="106"/>
      <c r="C366" s="107" t="s">
        <v>112</v>
      </c>
      <c r="D366" s="89">
        <v>3553.31</v>
      </c>
      <c r="E366" s="90">
        <v>2239.79</v>
      </c>
      <c r="F366" s="90">
        <v>1705.72</v>
      </c>
      <c r="G366" s="90">
        <v>0</v>
      </c>
      <c r="H366" s="90">
        <v>0</v>
      </c>
      <c r="I366" s="90">
        <v>1057</v>
      </c>
      <c r="J366" s="90">
        <v>0</v>
      </c>
      <c r="K366" s="90">
        <v>0</v>
      </c>
      <c r="L366" s="90">
        <v>2350.23</v>
      </c>
      <c r="M366" s="91">
        <v>10906.05</v>
      </c>
      <c r="N366" s="30"/>
      <c r="O366" s="12"/>
      <c r="P366" s="13"/>
    </row>
    <row r="367" spans="1:16" thickBot="1" x14ac:dyDescent="0.3">
      <c r="A367" s="30"/>
      <c r="B367" s="100"/>
      <c r="C367" s="101" t="s">
        <v>541</v>
      </c>
      <c r="D367" s="92">
        <v>121058.39</v>
      </c>
      <c r="E367" s="93">
        <v>76308.02</v>
      </c>
      <c r="F367" s="93">
        <v>58112.66</v>
      </c>
      <c r="G367" s="93">
        <v>0</v>
      </c>
      <c r="H367" s="93">
        <v>0</v>
      </c>
      <c r="I367" s="93">
        <v>36011.120000000003</v>
      </c>
      <c r="J367" s="93">
        <v>0</v>
      </c>
      <c r="K367" s="93">
        <v>26139.119999999999</v>
      </c>
      <c r="L367" s="93">
        <v>0</v>
      </c>
      <c r="M367" s="94">
        <v>317629.31</v>
      </c>
      <c r="N367" s="30"/>
      <c r="O367" s="12"/>
      <c r="P367" s="13"/>
    </row>
    <row r="368" spans="1:16" thickBot="1" x14ac:dyDescent="0.3">
      <c r="A368" s="30"/>
      <c r="B368" s="1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12"/>
      <c r="P368" s="13"/>
    </row>
    <row r="369" spans="1:16" ht="12.5" x14ac:dyDescent="0.25">
      <c r="A369" s="30"/>
      <c r="B369" s="102" t="s">
        <v>769</v>
      </c>
      <c r="C369" s="103" t="s">
        <v>738</v>
      </c>
      <c r="D369" s="84">
        <v>422380.5</v>
      </c>
      <c r="E369" s="85">
        <v>441342.35</v>
      </c>
      <c r="F369" s="85">
        <v>219711.8</v>
      </c>
      <c r="G369" s="85">
        <v>0</v>
      </c>
      <c r="H369" s="85">
        <v>15.8</v>
      </c>
      <c r="I369" s="85">
        <v>157247.9</v>
      </c>
      <c r="J369" s="85">
        <v>0</v>
      </c>
      <c r="K369" s="85">
        <v>0</v>
      </c>
      <c r="L369" s="85">
        <v>-199784.14</v>
      </c>
      <c r="M369" s="86">
        <v>1040914.21</v>
      </c>
      <c r="N369" s="30"/>
      <c r="O369" s="12"/>
      <c r="P369" s="13"/>
    </row>
    <row r="370" spans="1:16" ht="12.5" x14ac:dyDescent="0.25">
      <c r="A370" s="30"/>
      <c r="B370" s="104"/>
      <c r="C370" s="105" t="s">
        <v>543</v>
      </c>
      <c r="D370" s="87">
        <v>58173.13</v>
      </c>
      <c r="E370" s="46">
        <v>60784.68</v>
      </c>
      <c r="F370" s="46">
        <v>30260.21</v>
      </c>
      <c r="G370" s="46">
        <v>0</v>
      </c>
      <c r="H370" s="46">
        <v>2.1800000000000002</v>
      </c>
      <c r="I370" s="46">
        <v>21657.25</v>
      </c>
      <c r="J370" s="46">
        <v>0</v>
      </c>
      <c r="K370" s="46">
        <v>0</v>
      </c>
      <c r="L370" s="46">
        <v>72136.42</v>
      </c>
      <c r="M370" s="88">
        <v>243013.87</v>
      </c>
      <c r="N370" s="30"/>
      <c r="O370" s="12"/>
      <c r="P370" s="13"/>
    </row>
    <row r="371" spans="1:16" ht="12.5" x14ac:dyDescent="0.25">
      <c r="A371" s="30"/>
      <c r="B371" s="104"/>
      <c r="C371" s="105" t="s">
        <v>386</v>
      </c>
      <c r="D371" s="87">
        <v>33928.589999999997</v>
      </c>
      <c r="E371" s="46">
        <v>35451.74</v>
      </c>
      <c r="F371" s="46">
        <v>17648.810000000001</v>
      </c>
      <c r="G371" s="46">
        <v>0</v>
      </c>
      <c r="H371" s="46">
        <v>1.27</v>
      </c>
      <c r="I371" s="46">
        <v>12631.26</v>
      </c>
      <c r="J371" s="46">
        <v>0</v>
      </c>
      <c r="K371" s="46">
        <v>0</v>
      </c>
      <c r="L371" s="46">
        <v>42072.47</v>
      </c>
      <c r="M371" s="88">
        <v>141734.14000000001</v>
      </c>
      <c r="N371" s="30"/>
      <c r="O371" s="12"/>
      <c r="P371" s="13"/>
    </row>
    <row r="372" spans="1:16" ht="12.5" x14ac:dyDescent="0.25">
      <c r="A372" s="30"/>
      <c r="B372" s="104"/>
      <c r="C372" s="105" t="s">
        <v>387</v>
      </c>
      <c r="D372" s="87">
        <v>60031.199999999997</v>
      </c>
      <c r="E372" s="46">
        <v>62726.17</v>
      </c>
      <c r="F372" s="46">
        <v>31226.73</v>
      </c>
      <c r="G372" s="46">
        <v>0</v>
      </c>
      <c r="H372" s="46">
        <v>2.25</v>
      </c>
      <c r="I372" s="46">
        <v>22349</v>
      </c>
      <c r="J372" s="46">
        <v>0</v>
      </c>
      <c r="K372" s="46">
        <v>0</v>
      </c>
      <c r="L372" s="46">
        <v>74440.490000000005</v>
      </c>
      <c r="M372" s="88">
        <v>250775.84</v>
      </c>
      <c r="N372" s="30"/>
      <c r="O372" s="12"/>
      <c r="P372" s="14"/>
    </row>
    <row r="373" spans="1:16" ht="12.5" x14ac:dyDescent="0.25">
      <c r="A373" s="30"/>
      <c r="B373" s="104"/>
      <c r="C373" s="105" t="s">
        <v>388</v>
      </c>
      <c r="D373" s="87">
        <v>6727.67</v>
      </c>
      <c r="E373" s="46">
        <v>7029.7</v>
      </c>
      <c r="F373" s="46">
        <v>3499.57</v>
      </c>
      <c r="G373" s="46">
        <v>0</v>
      </c>
      <c r="H373" s="46">
        <v>0.25</v>
      </c>
      <c r="I373" s="46">
        <v>2504.64</v>
      </c>
      <c r="J373" s="46">
        <v>0</v>
      </c>
      <c r="K373" s="46">
        <v>0</v>
      </c>
      <c r="L373" s="46">
        <v>8342.51</v>
      </c>
      <c r="M373" s="88">
        <v>28104.34</v>
      </c>
      <c r="N373" s="30"/>
      <c r="O373" s="12"/>
      <c r="P373" s="13"/>
    </row>
    <row r="374" spans="1:16" thickBot="1" x14ac:dyDescent="0.3">
      <c r="A374" s="30"/>
      <c r="B374" s="106"/>
      <c r="C374" s="107" t="s">
        <v>389</v>
      </c>
      <c r="D374" s="89">
        <v>2251.7600000000002</v>
      </c>
      <c r="E374" s="90">
        <v>2352.84</v>
      </c>
      <c r="F374" s="90">
        <v>1171.31</v>
      </c>
      <c r="G374" s="90">
        <v>0</v>
      </c>
      <c r="H374" s="90">
        <v>0.08</v>
      </c>
      <c r="I374" s="90">
        <v>838.31</v>
      </c>
      <c r="J374" s="90">
        <v>0</v>
      </c>
      <c r="K374" s="90">
        <v>0</v>
      </c>
      <c r="L374" s="90">
        <v>2792.25</v>
      </c>
      <c r="M374" s="91">
        <v>9406.5499999999993</v>
      </c>
      <c r="N374" s="30"/>
      <c r="O374" s="12"/>
      <c r="P374" s="13"/>
    </row>
    <row r="375" spans="1:16" thickBot="1" x14ac:dyDescent="0.3">
      <c r="A375" s="30"/>
      <c r="B375" s="100"/>
      <c r="C375" s="101" t="s">
        <v>541</v>
      </c>
      <c r="D375" s="92">
        <v>583492.85</v>
      </c>
      <c r="E375" s="93">
        <v>609687.48</v>
      </c>
      <c r="F375" s="93">
        <v>303518.43</v>
      </c>
      <c r="G375" s="93">
        <v>0</v>
      </c>
      <c r="H375" s="93">
        <v>21.83</v>
      </c>
      <c r="I375" s="93">
        <v>217228.36</v>
      </c>
      <c r="J375" s="93">
        <v>0</v>
      </c>
      <c r="K375" s="93">
        <v>0</v>
      </c>
      <c r="L375" s="93">
        <v>0</v>
      </c>
      <c r="M375" s="94">
        <v>1713948.95</v>
      </c>
      <c r="N375" s="30"/>
      <c r="O375" s="12"/>
      <c r="P375" s="13"/>
    </row>
    <row r="376" spans="1:16" thickBot="1" x14ac:dyDescent="0.3">
      <c r="A376" s="30"/>
      <c r="B376" s="1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12"/>
      <c r="P376" s="13"/>
    </row>
    <row r="377" spans="1:16" ht="12.5" x14ac:dyDescent="0.25">
      <c r="A377" s="30"/>
      <c r="B377" s="102" t="s">
        <v>770</v>
      </c>
      <c r="C377" s="103" t="s">
        <v>746</v>
      </c>
      <c r="D377" s="84">
        <v>106140.6</v>
      </c>
      <c r="E377" s="85">
        <v>175696.65</v>
      </c>
      <c r="F377" s="85">
        <v>60203.54</v>
      </c>
      <c r="G377" s="85">
        <v>0</v>
      </c>
      <c r="H377" s="85">
        <v>0</v>
      </c>
      <c r="I377" s="85">
        <v>132347.5</v>
      </c>
      <c r="J377" s="85">
        <v>0</v>
      </c>
      <c r="K377" s="85">
        <v>23522.25</v>
      </c>
      <c r="L377" s="85">
        <v>-11864.26</v>
      </c>
      <c r="M377" s="86">
        <v>486046.28</v>
      </c>
      <c r="N377" s="30"/>
      <c r="O377" s="12"/>
      <c r="P377" s="13"/>
    </row>
    <row r="378" spans="1:16" ht="12.5" x14ac:dyDescent="0.25">
      <c r="A378" s="30"/>
      <c r="B378" s="104"/>
      <c r="C378" s="105" t="s">
        <v>113</v>
      </c>
      <c r="D378" s="87">
        <v>791.14</v>
      </c>
      <c r="E378" s="46">
        <v>1309.5899999999999</v>
      </c>
      <c r="F378" s="46">
        <v>448.74</v>
      </c>
      <c r="G378" s="46">
        <v>0</v>
      </c>
      <c r="H378" s="46">
        <v>0</v>
      </c>
      <c r="I378" s="46">
        <v>986.48</v>
      </c>
      <c r="J378" s="46">
        <v>0</v>
      </c>
      <c r="K378" s="46">
        <v>0</v>
      </c>
      <c r="L378" s="46">
        <v>1660.03</v>
      </c>
      <c r="M378" s="88">
        <v>5195.9799999999996</v>
      </c>
      <c r="N378" s="30"/>
      <c r="O378" s="12"/>
      <c r="P378" s="13"/>
    </row>
    <row r="379" spans="1:16" ht="12.5" x14ac:dyDescent="0.25">
      <c r="A379" s="30"/>
      <c r="B379" s="104"/>
      <c r="C379" s="105" t="s">
        <v>114</v>
      </c>
      <c r="D379" s="87">
        <v>4205.6099999999997</v>
      </c>
      <c r="E379" s="46">
        <v>6961.63</v>
      </c>
      <c r="F379" s="46">
        <v>2385.4499999999998</v>
      </c>
      <c r="G379" s="46">
        <v>0</v>
      </c>
      <c r="H379" s="46">
        <v>0</v>
      </c>
      <c r="I379" s="46">
        <v>5244.01</v>
      </c>
      <c r="J379" s="46">
        <v>0</v>
      </c>
      <c r="K379" s="46">
        <v>0</v>
      </c>
      <c r="L379" s="46">
        <v>8824.5499999999993</v>
      </c>
      <c r="M379" s="88">
        <v>27621.25</v>
      </c>
      <c r="N379" s="30"/>
      <c r="O379" s="12"/>
      <c r="P379" s="13"/>
    </row>
    <row r="380" spans="1:16" thickBot="1" x14ac:dyDescent="0.3">
      <c r="A380" s="30"/>
      <c r="B380" s="106"/>
      <c r="C380" s="107" t="s">
        <v>115</v>
      </c>
      <c r="D380" s="87">
        <v>657.53</v>
      </c>
      <c r="E380" s="46">
        <v>1088.43</v>
      </c>
      <c r="F380" s="46">
        <v>372.96</v>
      </c>
      <c r="G380" s="46">
        <v>0</v>
      </c>
      <c r="H380" s="46">
        <v>0</v>
      </c>
      <c r="I380" s="46">
        <v>819.88</v>
      </c>
      <c r="J380" s="46">
        <v>0</v>
      </c>
      <c r="K380" s="46">
        <v>0</v>
      </c>
      <c r="L380" s="46">
        <v>1379.68</v>
      </c>
      <c r="M380" s="88">
        <v>4318.4799999999996</v>
      </c>
      <c r="N380" s="30"/>
      <c r="O380" s="12"/>
      <c r="P380" s="13"/>
    </row>
    <row r="381" spans="1:16" thickBot="1" x14ac:dyDescent="0.3">
      <c r="A381" s="30"/>
      <c r="B381" s="100"/>
      <c r="C381" s="101" t="s">
        <v>541</v>
      </c>
      <c r="D381" s="92">
        <v>111794.88</v>
      </c>
      <c r="E381" s="93">
        <v>185056.3</v>
      </c>
      <c r="F381" s="93">
        <v>63410.69</v>
      </c>
      <c r="G381" s="93">
        <v>0</v>
      </c>
      <c r="H381" s="93">
        <v>0</v>
      </c>
      <c r="I381" s="93">
        <v>139397.87</v>
      </c>
      <c r="J381" s="93">
        <v>0</v>
      </c>
      <c r="K381" s="93">
        <v>23522.25</v>
      </c>
      <c r="L381" s="93">
        <v>0</v>
      </c>
      <c r="M381" s="94">
        <v>523181.99</v>
      </c>
      <c r="N381" s="30"/>
      <c r="O381" s="12"/>
      <c r="P381" s="13"/>
    </row>
    <row r="382" spans="1:16" thickBot="1" x14ac:dyDescent="0.3">
      <c r="A382" s="30"/>
      <c r="B382" s="1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12"/>
      <c r="P382" s="13"/>
    </row>
    <row r="383" spans="1:16" ht="12.5" x14ac:dyDescent="0.25">
      <c r="A383" s="30"/>
      <c r="B383" s="102" t="s">
        <v>771</v>
      </c>
      <c r="C383" s="103" t="s">
        <v>746</v>
      </c>
      <c r="D383" s="84">
        <v>6753680.8700000001</v>
      </c>
      <c r="E383" s="85">
        <v>3010325.44</v>
      </c>
      <c r="F383" s="85">
        <v>3288298.79</v>
      </c>
      <c r="G383" s="85">
        <v>0</v>
      </c>
      <c r="H383" s="85">
        <v>-62.13</v>
      </c>
      <c r="I383" s="85">
        <v>0</v>
      </c>
      <c r="J383" s="85">
        <v>0</v>
      </c>
      <c r="K383" s="85">
        <v>0</v>
      </c>
      <c r="L383" s="85">
        <v>-1688607.29</v>
      </c>
      <c r="M383" s="86">
        <v>11363635.68</v>
      </c>
      <c r="N383" s="30"/>
      <c r="O383" s="12"/>
      <c r="P383" s="14"/>
    </row>
    <row r="384" spans="1:16" ht="12.5" x14ac:dyDescent="0.25">
      <c r="A384" s="30"/>
      <c r="B384" s="104"/>
      <c r="C384" s="105" t="s">
        <v>116</v>
      </c>
      <c r="D384" s="87">
        <v>1566.93</v>
      </c>
      <c r="E384" s="46">
        <v>698.43</v>
      </c>
      <c r="F384" s="46">
        <v>762.92</v>
      </c>
      <c r="G384" s="46">
        <v>0</v>
      </c>
      <c r="H384" s="46">
        <v>-0.03</v>
      </c>
      <c r="I384" s="46">
        <v>0</v>
      </c>
      <c r="J384" s="46">
        <v>0</v>
      </c>
      <c r="K384" s="46">
        <v>0</v>
      </c>
      <c r="L384" s="46">
        <v>612.48</v>
      </c>
      <c r="M384" s="88">
        <v>3640.73</v>
      </c>
      <c r="N384" s="30"/>
      <c r="O384" s="12"/>
      <c r="P384" s="13"/>
    </row>
    <row r="385" spans="1:16" ht="12.5" x14ac:dyDescent="0.25">
      <c r="A385" s="30"/>
      <c r="B385" s="104"/>
      <c r="C385" s="105" t="s">
        <v>117</v>
      </c>
      <c r="D385" s="87">
        <v>16395.73</v>
      </c>
      <c r="E385" s="46">
        <v>7308.09</v>
      </c>
      <c r="F385" s="46">
        <v>7982.91</v>
      </c>
      <c r="G385" s="46">
        <v>0</v>
      </c>
      <c r="H385" s="46">
        <v>-0.15</v>
      </c>
      <c r="I385" s="46">
        <v>0</v>
      </c>
      <c r="J385" s="46">
        <v>0</v>
      </c>
      <c r="K385" s="46">
        <v>0</v>
      </c>
      <c r="L385" s="46">
        <v>6408.74</v>
      </c>
      <c r="M385" s="88">
        <v>38095.32</v>
      </c>
      <c r="N385" s="30"/>
      <c r="O385" s="12"/>
      <c r="P385" s="13"/>
    </row>
    <row r="386" spans="1:16" ht="12.5" x14ac:dyDescent="0.25">
      <c r="A386" s="30"/>
      <c r="B386" s="104"/>
      <c r="C386" s="105" t="s">
        <v>118</v>
      </c>
      <c r="D386" s="87">
        <v>30914.47</v>
      </c>
      <c r="E386" s="46">
        <v>13779.54</v>
      </c>
      <c r="F386" s="46">
        <v>15051.94</v>
      </c>
      <c r="G386" s="46">
        <v>0</v>
      </c>
      <c r="H386" s="46">
        <v>-0.28000000000000003</v>
      </c>
      <c r="I386" s="46">
        <v>0</v>
      </c>
      <c r="J386" s="46">
        <v>0</v>
      </c>
      <c r="K386" s="46">
        <v>0</v>
      </c>
      <c r="L386" s="46">
        <v>12083.81</v>
      </c>
      <c r="M386" s="88">
        <v>71829.48</v>
      </c>
      <c r="N386" s="30"/>
      <c r="O386" s="12"/>
      <c r="P386" s="13"/>
    </row>
    <row r="387" spans="1:16" ht="12.5" x14ac:dyDescent="0.25">
      <c r="A387" s="30"/>
      <c r="B387" s="104"/>
      <c r="C387" s="105" t="s">
        <v>119</v>
      </c>
      <c r="D387" s="87">
        <v>3159141.33</v>
      </c>
      <c r="E387" s="46">
        <v>1408127.46</v>
      </c>
      <c r="F387" s="46">
        <v>1538153.9</v>
      </c>
      <c r="G387" s="46">
        <v>0</v>
      </c>
      <c r="H387" s="46">
        <v>-29.06</v>
      </c>
      <c r="I387" s="46">
        <v>0</v>
      </c>
      <c r="J387" s="46">
        <v>0</v>
      </c>
      <c r="K387" s="46">
        <v>0</v>
      </c>
      <c r="L387" s="46">
        <v>1234841.99</v>
      </c>
      <c r="M387" s="88">
        <v>7340235.6200000001</v>
      </c>
      <c r="N387" s="30"/>
      <c r="O387" s="12"/>
      <c r="P387" s="13"/>
    </row>
    <row r="388" spans="1:16" ht="12.5" x14ac:dyDescent="0.25">
      <c r="A388" s="30"/>
      <c r="B388" s="104"/>
      <c r="C388" s="105" t="s">
        <v>85</v>
      </c>
      <c r="D388" s="87">
        <v>1013557.53</v>
      </c>
      <c r="E388" s="46">
        <v>451774.09</v>
      </c>
      <c r="F388" s="46">
        <v>493490.89</v>
      </c>
      <c r="G388" s="46">
        <v>0</v>
      </c>
      <c r="H388" s="46">
        <v>-9.32</v>
      </c>
      <c r="I388" s="46">
        <v>0</v>
      </c>
      <c r="J388" s="46">
        <v>0</v>
      </c>
      <c r="K388" s="46">
        <v>0</v>
      </c>
      <c r="L388" s="46">
        <v>396178.35</v>
      </c>
      <c r="M388" s="88">
        <v>2354991.54</v>
      </c>
      <c r="N388" s="30"/>
      <c r="O388" s="12"/>
      <c r="P388" s="13"/>
    </row>
    <row r="389" spans="1:16" ht="12.5" x14ac:dyDescent="0.25">
      <c r="A389" s="30"/>
      <c r="B389" s="104"/>
      <c r="C389" s="105" t="s">
        <v>120</v>
      </c>
      <c r="D389" s="87">
        <v>39339.339999999997</v>
      </c>
      <c r="E389" s="46">
        <v>17534.77</v>
      </c>
      <c r="F389" s="46">
        <v>19153.93</v>
      </c>
      <c r="G389" s="46">
        <v>0</v>
      </c>
      <c r="H389" s="46">
        <v>-0.36</v>
      </c>
      <c r="I389" s="46">
        <v>0</v>
      </c>
      <c r="J389" s="46">
        <v>0</v>
      </c>
      <c r="K389" s="46">
        <v>0</v>
      </c>
      <c r="L389" s="46">
        <v>15376.93</v>
      </c>
      <c r="M389" s="88">
        <v>91404.61</v>
      </c>
      <c r="N389" s="30"/>
      <c r="O389" s="12"/>
      <c r="P389" s="13"/>
    </row>
    <row r="390" spans="1:16" ht="12.5" x14ac:dyDescent="0.25">
      <c r="A390" s="30"/>
      <c r="B390" s="104"/>
      <c r="C390" s="105" t="s">
        <v>86</v>
      </c>
      <c r="D390" s="87">
        <v>27458.36</v>
      </c>
      <c r="E390" s="46">
        <v>12239.05</v>
      </c>
      <c r="F390" s="46">
        <v>13369.2</v>
      </c>
      <c r="G390" s="46">
        <v>0</v>
      </c>
      <c r="H390" s="46">
        <v>-0.25</v>
      </c>
      <c r="I390" s="46">
        <v>0</v>
      </c>
      <c r="J390" s="46">
        <v>0</v>
      </c>
      <c r="K390" s="46">
        <v>0</v>
      </c>
      <c r="L390" s="46">
        <v>10732.89</v>
      </c>
      <c r="M390" s="88">
        <v>63799.25</v>
      </c>
      <c r="N390" s="30"/>
      <c r="O390" s="12"/>
      <c r="P390" s="13"/>
    </row>
    <row r="391" spans="1:16" ht="12.5" x14ac:dyDescent="0.25">
      <c r="A391" s="30"/>
      <c r="B391" s="104"/>
      <c r="C391" s="105" t="s">
        <v>121</v>
      </c>
      <c r="D391" s="87">
        <v>14898.56</v>
      </c>
      <c r="E391" s="46">
        <v>6640.75</v>
      </c>
      <c r="F391" s="46">
        <v>7253.96</v>
      </c>
      <c r="G391" s="46">
        <v>0</v>
      </c>
      <c r="H391" s="46">
        <v>-0.14000000000000001</v>
      </c>
      <c r="I391" s="46">
        <v>0</v>
      </c>
      <c r="J391" s="46">
        <v>0</v>
      </c>
      <c r="K391" s="46">
        <v>0</v>
      </c>
      <c r="L391" s="46">
        <v>5823.54</v>
      </c>
      <c r="M391" s="88">
        <v>34616.67</v>
      </c>
      <c r="N391" s="30"/>
      <c r="O391" s="12"/>
      <c r="P391" s="13"/>
    </row>
    <row r="392" spans="1:16" ht="12.5" x14ac:dyDescent="0.25">
      <c r="A392" s="30"/>
      <c r="B392" s="104"/>
      <c r="C392" s="105" t="s">
        <v>122</v>
      </c>
      <c r="D392" s="87">
        <v>5603.3</v>
      </c>
      <c r="E392" s="46">
        <v>2497.56</v>
      </c>
      <c r="F392" s="46">
        <v>2728.19</v>
      </c>
      <c r="G392" s="46">
        <v>0</v>
      </c>
      <c r="H392" s="46">
        <v>-0.05</v>
      </c>
      <c r="I392" s="46">
        <v>0</v>
      </c>
      <c r="J392" s="46">
        <v>0</v>
      </c>
      <c r="K392" s="46">
        <v>0</v>
      </c>
      <c r="L392" s="46">
        <v>2190.21</v>
      </c>
      <c r="M392" s="88">
        <v>13019.21</v>
      </c>
      <c r="N392" s="30"/>
      <c r="O392" s="12"/>
      <c r="P392" s="13"/>
    </row>
    <row r="393" spans="1:16" ht="12.5" x14ac:dyDescent="0.25">
      <c r="A393" s="30"/>
      <c r="B393" s="104"/>
      <c r="C393" s="105" t="s">
        <v>123</v>
      </c>
      <c r="D393" s="87">
        <v>2391.92</v>
      </c>
      <c r="E393" s="46">
        <v>1066.1500000000001</v>
      </c>
      <c r="F393" s="46">
        <v>1164.5999999999999</v>
      </c>
      <c r="G393" s="46">
        <v>0</v>
      </c>
      <c r="H393" s="46">
        <v>-0.02</v>
      </c>
      <c r="I393" s="46">
        <v>0</v>
      </c>
      <c r="J393" s="46">
        <v>0</v>
      </c>
      <c r="K393" s="46">
        <v>0</v>
      </c>
      <c r="L393" s="46">
        <v>934.95</v>
      </c>
      <c r="M393" s="88">
        <v>5557.6</v>
      </c>
      <c r="N393" s="30"/>
      <c r="O393" s="12"/>
      <c r="P393" s="13"/>
    </row>
    <row r="394" spans="1:16" ht="12.5" x14ac:dyDescent="0.25">
      <c r="A394" s="30"/>
      <c r="B394" s="104"/>
      <c r="C394" s="105" t="s">
        <v>124</v>
      </c>
      <c r="D394" s="87">
        <v>0</v>
      </c>
      <c r="E394" s="46">
        <v>0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88">
        <v>0</v>
      </c>
      <c r="N394" s="30"/>
      <c r="O394" s="12"/>
      <c r="P394" s="13"/>
    </row>
    <row r="395" spans="1:16" ht="12.5" x14ac:dyDescent="0.25">
      <c r="A395" s="30"/>
      <c r="B395" s="104"/>
      <c r="C395" s="105" t="s">
        <v>125</v>
      </c>
      <c r="D395" s="87">
        <v>7293.14</v>
      </c>
      <c r="E395" s="46">
        <v>3250.78</v>
      </c>
      <c r="F395" s="46">
        <v>3550.96</v>
      </c>
      <c r="G395" s="46">
        <v>0</v>
      </c>
      <c r="H395" s="46">
        <v>-7.0000000000000007E-2</v>
      </c>
      <c r="I395" s="46">
        <v>0</v>
      </c>
      <c r="J395" s="46">
        <v>0</v>
      </c>
      <c r="K395" s="46">
        <v>0</v>
      </c>
      <c r="L395" s="46">
        <v>2850.74</v>
      </c>
      <c r="M395" s="88">
        <v>16945.55</v>
      </c>
      <c r="N395" s="30"/>
      <c r="O395" s="12"/>
      <c r="P395" s="13"/>
    </row>
    <row r="396" spans="1:16" thickBot="1" x14ac:dyDescent="0.3">
      <c r="A396" s="30"/>
      <c r="B396" s="106"/>
      <c r="C396" s="107" t="s">
        <v>126</v>
      </c>
      <c r="D396" s="89">
        <v>1465.05</v>
      </c>
      <c r="E396" s="90">
        <v>653.02</v>
      </c>
      <c r="F396" s="90">
        <v>713.32</v>
      </c>
      <c r="G396" s="90">
        <v>0</v>
      </c>
      <c r="H396" s="90">
        <v>-0.01</v>
      </c>
      <c r="I396" s="90">
        <v>0</v>
      </c>
      <c r="J396" s="90">
        <v>0</v>
      </c>
      <c r="K396" s="90">
        <v>0</v>
      </c>
      <c r="L396" s="90">
        <v>572.66</v>
      </c>
      <c r="M396" s="91">
        <v>3404.04</v>
      </c>
      <c r="N396" s="30"/>
      <c r="O396" s="12"/>
      <c r="P396" s="13"/>
    </row>
    <row r="397" spans="1:16" thickBot="1" x14ac:dyDescent="0.3">
      <c r="A397" s="30"/>
      <c r="B397" s="100"/>
      <c r="C397" s="101" t="s">
        <v>541</v>
      </c>
      <c r="D397" s="92">
        <v>11073706.529999999</v>
      </c>
      <c r="E397" s="93">
        <v>4935895.13</v>
      </c>
      <c r="F397" s="93">
        <v>5391675.5099999998</v>
      </c>
      <c r="G397" s="93">
        <v>0</v>
      </c>
      <c r="H397" s="93">
        <v>-101.87</v>
      </c>
      <c r="I397" s="93">
        <v>0</v>
      </c>
      <c r="J397" s="93">
        <v>0</v>
      </c>
      <c r="K397" s="93">
        <v>0</v>
      </c>
      <c r="L397" s="93">
        <v>0</v>
      </c>
      <c r="M397" s="94">
        <v>21401175.300000001</v>
      </c>
      <c r="N397" s="30"/>
      <c r="O397" s="12"/>
      <c r="P397" s="13"/>
    </row>
    <row r="398" spans="1:16" thickBot="1" x14ac:dyDescent="0.3">
      <c r="A398" s="30"/>
      <c r="B398" s="1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12"/>
      <c r="P398" s="14"/>
    </row>
    <row r="399" spans="1:16" ht="12.5" x14ac:dyDescent="0.25">
      <c r="A399" s="30"/>
      <c r="B399" s="102" t="s">
        <v>10</v>
      </c>
      <c r="C399" s="103" t="s">
        <v>746</v>
      </c>
      <c r="D399" s="84">
        <v>479930.63</v>
      </c>
      <c r="E399" s="85">
        <v>348821.45</v>
      </c>
      <c r="F399" s="85">
        <v>228461.8</v>
      </c>
      <c r="G399" s="85">
        <v>0</v>
      </c>
      <c r="H399" s="85">
        <v>9.23</v>
      </c>
      <c r="I399" s="85">
        <v>65331.360000000001</v>
      </c>
      <c r="J399" s="85">
        <v>0</v>
      </c>
      <c r="K399" s="85">
        <v>136284.47</v>
      </c>
      <c r="L399" s="85">
        <v>-135408.51</v>
      </c>
      <c r="M399" s="86">
        <v>1123430.43</v>
      </c>
      <c r="N399" s="30"/>
      <c r="O399" s="12"/>
      <c r="P399" s="13"/>
    </row>
    <row r="400" spans="1:16" ht="12.5" x14ac:dyDescent="0.25">
      <c r="A400" s="30"/>
      <c r="B400" s="104"/>
      <c r="C400" s="105" t="s">
        <v>127</v>
      </c>
      <c r="D400" s="87">
        <v>10898.53</v>
      </c>
      <c r="E400" s="46">
        <v>7921.24</v>
      </c>
      <c r="F400" s="46">
        <v>5188.04</v>
      </c>
      <c r="G400" s="46">
        <v>0</v>
      </c>
      <c r="H400" s="46">
        <v>0.2</v>
      </c>
      <c r="I400" s="46">
        <v>1483.58</v>
      </c>
      <c r="J400" s="46">
        <v>0</v>
      </c>
      <c r="K400" s="46">
        <v>0</v>
      </c>
      <c r="L400" s="46">
        <v>8751.84</v>
      </c>
      <c r="M400" s="88">
        <v>34243.43</v>
      </c>
      <c r="N400" s="30"/>
      <c r="O400" s="12"/>
      <c r="P400" s="13"/>
    </row>
    <row r="401" spans="1:16" ht="12.5" x14ac:dyDescent="0.25">
      <c r="A401" s="30"/>
      <c r="B401" s="104"/>
      <c r="C401" s="105" t="s">
        <v>10</v>
      </c>
      <c r="D401" s="87">
        <v>1339.46</v>
      </c>
      <c r="E401" s="46">
        <v>973.54</v>
      </c>
      <c r="F401" s="46">
        <v>637.62</v>
      </c>
      <c r="G401" s="46">
        <v>0</v>
      </c>
      <c r="H401" s="46">
        <v>0.03</v>
      </c>
      <c r="I401" s="46">
        <v>182.34</v>
      </c>
      <c r="J401" s="46">
        <v>0</v>
      </c>
      <c r="K401" s="46">
        <v>0</v>
      </c>
      <c r="L401" s="46">
        <v>1075.6199999999999</v>
      </c>
      <c r="M401" s="88">
        <v>4208.6099999999997</v>
      </c>
      <c r="N401" s="30"/>
      <c r="O401" s="12"/>
      <c r="P401" s="13"/>
    </row>
    <row r="402" spans="1:16" ht="12.5" x14ac:dyDescent="0.25">
      <c r="A402" s="30"/>
      <c r="B402" s="104"/>
      <c r="C402" s="105" t="s">
        <v>128</v>
      </c>
      <c r="D402" s="87">
        <v>902.79</v>
      </c>
      <c r="E402" s="46">
        <v>656.16</v>
      </c>
      <c r="F402" s="46">
        <v>429.75</v>
      </c>
      <c r="G402" s="46">
        <v>0</v>
      </c>
      <c r="H402" s="46">
        <v>0.02</v>
      </c>
      <c r="I402" s="46">
        <v>122.89</v>
      </c>
      <c r="J402" s="46">
        <v>0</v>
      </c>
      <c r="K402" s="46">
        <v>0</v>
      </c>
      <c r="L402" s="46">
        <v>724.97</v>
      </c>
      <c r="M402" s="88">
        <v>2836.58</v>
      </c>
      <c r="N402" s="30"/>
      <c r="O402" s="12"/>
      <c r="P402" s="13"/>
    </row>
    <row r="403" spans="1:16" ht="12.5" x14ac:dyDescent="0.25">
      <c r="A403" s="30"/>
      <c r="B403" s="104"/>
      <c r="C403" s="105" t="s">
        <v>129</v>
      </c>
      <c r="D403" s="87">
        <v>5064.87</v>
      </c>
      <c r="E403" s="46">
        <v>3681.23</v>
      </c>
      <c r="F403" s="46">
        <v>2411.04</v>
      </c>
      <c r="G403" s="46">
        <v>0</v>
      </c>
      <c r="H403" s="46">
        <v>0.1</v>
      </c>
      <c r="I403" s="46">
        <v>689.46</v>
      </c>
      <c r="J403" s="46">
        <v>0</v>
      </c>
      <c r="K403" s="46">
        <v>0</v>
      </c>
      <c r="L403" s="46">
        <v>4067.25</v>
      </c>
      <c r="M403" s="88">
        <v>15913.95</v>
      </c>
      <c r="N403" s="30"/>
      <c r="O403" s="12"/>
      <c r="P403" s="13"/>
    </row>
    <row r="404" spans="1:16" ht="12.5" x14ac:dyDescent="0.25">
      <c r="A404" s="30"/>
      <c r="B404" s="104"/>
      <c r="C404" s="105" t="s">
        <v>130</v>
      </c>
      <c r="D404" s="87">
        <v>132453.78</v>
      </c>
      <c r="E404" s="46">
        <v>96269.57</v>
      </c>
      <c r="F404" s="46">
        <v>63052.08</v>
      </c>
      <c r="G404" s="46">
        <v>0</v>
      </c>
      <c r="H404" s="46">
        <v>2.5499999999999998</v>
      </c>
      <c r="I404" s="46">
        <v>18030.490000000002</v>
      </c>
      <c r="J404" s="46">
        <v>0</v>
      </c>
      <c r="K404" s="46">
        <v>0</v>
      </c>
      <c r="L404" s="46">
        <v>106364.34</v>
      </c>
      <c r="M404" s="88">
        <v>416172.81</v>
      </c>
      <c r="N404" s="30"/>
      <c r="O404" s="12"/>
      <c r="P404" s="13"/>
    </row>
    <row r="405" spans="1:16" ht="12.5" x14ac:dyDescent="0.25">
      <c r="A405" s="30"/>
      <c r="B405" s="104"/>
      <c r="C405" s="105" t="s">
        <v>131</v>
      </c>
      <c r="D405" s="87">
        <v>9626.4699999999993</v>
      </c>
      <c r="E405" s="46">
        <v>6996.67</v>
      </c>
      <c r="F405" s="46">
        <v>4582.5</v>
      </c>
      <c r="G405" s="46">
        <v>0</v>
      </c>
      <c r="H405" s="46">
        <v>0.19</v>
      </c>
      <c r="I405" s="46">
        <v>1310.42</v>
      </c>
      <c r="J405" s="46">
        <v>0</v>
      </c>
      <c r="K405" s="46">
        <v>0</v>
      </c>
      <c r="L405" s="46">
        <v>7730.35</v>
      </c>
      <c r="M405" s="88">
        <v>30246.6</v>
      </c>
      <c r="N405" s="30"/>
      <c r="O405" s="12"/>
      <c r="P405" s="13"/>
    </row>
    <row r="406" spans="1:16" thickBot="1" x14ac:dyDescent="0.3">
      <c r="A406" s="30"/>
      <c r="B406" s="106"/>
      <c r="C406" s="107" t="s">
        <v>132</v>
      </c>
      <c r="D406" s="89">
        <v>8336.11</v>
      </c>
      <c r="E406" s="90">
        <v>6058.82</v>
      </c>
      <c r="F406" s="90">
        <v>3968.24</v>
      </c>
      <c r="G406" s="90">
        <v>0</v>
      </c>
      <c r="H406" s="90">
        <v>0.16</v>
      </c>
      <c r="I406" s="90">
        <v>1134.77</v>
      </c>
      <c r="J406" s="90">
        <v>0</v>
      </c>
      <c r="K406" s="90">
        <v>0</v>
      </c>
      <c r="L406" s="90">
        <v>6694.14</v>
      </c>
      <c r="M406" s="91">
        <v>26192.240000000002</v>
      </c>
      <c r="N406" s="30"/>
      <c r="O406" s="12"/>
      <c r="P406" s="13"/>
    </row>
    <row r="407" spans="1:16" thickBot="1" x14ac:dyDescent="0.3">
      <c r="A407" s="30"/>
      <c r="B407" s="100"/>
      <c r="C407" s="101" t="s">
        <v>541</v>
      </c>
      <c r="D407" s="92">
        <v>648552.64</v>
      </c>
      <c r="E407" s="93">
        <v>471378.68</v>
      </c>
      <c r="F407" s="93">
        <v>308731.07</v>
      </c>
      <c r="G407" s="93">
        <v>0</v>
      </c>
      <c r="H407" s="93">
        <v>12.48</v>
      </c>
      <c r="I407" s="93">
        <v>88285.31</v>
      </c>
      <c r="J407" s="93">
        <v>0</v>
      </c>
      <c r="K407" s="93">
        <v>136284.47</v>
      </c>
      <c r="L407" s="93">
        <v>0</v>
      </c>
      <c r="M407" s="94">
        <v>1653244.65</v>
      </c>
      <c r="N407" s="30"/>
      <c r="O407" s="12"/>
      <c r="P407" s="14"/>
    </row>
    <row r="408" spans="1:16" thickBot="1" x14ac:dyDescent="0.3">
      <c r="A408" s="30"/>
      <c r="B408" s="1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12"/>
      <c r="P408" s="13"/>
    </row>
    <row r="409" spans="1:16" ht="12.5" x14ac:dyDescent="0.25">
      <c r="A409" s="30"/>
      <c r="B409" s="102" t="s">
        <v>772</v>
      </c>
      <c r="C409" s="103" t="s">
        <v>746</v>
      </c>
      <c r="D409" s="84">
        <v>1231030.97</v>
      </c>
      <c r="E409" s="85">
        <v>1163195.83</v>
      </c>
      <c r="F409" s="85">
        <v>658963.11</v>
      </c>
      <c r="G409" s="85">
        <v>0</v>
      </c>
      <c r="H409" s="85">
        <v>24.08</v>
      </c>
      <c r="I409" s="85">
        <v>532789.4</v>
      </c>
      <c r="J409" s="85">
        <v>0</v>
      </c>
      <c r="K409" s="85">
        <v>316994.86</v>
      </c>
      <c r="L409" s="85">
        <v>-170323.32</v>
      </c>
      <c r="M409" s="86">
        <v>3732674.93</v>
      </c>
      <c r="N409" s="30"/>
      <c r="O409" s="12"/>
      <c r="P409" s="13"/>
    </row>
    <row r="410" spans="1:16" ht="12.5" x14ac:dyDescent="0.25">
      <c r="A410" s="30"/>
      <c r="B410" s="104"/>
      <c r="C410" s="105" t="s">
        <v>826</v>
      </c>
      <c r="D410" s="87">
        <v>28513.64</v>
      </c>
      <c r="E410" s="46">
        <v>26942.41</v>
      </c>
      <c r="F410" s="46">
        <v>15263.17</v>
      </c>
      <c r="G410" s="46">
        <v>0</v>
      </c>
      <c r="H410" s="46">
        <v>0.56000000000000005</v>
      </c>
      <c r="I410" s="46">
        <v>12340.68</v>
      </c>
      <c r="J410" s="46">
        <v>0</v>
      </c>
      <c r="K410" s="46">
        <v>0</v>
      </c>
      <c r="L410" s="46">
        <v>31009.27</v>
      </c>
      <c r="M410" s="88">
        <v>114069.73</v>
      </c>
      <c r="N410" s="30"/>
      <c r="O410" s="12"/>
      <c r="P410" s="13"/>
    </row>
    <row r="411" spans="1:16" ht="12.5" x14ac:dyDescent="0.25">
      <c r="A411" s="30"/>
      <c r="B411" s="104"/>
      <c r="C411" s="105" t="s">
        <v>545</v>
      </c>
      <c r="D411" s="87">
        <v>9.85</v>
      </c>
      <c r="E411" s="46">
        <v>9.31</v>
      </c>
      <c r="F411" s="46">
        <v>5.27</v>
      </c>
      <c r="G411" s="46">
        <v>0</v>
      </c>
      <c r="H411" s="46">
        <v>0</v>
      </c>
      <c r="I411" s="46">
        <v>4.26</v>
      </c>
      <c r="J411" s="46">
        <v>0</v>
      </c>
      <c r="K411" s="46">
        <v>0</v>
      </c>
      <c r="L411" s="46">
        <v>10.72</v>
      </c>
      <c r="M411" s="88">
        <v>39.409999999999997</v>
      </c>
      <c r="N411" s="30"/>
      <c r="O411" s="12"/>
      <c r="P411" s="13"/>
    </row>
    <row r="412" spans="1:16" ht="12.5" x14ac:dyDescent="0.25">
      <c r="A412" s="30"/>
      <c r="B412" s="104"/>
      <c r="C412" s="105" t="s">
        <v>133</v>
      </c>
      <c r="D412" s="87">
        <v>45.38</v>
      </c>
      <c r="E412" s="46">
        <v>42.88</v>
      </c>
      <c r="F412" s="46">
        <v>24.29</v>
      </c>
      <c r="G412" s="46">
        <v>0</v>
      </c>
      <c r="H412" s="46">
        <v>0</v>
      </c>
      <c r="I412" s="46">
        <v>19.64</v>
      </c>
      <c r="J412" s="46">
        <v>0</v>
      </c>
      <c r="K412" s="46">
        <v>0</v>
      </c>
      <c r="L412" s="46">
        <v>49.35</v>
      </c>
      <c r="M412" s="88">
        <v>181.54</v>
      </c>
      <c r="N412" s="30"/>
      <c r="O412" s="12"/>
      <c r="P412" s="13"/>
    </row>
    <row r="413" spans="1:16" ht="12.5" x14ac:dyDescent="0.25">
      <c r="A413" s="30"/>
      <c r="B413" s="104"/>
      <c r="C413" s="105" t="s">
        <v>134</v>
      </c>
      <c r="D413" s="87">
        <v>10078.75</v>
      </c>
      <c r="E413" s="46">
        <v>9523.3700000000008</v>
      </c>
      <c r="F413" s="46">
        <v>5395.09</v>
      </c>
      <c r="G413" s="46">
        <v>0</v>
      </c>
      <c r="H413" s="46">
        <v>0.2</v>
      </c>
      <c r="I413" s="46">
        <v>4362.08</v>
      </c>
      <c r="J413" s="46">
        <v>0</v>
      </c>
      <c r="K413" s="46">
        <v>0</v>
      </c>
      <c r="L413" s="46">
        <v>10960.9</v>
      </c>
      <c r="M413" s="88">
        <v>40320.39</v>
      </c>
      <c r="N413" s="30"/>
      <c r="O413" s="12"/>
      <c r="P413" s="13"/>
    </row>
    <row r="414" spans="1:16" ht="12.5" x14ac:dyDescent="0.25">
      <c r="A414" s="30"/>
      <c r="B414" s="104"/>
      <c r="C414" s="105" t="s">
        <v>135</v>
      </c>
      <c r="D414" s="87">
        <v>66444.820000000007</v>
      </c>
      <c r="E414" s="46">
        <v>62783.42</v>
      </c>
      <c r="F414" s="46">
        <v>35567.49</v>
      </c>
      <c r="G414" s="46">
        <v>0</v>
      </c>
      <c r="H414" s="46">
        <v>1.3</v>
      </c>
      <c r="I414" s="46">
        <v>28757.27</v>
      </c>
      <c r="J414" s="46">
        <v>0</v>
      </c>
      <c r="K414" s="46">
        <v>0</v>
      </c>
      <c r="L414" s="46">
        <v>72260.36</v>
      </c>
      <c r="M414" s="88">
        <v>265814.65999999997</v>
      </c>
      <c r="N414" s="30"/>
      <c r="O414" s="12"/>
      <c r="P414" s="13"/>
    </row>
    <row r="415" spans="1:16" ht="12.5" x14ac:dyDescent="0.25">
      <c r="A415" s="30"/>
      <c r="B415" s="104"/>
      <c r="C415" s="105" t="s">
        <v>136</v>
      </c>
      <c r="D415" s="87">
        <v>20749.759999999998</v>
      </c>
      <c r="E415" s="46">
        <v>19606.36</v>
      </c>
      <c r="F415" s="46">
        <v>11107.21</v>
      </c>
      <c r="G415" s="46">
        <v>0</v>
      </c>
      <c r="H415" s="46">
        <v>0.41</v>
      </c>
      <c r="I415" s="46">
        <v>8980.48</v>
      </c>
      <c r="J415" s="46">
        <v>0</v>
      </c>
      <c r="K415" s="46">
        <v>0</v>
      </c>
      <c r="L415" s="46">
        <v>22565.87</v>
      </c>
      <c r="M415" s="88">
        <v>83010.09</v>
      </c>
      <c r="N415" s="30"/>
      <c r="O415" s="12"/>
      <c r="P415" s="13"/>
    </row>
    <row r="416" spans="1:16" thickBot="1" x14ac:dyDescent="0.3">
      <c r="A416" s="30"/>
      <c r="B416" s="106"/>
      <c r="C416" s="107" t="s">
        <v>137</v>
      </c>
      <c r="D416" s="89">
        <v>30773.42</v>
      </c>
      <c r="E416" s="90">
        <v>29077.67</v>
      </c>
      <c r="F416" s="90">
        <v>16472.82</v>
      </c>
      <c r="G416" s="90">
        <v>0</v>
      </c>
      <c r="H416" s="90">
        <v>0.6</v>
      </c>
      <c r="I416" s="90">
        <v>13318.72</v>
      </c>
      <c r="J416" s="90">
        <v>0</v>
      </c>
      <c r="K416" s="90">
        <v>0</v>
      </c>
      <c r="L416" s="90">
        <v>33466.85</v>
      </c>
      <c r="M416" s="91">
        <v>123110.08</v>
      </c>
      <c r="N416" s="30"/>
      <c r="O416" s="12"/>
      <c r="P416" s="13"/>
    </row>
    <row r="417" spans="1:16" thickBot="1" x14ac:dyDescent="0.3">
      <c r="A417" s="30"/>
      <c r="B417" s="100"/>
      <c r="C417" s="101" t="s">
        <v>541</v>
      </c>
      <c r="D417" s="92">
        <v>1387646.59</v>
      </c>
      <c r="E417" s="93">
        <v>1311181.25</v>
      </c>
      <c r="F417" s="93">
        <v>742798.45</v>
      </c>
      <c r="G417" s="93">
        <v>0</v>
      </c>
      <c r="H417" s="93">
        <v>27.15</v>
      </c>
      <c r="I417" s="93">
        <v>600572.53</v>
      </c>
      <c r="J417" s="93">
        <v>0</v>
      </c>
      <c r="K417" s="93">
        <v>316994.86</v>
      </c>
      <c r="L417" s="93">
        <v>0</v>
      </c>
      <c r="M417" s="94">
        <v>4359220.83</v>
      </c>
      <c r="N417" s="30"/>
      <c r="O417" s="12"/>
      <c r="P417" s="13"/>
    </row>
    <row r="418" spans="1:16" thickBot="1" x14ac:dyDescent="0.3">
      <c r="A418" s="30"/>
      <c r="B418" s="1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12"/>
      <c r="P418" s="13"/>
    </row>
    <row r="419" spans="1:16" ht="12.5" x14ac:dyDescent="0.25">
      <c r="A419" s="30"/>
      <c r="B419" s="102" t="s">
        <v>773</v>
      </c>
      <c r="C419" s="103" t="s">
        <v>738</v>
      </c>
      <c r="D419" s="84">
        <v>919747.46</v>
      </c>
      <c r="E419" s="85">
        <v>479412.76</v>
      </c>
      <c r="F419" s="85">
        <v>442397.46</v>
      </c>
      <c r="G419" s="85">
        <v>0</v>
      </c>
      <c r="H419" s="85">
        <v>10.09</v>
      </c>
      <c r="I419" s="85">
        <v>4512.62</v>
      </c>
      <c r="J419" s="85">
        <v>0</v>
      </c>
      <c r="K419" s="85">
        <v>264505.84000000003</v>
      </c>
      <c r="L419" s="85">
        <v>-132866.6</v>
      </c>
      <c r="M419" s="86">
        <v>1977719.63</v>
      </c>
      <c r="N419" s="30"/>
      <c r="O419" s="12"/>
      <c r="P419" s="13"/>
    </row>
    <row r="420" spans="1:16" ht="12.5" x14ac:dyDescent="0.25">
      <c r="A420" s="30"/>
      <c r="B420" s="104"/>
      <c r="C420" s="105" t="s">
        <v>390</v>
      </c>
      <c r="D420" s="87">
        <v>65314.62</v>
      </c>
      <c r="E420" s="46">
        <v>34044.85</v>
      </c>
      <c r="F420" s="46">
        <v>31416.25</v>
      </c>
      <c r="G420" s="46">
        <v>0</v>
      </c>
      <c r="H420" s="46">
        <v>0.72</v>
      </c>
      <c r="I420" s="46">
        <v>320.45999999999998</v>
      </c>
      <c r="J420" s="46">
        <v>0</v>
      </c>
      <c r="K420" s="46">
        <v>0</v>
      </c>
      <c r="L420" s="46">
        <v>32863.050000000003</v>
      </c>
      <c r="M420" s="88">
        <v>163959.95000000001</v>
      </c>
      <c r="N420" s="30"/>
      <c r="O420" s="12"/>
      <c r="P420" s="13"/>
    </row>
    <row r="421" spans="1:16" ht="12.5" x14ac:dyDescent="0.25">
      <c r="A421" s="30"/>
      <c r="B421" s="104"/>
      <c r="C421" s="105" t="s">
        <v>391</v>
      </c>
      <c r="D421" s="87">
        <v>20383.2</v>
      </c>
      <c r="E421" s="46">
        <v>10624.62</v>
      </c>
      <c r="F421" s="46">
        <v>9804.2900000000009</v>
      </c>
      <c r="G421" s="46">
        <v>0</v>
      </c>
      <c r="H421" s="46">
        <v>0.22</v>
      </c>
      <c r="I421" s="46">
        <v>100.01</v>
      </c>
      <c r="J421" s="46">
        <v>0</v>
      </c>
      <c r="K421" s="46">
        <v>0</v>
      </c>
      <c r="L421" s="46">
        <v>10255.81</v>
      </c>
      <c r="M421" s="88">
        <v>51168.15</v>
      </c>
      <c r="N421" s="30"/>
      <c r="O421" s="12"/>
      <c r="P421" s="13"/>
    </row>
    <row r="422" spans="1:16" ht="12.5" x14ac:dyDescent="0.25">
      <c r="A422" s="30"/>
      <c r="B422" s="104"/>
      <c r="C422" s="105" t="s">
        <v>392</v>
      </c>
      <c r="D422" s="87">
        <v>26858.799999999999</v>
      </c>
      <c r="E422" s="46">
        <v>13999.98</v>
      </c>
      <c r="F422" s="46">
        <v>12919.05</v>
      </c>
      <c r="G422" s="46">
        <v>0</v>
      </c>
      <c r="H422" s="46">
        <v>0.28999999999999998</v>
      </c>
      <c r="I422" s="46">
        <v>131.78</v>
      </c>
      <c r="J422" s="46">
        <v>0</v>
      </c>
      <c r="K422" s="46">
        <v>0</v>
      </c>
      <c r="L422" s="46">
        <v>13514.01</v>
      </c>
      <c r="M422" s="88">
        <v>67423.91</v>
      </c>
      <c r="N422" s="30"/>
      <c r="O422" s="12"/>
      <c r="P422" s="13"/>
    </row>
    <row r="423" spans="1:16" thickBot="1" x14ac:dyDescent="0.3">
      <c r="A423" s="30"/>
      <c r="B423" s="106"/>
      <c r="C423" s="107" t="s">
        <v>393</v>
      </c>
      <c r="D423" s="89">
        <v>151512.95000000001</v>
      </c>
      <c r="E423" s="90">
        <v>78975.199999999997</v>
      </c>
      <c r="F423" s="90">
        <v>72877.55</v>
      </c>
      <c r="G423" s="90">
        <v>0</v>
      </c>
      <c r="H423" s="90">
        <v>1.66</v>
      </c>
      <c r="I423" s="90">
        <v>743.38</v>
      </c>
      <c r="J423" s="90">
        <v>0</v>
      </c>
      <c r="K423" s="90">
        <v>0</v>
      </c>
      <c r="L423" s="90">
        <v>76233.73</v>
      </c>
      <c r="M423" s="91">
        <v>380344.47</v>
      </c>
      <c r="N423" s="30"/>
      <c r="O423" s="12"/>
      <c r="P423" s="13"/>
    </row>
    <row r="424" spans="1:16" thickBot="1" x14ac:dyDescent="0.3">
      <c r="A424" s="30"/>
      <c r="B424" s="100"/>
      <c r="C424" s="101" t="s">
        <v>541</v>
      </c>
      <c r="D424" s="92">
        <v>1183817.03</v>
      </c>
      <c r="E424" s="93">
        <v>617057.41</v>
      </c>
      <c r="F424" s="93">
        <v>569414.6</v>
      </c>
      <c r="G424" s="93">
        <v>0</v>
      </c>
      <c r="H424" s="93">
        <v>12.98</v>
      </c>
      <c r="I424" s="93">
        <v>5808.25</v>
      </c>
      <c r="J424" s="93">
        <v>0</v>
      </c>
      <c r="K424" s="93">
        <v>264505.84000000003</v>
      </c>
      <c r="L424" s="93">
        <v>0</v>
      </c>
      <c r="M424" s="94">
        <v>2640616.11</v>
      </c>
      <c r="N424" s="30"/>
      <c r="O424" s="12"/>
      <c r="P424" s="14"/>
    </row>
    <row r="425" spans="1:16" thickBot="1" x14ac:dyDescent="0.3">
      <c r="A425" s="30"/>
      <c r="B425" s="1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12"/>
      <c r="P425" s="14"/>
    </row>
    <row r="426" spans="1:16" ht="12.5" x14ac:dyDescent="0.25">
      <c r="A426" s="30"/>
      <c r="B426" s="102" t="s">
        <v>11</v>
      </c>
      <c r="C426" s="103" t="s">
        <v>746</v>
      </c>
      <c r="D426" s="84">
        <v>1596368.88</v>
      </c>
      <c r="E426" s="85">
        <v>969292.64</v>
      </c>
      <c r="F426" s="85">
        <v>797235.5</v>
      </c>
      <c r="G426" s="85">
        <v>0</v>
      </c>
      <c r="H426" s="85">
        <v>-0.06</v>
      </c>
      <c r="I426" s="85">
        <v>65165.599999999999</v>
      </c>
      <c r="J426" s="85">
        <v>0</v>
      </c>
      <c r="K426" s="85">
        <v>0</v>
      </c>
      <c r="L426" s="85">
        <v>-209272.67</v>
      </c>
      <c r="M426" s="86">
        <v>3218789.89</v>
      </c>
      <c r="N426" s="30"/>
      <c r="O426" s="12"/>
      <c r="P426" s="13"/>
    </row>
    <row r="427" spans="1:16" ht="12.5" x14ac:dyDescent="0.25">
      <c r="A427" s="30"/>
      <c r="B427" s="104"/>
      <c r="C427" s="105" t="s">
        <v>394</v>
      </c>
      <c r="D427" s="87">
        <v>19614.93</v>
      </c>
      <c r="E427" s="46">
        <v>11909.91</v>
      </c>
      <c r="F427" s="46">
        <v>9795.81</v>
      </c>
      <c r="G427" s="46">
        <v>0</v>
      </c>
      <c r="H427" s="46">
        <v>0</v>
      </c>
      <c r="I427" s="46">
        <v>800.7</v>
      </c>
      <c r="J427" s="46">
        <v>0</v>
      </c>
      <c r="K427" s="46">
        <v>0</v>
      </c>
      <c r="L427" s="46">
        <v>12119.12</v>
      </c>
      <c r="M427" s="88">
        <v>54240.47</v>
      </c>
      <c r="N427" s="30"/>
      <c r="O427" s="12"/>
      <c r="P427" s="13"/>
    </row>
    <row r="428" spans="1:16" ht="12.5" x14ac:dyDescent="0.25">
      <c r="A428" s="30"/>
      <c r="B428" s="104"/>
      <c r="C428" s="105" t="s">
        <v>395</v>
      </c>
      <c r="D428" s="87">
        <v>71943.73</v>
      </c>
      <c r="E428" s="46">
        <v>43683.21</v>
      </c>
      <c r="F428" s="46">
        <v>35929.1</v>
      </c>
      <c r="G428" s="46">
        <v>0</v>
      </c>
      <c r="H428" s="46">
        <v>0</v>
      </c>
      <c r="I428" s="46">
        <v>2936.83</v>
      </c>
      <c r="J428" s="46">
        <v>0</v>
      </c>
      <c r="K428" s="46">
        <v>0</v>
      </c>
      <c r="L428" s="46">
        <v>44450.55</v>
      </c>
      <c r="M428" s="88">
        <v>198943.42</v>
      </c>
      <c r="N428" s="30"/>
      <c r="O428" s="12"/>
      <c r="P428" s="13"/>
    </row>
    <row r="429" spans="1:16" ht="12.5" x14ac:dyDescent="0.25">
      <c r="A429" s="30"/>
      <c r="B429" s="104"/>
      <c r="C429" s="105" t="s">
        <v>396</v>
      </c>
      <c r="D429" s="87">
        <v>174695.08</v>
      </c>
      <c r="E429" s="46">
        <v>106072.38</v>
      </c>
      <c r="F429" s="46">
        <v>87243.69</v>
      </c>
      <c r="G429" s="46">
        <v>0</v>
      </c>
      <c r="H429" s="46">
        <v>-0.01</v>
      </c>
      <c r="I429" s="46">
        <v>7131.25</v>
      </c>
      <c r="J429" s="46">
        <v>0</v>
      </c>
      <c r="K429" s="46">
        <v>0</v>
      </c>
      <c r="L429" s="46">
        <v>107935.63</v>
      </c>
      <c r="M429" s="88">
        <v>483078.02</v>
      </c>
      <c r="N429" s="30"/>
      <c r="O429" s="12"/>
      <c r="P429" s="13"/>
    </row>
    <row r="430" spans="1:16" ht="12.5" x14ac:dyDescent="0.25">
      <c r="A430" s="30"/>
      <c r="B430" s="104"/>
      <c r="C430" s="105" t="s">
        <v>397</v>
      </c>
      <c r="D430" s="87">
        <v>28589.25</v>
      </c>
      <c r="E430" s="46">
        <v>17358.990000000002</v>
      </c>
      <c r="F430" s="46">
        <v>14277.63</v>
      </c>
      <c r="G430" s="46">
        <v>0</v>
      </c>
      <c r="H430" s="46">
        <v>0</v>
      </c>
      <c r="I430" s="46">
        <v>1167.05</v>
      </c>
      <c r="J430" s="46">
        <v>0</v>
      </c>
      <c r="K430" s="46">
        <v>0</v>
      </c>
      <c r="L430" s="46">
        <v>17663.91</v>
      </c>
      <c r="M430" s="88">
        <v>79056.83</v>
      </c>
      <c r="N430" s="30"/>
      <c r="O430" s="12"/>
      <c r="P430" s="13"/>
    </row>
    <row r="431" spans="1:16" ht="12.5" x14ac:dyDescent="0.25">
      <c r="A431" s="30"/>
      <c r="B431" s="104"/>
      <c r="C431" s="105" t="s">
        <v>398</v>
      </c>
      <c r="D431" s="87">
        <v>43523.61</v>
      </c>
      <c r="E431" s="46">
        <v>26426.92</v>
      </c>
      <c r="F431" s="46">
        <v>21735.93</v>
      </c>
      <c r="G431" s="46">
        <v>0</v>
      </c>
      <c r="H431" s="46">
        <v>0</v>
      </c>
      <c r="I431" s="46">
        <v>1776.68</v>
      </c>
      <c r="J431" s="46">
        <v>0</v>
      </c>
      <c r="K431" s="46">
        <v>0</v>
      </c>
      <c r="L431" s="46">
        <v>26891.119999999999</v>
      </c>
      <c r="M431" s="88">
        <v>120354.26</v>
      </c>
      <c r="N431" s="30"/>
      <c r="O431" s="12"/>
      <c r="P431" s="13"/>
    </row>
    <row r="432" spans="1:16" thickBot="1" x14ac:dyDescent="0.3">
      <c r="A432" s="30"/>
      <c r="B432" s="106"/>
      <c r="C432" s="107" t="s">
        <v>399</v>
      </c>
      <c r="D432" s="89">
        <v>343.67</v>
      </c>
      <c r="E432" s="90">
        <v>208.67</v>
      </c>
      <c r="F432" s="90">
        <v>171.63</v>
      </c>
      <c r="G432" s="90">
        <v>0</v>
      </c>
      <c r="H432" s="90">
        <v>0</v>
      </c>
      <c r="I432" s="90">
        <v>14.03</v>
      </c>
      <c r="J432" s="90">
        <v>0</v>
      </c>
      <c r="K432" s="90">
        <v>0</v>
      </c>
      <c r="L432" s="90">
        <v>212.34</v>
      </c>
      <c r="M432" s="91">
        <v>950.34</v>
      </c>
      <c r="N432" s="30"/>
      <c r="O432" s="12"/>
      <c r="P432" s="13"/>
    </row>
    <row r="433" spans="1:16" thickBot="1" x14ac:dyDescent="0.3">
      <c r="A433" s="30"/>
      <c r="B433" s="100"/>
      <c r="C433" s="101" t="s">
        <v>541</v>
      </c>
      <c r="D433" s="92">
        <v>1935079.15</v>
      </c>
      <c r="E433" s="93">
        <v>1174952.72</v>
      </c>
      <c r="F433" s="93">
        <v>966389.29</v>
      </c>
      <c r="G433" s="93">
        <v>0</v>
      </c>
      <c r="H433" s="93">
        <v>-7.0000000000000007E-2</v>
      </c>
      <c r="I433" s="93">
        <v>78992.14</v>
      </c>
      <c r="J433" s="93">
        <v>0</v>
      </c>
      <c r="K433" s="93">
        <v>0</v>
      </c>
      <c r="L433" s="93">
        <v>0</v>
      </c>
      <c r="M433" s="94">
        <v>4155413.23</v>
      </c>
      <c r="N433" s="30"/>
      <c r="O433" s="12"/>
      <c r="P433" s="13"/>
    </row>
    <row r="434" spans="1:16" thickBot="1" x14ac:dyDescent="0.3">
      <c r="A434" s="30"/>
      <c r="B434" s="1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12"/>
      <c r="P434" s="13"/>
    </row>
    <row r="435" spans="1:16" ht="12.5" x14ac:dyDescent="0.25">
      <c r="A435" s="30"/>
      <c r="B435" s="102" t="s">
        <v>12</v>
      </c>
      <c r="C435" s="103" t="s">
        <v>746</v>
      </c>
      <c r="D435" s="84">
        <v>220802.43</v>
      </c>
      <c r="E435" s="85">
        <v>151616.98000000001</v>
      </c>
      <c r="F435" s="85">
        <v>97832.16</v>
      </c>
      <c r="G435" s="85">
        <v>0</v>
      </c>
      <c r="H435" s="85">
        <v>0</v>
      </c>
      <c r="I435" s="85">
        <v>42756.35</v>
      </c>
      <c r="J435" s="85">
        <v>0</v>
      </c>
      <c r="K435" s="85">
        <v>54908.97</v>
      </c>
      <c r="L435" s="85">
        <v>-46604.74</v>
      </c>
      <c r="M435" s="86">
        <v>521312.15</v>
      </c>
      <c r="N435" s="30"/>
      <c r="O435" s="12"/>
      <c r="P435" s="13"/>
    </row>
    <row r="436" spans="1:16" ht="12.5" x14ac:dyDescent="0.25">
      <c r="A436" s="30"/>
      <c r="B436" s="104"/>
      <c r="C436" s="105" t="s">
        <v>138</v>
      </c>
      <c r="D436" s="87">
        <v>40248.839999999997</v>
      </c>
      <c r="E436" s="46">
        <v>27637.42</v>
      </c>
      <c r="F436" s="46">
        <v>17833.28</v>
      </c>
      <c r="G436" s="46">
        <v>0</v>
      </c>
      <c r="H436" s="46">
        <v>0</v>
      </c>
      <c r="I436" s="46">
        <v>7793.81</v>
      </c>
      <c r="J436" s="46">
        <v>0</v>
      </c>
      <c r="K436" s="46">
        <v>0</v>
      </c>
      <c r="L436" s="46">
        <v>30675.08</v>
      </c>
      <c r="M436" s="88">
        <v>124188.43</v>
      </c>
      <c r="N436" s="30"/>
      <c r="O436" s="12"/>
      <c r="P436" s="13"/>
    </row>
    <row r="437" spans="1:16" ht="12.5" x14ac:dyDescent="0.25">
      <c r="A437" s="30"/>
      <c r="B437" s="104"/>
      <c r="C437" s="105" t="s">
        <v>139</v>
      </c>
      <c r="D437" s="87">
        <v>2244.88</v>
      </c>
      <c r="E437" s="46">
        <v>1541.48</v>
      </c>
      <c r="F437" s="46">
        <v>994.65</v>
      </c>
      <c r="G437" s="46">
        <v>0</v>
      </c>
      <c r="H437" s="46">
        <v>0</v>
      </c>
      <c r="I437" s="46">
        <v>434.7</v>
      </c>
      <c r="J437" s="46">
        <v>0</v>
      </c>
      <c r="K437" s="46">
        <v>0</v>
      </c>
      <c r="L437" s="46">
        <v>1710.9</v>
      </c>
      <c r="M437" s="88">
        <v>6926.61</v>
      </c>
      <c r="N437" s="30"/>
      <c r="O437" s="12"/>
      <c r="P437" s="13"/>
    </row>
    <row r="438" spans="1:16" ht="12.5" x14ac:dyDescent="0.25">
      <c r="A438" s="30"/>
      <c r="B438" s="104"/>
      <c r="C438" s="105" t="s">
        <v>140</v>
      </c>
      <c r="D438" s="87">
        <v>241.8</v>
      </c>
      <c r="E438" s="46">
        <v>166.04</v>
      </c>
      <c r="F438" s="46">
        <v>107.14</v>
      </c>
      <c r="G438" s="46">
        <v>0</v>
      </c>
      <c r="H438" s="46">
        <v>0</v>
      </c>
      <c r="I438" s="46">
        <v>46.82</v>
      </c>
      <c r="J438" s="46">
        <v>0</v>
      </c>
      <c r="K438" s="46">
        <v>0</v>
      </c>
      <c r="L438" s="46">
        <v>184.29</v>
      </c>
      <c r="M438" s="88">
        <v>746.09</v>
      </c>
      <c r="N438" s="30"/>
      <c r="O438" s="12"/>
      <c r="P438" s="13"/>
    </row>
    <row r="439" spans="1:16" ht="12.5" x14ac:dyDescent="0.25">
      <c r="A439" s="30"/>
      <c r="B439" s="104"/>
      <c r="C439" s="105" t="s">
        <v>141</v>
      </c>
      <c r="D439" s="87">
        <v>334.4</v>
      </c>
      <c r="E439" s="46">
        <v>229.62</v>
      </c>
      <c r="F439" s="46">
        <v>148.16</v>
      </c>
      <c r="G439" s="46">
        <v>0</v>
      </c>
      <c r="H439" s="46">
        <v>0</v>
      </c>
      <c r="I439" s="46">
        <v>64.75</v>
      </c>
      <c r="J439" s="46">
        <v>0</v>
      </c>
      <c r="K439" s="46">
        <v>0</v>
      </c>
      <c r="L439" s="46">
        <v>254.86</v>
      </c>
      <c r="M439" s="88">
        <v>1031.79</v>
      </c>
      <c r="N439" s="30"/>
      <c r="O439" s="12"/>
      <c r="P439" s="13"/>
    </row>
    <row r="440" spans="1:16" ht="12.5" x14ac:dyDescent="0.25">
      <c r="A440" s="30"/>
      <c r="B440" s="104"/>
      <c r="C440" s="105" t="s">
        <v>142</v>
      </c>
      <c r="D440" s="87">
        <v>14635.14</v>
      </c>
      <c r="E440" s="46">
        <v>10049.42</v>
      </c>
      <c r="F440" s="46">
        <v>6484.47</v>
      </c>
      <c r="G440" s="46">
        <v>0</v>
      </c>
      <c r="H440" s="46">
        <v>0</v>
      </c>
      <c r="I440" s="46">
        <v>2833.96</v>
      </c>
      <c r="J440" s="46">
        <v>0</v>
      </c>
      <c r="K440" s="46">
        <v>0</v>
      </c>
      <c r="L440" s="46">
        <v>11153.97</v>
      </c>
      <c r="M440" s="88">
        <v>45156.959999999999</v>
      </c>
      <c r="N440" s="30"/>
      <c r="O440" s="12"/>
      <c r="P440" s="13"/>
    </row>
    <row r="441" spans="1:16" thickBot="1" x14ac:dyDescent="0.3">
      <c r="A441" s="30"/>
      <c r="B441" s="106"/>
      <c r="C441" s="107" t="s">
        <v>143</v>
      </c>
      <c r="D441" s="89">
        <v>3445.09</v>
      </c>
      <c r="E441" s="90">
        <v>2365.62</v>
      </c>
      <c r="F441" s="90">
        <v>1526.44</v>
      </c>
      <c r="G441" s="90">
        <v>0</v>
      </c>
      <c r="H441" s="90">
        <v>0</v>
      </c>
      <c r="I441" s="90">
        <v>667.11</v>
      </c>
      <c r="J441" s="90">
        <v>0</v>
      </c>
      <c r="K441" s="90">
        <v>0</v>
      </c>
      <c r="L441" s="90">
        <v>2625.64</v>
      </c>
      <c r="M441" s="91">
        <v>10629.9</v>
      </c>
      <c r="N441" s="30"/>
      <c r="O441" s="12"/>
      <c r="P441" s="13"/>
    </row>
    <row r="442" spans="1:16" thickBot="1" x14ac:dyDescent="0.3">
      <c r="A442" s="30"/>
      <c r="B442" s="100"/>
      <c r="C442" s="101" t="s">
        <v>541</v>
      </c>
      <c r="D442" s="92">
        <v>281952.58</v>
      </c>
      <c r="E442" s="93">
        <v>193606.58</v>
      </c>
      <c r="F442" s="93">
        <v>124926.3</v>
      </c>
      <c r="G442" s="93">
        <v>0</v>
      </c>
      <c r="H442" s="93">
        <v>0</v>
      </c>
      <c r="I442" s="93">
        <v>54597.5</v>
      </c>
      <c r="J442" s="93">
        <v>0</v>
      </c>
      <c r="K442" s="93">
        <v>54908.97</v>
      </c>
      <c r="L442" s="93">
        <v>0</v>
      </c>
      <c r="M442" s="94">
        <v>709991.93</v>
      </c>
      <c r="N442" s="30"/>
      <c r="O442" s="12"/>
      <c r="P442" s="13"/>
    </row>
    <row r="443" spans="1:16" thickBot="1" x14ac:dyDescent="0.3">
      <c r="A443" s="30"/>
      <c r="B443" s="1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12"/>
      <c r="P443" s="13"/>
    </row>
    <row r="444" spans="1:16" ht="12.5" x14ac:dyDescent="0.25">
      <c r="A444" s="30"/>
      <c r="B444" s="102" t="s">
        <v>774</v>
      </c>
      <c r="C444" s="103" t="s">
        <v>738</v>
      </c>
      <c r="D444" s="84">
        <v>271436.90999999997</v>
      </c>
      <c r="E444" s="85">
        <v>465038.67</v>
      </c>
      <c r="F444" s="85">
        <v>166597.54</v>
      </c>
      <c r="G444" s="85">
        <v>0</v>
      </c>
      <c r="H444" s="85">
        <v>-14.09</v>
      </c>
      <c r="I444" s="85">
        <v>276040.3</v>
      </c>
      <c r="J444" s="85">
        <v>0</v>
      </c>
      <c r="K444" s="85">
        <v>0</v>
      </c>
      <c r="L444" s="85">
        <v>-50213.46</v>
      </c>
      <c r="M444" s="86">
        <v>1128885.8700000001</v>
      </c>
      <c r="N444" s="30"/>
      <c r="O444" s="12"/>
      <c r="P444" s="13"/>
    </row>
    <row r="445" spans="1:16" ht="12.5" x14ac:dyDescent="0.25">
      <c r="A445" s="30"/>
      <c r="B445" s="104"/>
      <c r="C445" s="105" t="s">
        <v>400</v>
      </c>
      <c r="D445" s="87">
        <v>23270.48</v>
      </c>
      <c r="E445" s="46">
        <v>39868.089999999997</v>
      </c>
      <c r="F445" s="46">
        <v>14282.52</v>
      </c>
      <c r="G445" s="46">
        <v>0</v>
      </c>
      <c r="H445" s="46">
        <v>-1.21</v>
      </c>
      <c r="I445" s="46">
        <v>23665.13</v>
      </c>
      <c r="J445" s="46">
        <v>0</v>
      </c>
      <c r="K445" s="46">
        <v>0</v>
      </c>
      <c r="L445" s="46">
        <v>50213.46</v>
      </c>
      <c r="M445" s="88">
        <v>151298.47</v>
      </c>
      <c r="N445" s="30"/>
      <c r="O445" s="12"/>
      <c r="P445" s="13"/>
    </row>
    <row r="446" spans="1:16" thickBot="1" x14ac:dyDescent="0.3">
      <c r="A446" s="30"/>
      <c r="B446" s="106"/>
      <c r="C446" s="107" t="s">
        <v>401</v>
      </c>
      <c r="D446" s="89">
        <v>0</v>
      </c>
      <c r="E446" s="90">
        <v>0</v>
      </c>
      <c r="F446" s="90">
        <v>0</v>
      </c>
      <c r="G446" s="90">
        <v>0</v>
      </c>
      <c r="H446" s="90">
        <v>0</v>
      </c>
      <c r="I446" s="90">
        <v>0</v>
      </c>
      <c r="J446" s="90">
        <v>0</v>
      </c>
      <c r="K446" s="90">
        <v>0</v>
      </c>
      <c r="L446" s="90">
        <v>0</v>
      </c>
      <c r="M446" s="91">
        <v>0</v>
      </c>
      <c r="N446" s="30"/>
      <c r="O446" s="12"/>
      <c r="P446" s="13"/>
    </row>
    <row r="447" spans="1:16" thickBot="1" x14ac:dyDescent="0.3">
      <c r="A447" s="30"/>
      <c r="B447" s="100"/>
      <c r="C447" s="101" t="s">
        <v>541</v>
      </c>
      <c r="D447" s="92">
        <v>294707.39</v>
      </c>
      <c r="E447" s="93">
        <v>504906.76</v>
      </c>
      <c r="F447" s="93">
        <v>180880.06</v>
      </c>
      <c r="G447" s="93">
        <v>0</v>
      </c>
      <c r="H447" s="93">
        <v>-15.3</v>
      </c>
      <c r="I447" s="93">
        <v>299705.43</v>
      </c>
      <c r="J447" s="93">
        <v>0</v>
      </c>
      <c r="K447" s="93">
        <v>0</v>
      </c>
      <c r="L447" s="93">
        <v>0</v>
      </c>
      <c r="M447" s="94">
        <v>1280184.3400000001</v>
      </c>
      <c r="N447" s="30"/>
      <c r="O447" s="12"/>
      <c r="P447" s="13"/>
    </row>
    <row r="448" spans="1:16" thickBot="1" x14ac:dyDescent="0.3">
      <c r="A448" s="30"/>
      <c r="B448" s="1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12"/>
      <c r="P448" s="13"/>
    </row>
    <row r="449" spans="1:16" thickBot="1" x14ac:dyDescent="0.3">
      <c r="A449" s="30"/>
      <c r="B449" s="114" t="s">
        <v>775</v>
      </c>
      <c r="C449" s="115" t="s">
        <v>738</v>
      </c>
      <c r="D449" s="92">
        <v>131905.09</v>
      </c>
      <c r="E449" s="93">
        <v>43661.82</v>
      </c>
      <c r="F449" s="93">
        <v>64760.58</v>
      </c>
      <c r="G449" s="93">
        <v>0</v>
      </c>
      <c r="H449" s="93">
        <v>0</v>
      </c>
      <c r="I449" s="93">
        <v>3484.95</v>
      </c>
      <c r="J449" s="93">
        <v>0</v>
      </c>
      <c r="K449" s="93">
        <v>0</v>
      </c>
      <c r="L449" s="93">
        <v>0</v>
      </c>
      <c r="M449" s="94">
        <v>243812.44</v>
      </c>
      <c r="N449" s="30"/>
      <c r="O449" s="12"/>
      <c r="P449" s="13"/>
    </row>
    <row r="450" spans="1:16" thickBot="1" x14ac:dyDescent="0.3">
      <c r="A450" s="30"/>
      <c r="B450" s="100"/>
      <c r="C450" s="101" t="s">
        <v>541</v>
      </c>
      <c r="D450" s="92">
        <v>131905.09</v>
      </c>
      <c r="E450" s="93">
        <v>43661.82</v>
      </c>
      <c r="F450" s="93">
        <v>64760.58</v>
      </c>
      <c r="G450" s="93">
        <v>0</v>
      </c>
      <c r="H450" s="93">
        <v>0</v>
      </c>
      <c r="I450" s="93">
        <v>3484.95</v>
      </c>
      <c r="J450" s="93">
        <v>0</v>
      </c>
      <c r="K450" s="93">
        <v>0</v>
      </c>
      <c r="L450" s="93">
        <v>0</v>
      </c>
      <c r="M450" s="94">
        <v>243812.44</v>
      </c>
      <c r="N450" s="30"/>
      <c r="O450" s="12"/>
      <c r="P450" s="13"/>
    </row>
    <row r="451" spans="1:16" thickBot="1" x14ac:dyDescent="0.3">
      <c r="A451" s="30"/>
      <c r="B451" s="1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12"/>
      <c r="P451" s="13"/>
    </row>
    <row r="452" spans="1:16" ht="12.5" x14ac:dyDescent="0.25">
      <c r="A452" s="30"/>
      <c r="B452" s="102" t="s">
        <v>776</v>
      </c>
      <c r="C452" s="103" t="s">
        <v>738</v>
      </c>
      <c r="D452" s="84">
        <v>2809133.93</v>
      </c>
      <c r="E452" s="85">
        <v>1265209.72</v>
      </c>
      <c r="F452" s="85">
        <v>1408370.68</v>
      </c>
      <c r="G452" s="85">
        <v>0</v>
      </c>
      <c r="H452" s="85">
        <v>0</v>
      </c>
      <c r="I452" s="85">
        <v>0</v>
      </c>
      <c r="J452" s="85">
        <v>0</v>
      </c>
      <c r="K452" s="85">
        <v>0</v>
      </c>
      <c r="L452" s="85">
        <v>-495752.1</v>
      </c>
      <c r="M452" s="86">
        <v>4986962.2300000004</v>
      </c>
      <c r="N452" s="30"/>
      <c r="O452" s="12"/>
      <c r="P452" s="13"/>
    </row>
    <row r="453" spans="1:16" ht="12.5" x14ac:dyDescent="0.25">
      <c r="A453" s="30"/>
      <c r="B453" s="104"/>
      <c r="C453" s="105" t="s">
        <v>176</v>
      </c>
      <c r="D453" s="87">
        <v>5713.25</v>
      </c>
      <c r="E453" s="46">
        <v>2573.1999999999998</v>
      </c>
      <c r="F453" s="46">
        <v>2864.36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2228.64</v>
      </c>
      <c r="M453" s="88">
        <v>13379.45</v>
      </c>
      <c r="N453" s="30"/>
      <c r="O453" s="12"/>
      <c r="P453" s="13"/>
    </row>
    <row r="454" spans="1:16" ht="12.5" x14ac:dyDescent="0.25">
      <c r="A454" s="30"/>
      <c r="B454" s="104"/>
      <c r="C454" s="105" t="s">
        <v>402</v>
      </c>
      <c r="D454" s="87">
        <v>8145.35</v>
      </c>
      <c r="E454" s="46">
        <v>3668.6</v>
      </c>
      <c r="F454" s="46">
        <v>4083.71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3177.37</v>
      </c>
      <c r="M454" s="88">
        <v>19075.03</v>
      </c>
      <c r="N454" s="30"/>
      <c r="O454" s="12"/>
      <c r="P454" s="13"/>
    </row>
    <row r="455" spans="1:16" ht="12.5" x14ac:dyDescent="0.25">
      <c r="A455" s="30"/>
      <c r="B455" s="104"/>
      <c r="C455" s="105" t="s">
        <v>403</v>
      </c>
      <c r="D455" s="87">
        <v>2314.6</v>
      </c>
      <c r="E455" s="46">
        <v>1042.47</v>
      </c>
      <c r="F455" s="46">
        <v>1160.43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902.89</v>
      </c>
      <c r="M455" s="88">
        <v>5420.39</v>
      </c>
      <c r="N455" s="30"/>
      <c r="O455" s="12"/>
      <c r="P455" s="13"/>
    </row>
    <row r="456" spans="1:16" ht="12.5" x14ac:dyDescent="0.25">
      <c r="A456" s="30"/>
      <c r="B456" s="104"/>
      <c r="C456" s="105" t="s">
        <v>404</v>
      </c>
      <c r="D456" s="87">
        <v>769775.08</v>
      </c>
      <c r="E456" s="46">
        <v>346700.06</v>
      </c>
      <c r="F456" s="46">
        <v>385929.86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300276.61</v>
      </c>
      <c r="M456" s="88">
        <v>1802681.61</v>
      </c>
      <c r="N456" s="30"/>
      <c r="O456" s="12"/>
      <c r="P456" s="13"/>
    </row>
    <row r="457" spans="1:16" ht="12.5" x14ac:dyDescent="0.25">
      <c r="A457" s="30"/>
      <c r="B457" s="104"/>
      <c r="C457" s="105" t="s">
        <v>405</v>
      </c>
      <c r="D457" s="87">
        <v>424229.55</v>
      </c>
      <c r="E457" s="46">
        <v>191069.33</v>
      </c>
      <c r="F457" s="46">
        <v>212689.2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165484.98000000001</v>
      </c>
      <c r="M457" s="88">
        <v>993473.06</v>
      </c>
      <c r="N457" s="30"/>
      <c r="O457" s="12"/>
      <c r="P457" s="13"/>
    </row>
    <row r="458" spans="1:16" thickBot="1" x14ac:dyDescent="0.3">
      <c r="A458" s="30"/>
      <c r="B458" s="106"/>
      <c r="C458" s="107" t="s">
        <v>406</v>
      </c>
      <c r="D458" s="89">
        <v>60709.08</v>
      </c>
      <c r="E458" s="90">
        <v>27342.85</v>
      </c>
      <c r="F458" s="90">
        <v>30436.74</v>
      </c>
      <c r="G458" s="90">
        <v>0</v>
      </c>
      <c r="H458" s="90">
        <v>0</v>
      </c>
      <c r="I458" s="90">
        <v>0</v>
      </c>
      <c r="J458" s="90">
        <v>0</v>
      </c>
      <c r="K458" s="90">
        <v>0</v>
      </c>
      <c r="L458" s="90">
        <v>23681.61</v>
      </c>
      <c r="M458" s="91">
        <v>142170.28</v>
      </c>
      <c r="N458" s="30"/>
      <c r="O458" s="12"/>
      <c r="P458" s="13"/>
    </row>
    <row r="459" spans="1:16" thickBot="1" x14ac:dyDescent="0.3">
      <c r="A459" s="30"/>
      <c r="B459" s="100"/>
      <c r="C459" s="101" t="s">
        <v>541</v>
      </c>
      <c r="D459" s="92">
        <v>4080020.84</v>
      </c>
      <c r="E459" s="93">
        <v>1837606.23</v>
      </c>
      <c r="F459" s="93">
        <v>2045534.98</v>
      </c>
      <c r="G459" s="93">
        <v>0</v>
      </c>
      <c r="H459" s="93">
        <v>0</v>
      </c>
      <c r="I459" s="93">
        <v>0</v>
      </c>
      <c r="J459" s="93">
        <v>0</v>
      </c>
      <c r="K459" s="93">
        <v>0</v>
      </c>
      <c r="L459" s="93">
        <v>0</v>
      </c>
      <c r="M459" s="94">
        <v>7963162.0499999998</v>
      </c>
      <c r="N459" s="30"/>
      <c r="O459" s="12"/>
      <c r="P459" s="13"/>
    </row>
    <row r="460" spans="1:16" thickBot="1" x14ac:dyDescent="0.3">
      <c r="A460" s="30"/>
      <c r="B460" s="1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12"/>
      <c r="P460" s="13"/>
    </row>
    <row r="461" spans="1:16" ht="12.5" x14ac:dyDescent="0.25">
      <c r="A461" s="30"/>
      <c r="B461" s="102" t="s">
        <v>13</v>
      </c>
      <c r="C461" s="103" t="s">
        <v>746</v>
      </c>
      <c r="D461" s="84">
        <v>870177.57</v>
      </c>
      <c r="E461" s="85">
        <v>407639.53</v>
      </c>
      <c r="F461" s="85">
        <v>431312.57</v>
      </c>
      <c r="G461" s="85">
        <v>0</v>
      </c>
      <c r="H461" s="85">
        <v>0</v>
      </c>
      <c r="I461" s="85">
        <v>0</v>
      </c>
      <c r="J461" s="85">
        <v>0</v>
      </c>
      <c r="K461" s="85">
        <v>222666.86</v>
      </c>
      <c r="L461" s="85">
        <v>-22796.62</v>
      </c>
      <c r="M461" s="86">
        <v>1908999.91</v>
      </c>
      <c r="N461" s="30"/>
      <c r="O461" s="12"/>
      <c r="P461" s="13"/>
    </row>
    <row r="462" spans="1:16" ht="12.5" x14ac:dyDescent="0.25">
      <c r="A462" s="30"/>
      <c r="B462" s="104"/>
      <c r="C462" s="105" t="s">
        <v>144</v>
      </c>
      <c r="D462" s="87">
        <v>2761.02</v>
      </c>
      <c r="E462" s="46">
        <v>1293.4100000000001</v>
      </c>
      <c r="F462" s="46">
        <v>1368.53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1157.3499999999999</v>
      </c>
      <c r="M462" s="88">
        <v>6580.31</v>
      </c>
      <c r="N462" s="30"/>
      <c r="O462" s="12"/>
      <c r="P462" s="13"/>
    </row>
    <row r="463" spans="1:16" ht="12.5" x14ac:dyDescent="0.25">
      <c r="A463" s="30"/>
      <c r="B463" s="104"/>
      <c r="C463" s="105" t="s">
        <v>145</v>
      </c>
      <c r="D463" s="87">
        <v>1113.27</v>
      </c>
      <c r="E463" s="46">
        <v>521.52</v>
      </c>
      <c r="F463" s="46">
        <v>551.79999999999995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466.64</v>
      </c>
      <c r="M463" s="88">
        <v>2653.23</v>
      </c>
      <c r="N463" s="30"/>
      <c r="O463" s="12"/>
      <c r="P463" s="13"/>
    </row>
    <row r="464" spans="1:16" ht="12.5" x14ac:dyDescent="0.25">
      <c r="A464" s="30"/>
      <c r="B464" s="104"/>
      <c r="C464" s="105" t="s">
        <v>146</v>
      </c>
      <c r="D464" s="87">
        <v>2862.17</v>
      </c>
      <c r="E464" s="46">
        <v>1340.8</v>
      </c>
      <c r="F464" s="46">
        <v>1418.66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1199.73</v>
      </c>
      <c r="M464" s="88">
        <v>6821.36</v>
      </c>
      <c r="N464" s="30"/>
      <c r="O464" s="12"/>
      <c r="P464" s="13"/>
    </row>
    <row r="465" spans="1:16" ht="12.5" x14ac:dyDescent="0.25">
      <c r="A465" s="30"/>
      <c r="B465" s="104"/>
      <c r="C465" s="105" t="s">
        <v>147</v>
      </c>
      <c r="D465" s="87">
        <v>46059.4</v>
      </c>
      <c r="E465" s="46">
        <v>21576.79</v>
      </c>
      <c r="F465" s="46">
        <v>22829.82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19306.71</v>
      </c>
      <c r="M465" s="88">
        <v>109772.72</v>
      </c>
      <c r="N465" s="30"/>
      <c r="O465" s="12"/>
      <c r="P465" s="13"/>
    </row>
    <row r="466" spans="1:16" thickBot="1" x14ac:dyDescent="0.3">
      <c r="A466" s="30"/>
      <c r="B466" s="106"/>
      <c r="C466" s="107" t="s">
        <v>148</v>
      </c>
      <c r="D466" s="89">
        <v>1589.32</v>
      </c>
      <c r="E466" s="90">
        <v>744.53</v>
      </c>
      <c r="F466" s="90">
        <v>787.76</v>
      </c>
      <c r="G466" s="90">
        <v>0</v>
      </c>
      <c r="H466" s="90">
        <v>0</v>
      </c>
      <c r="I466" s="90">
        <v>0</v>
      </c>
      <c r="J466" s="90">
        <v>0</v>
      </c>
      <c r="K466" s="90">
        <v>0</v>
      </c>
      <c r="L466" s="90">
        <v>666.19</v>
      </c>
      <c r="M466" s="91">
        <v>3787.8</v>
      </c>
      <c r="N466" s="30"/>
      <c r="O466" s="12"/>
      <c r="P466" s="13"/>
    </row>
    <row r="467" spans="1:16" thickBot="1" x14ac:dyDescent="0.3">
      <c r="A467" s="30"/>
      <c r="B467" s="100"/>
      <c r="C467" s="101" t="s">
        <v>541</v>
      </c>
      <c r="D467" s="92">
        <v>924562.75</v>
      </c>
      <c r="E467" s="93">
        <v>433116.58</v>
      </c>
      <c r="F467" s="93">
        <v>458269.14</v>
      </c>
      <c r="G467" s="93">
        <v>0</v>
      </c>
      <c r="H467" s="93">
        <v>0</v>
      </c>
      <c r="I467" s="93">
        <v>0</v>
      </c>
      <c r="J467" s="93">
        <v>0</v>
      </c>
      <c r="K467" s="93">
        <v>222666.86</v>
      </c>
      <c r="L467" s="93">
        <v>0</v>
      </c>
      <c r="M467" s="94">
        <v>2038615.33</v>
      </c>
      <c r="N467" s="30"/>
      <c r="O467" s="12"/>
      <c r="P467" s="13"/>
    </row>
    <row r="468" spans="1:16" thickBot="1" x14ac:dyDescent="0.3">
      <c r="A468" s="30"/>
      <c r="B468" s="1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12"/>
      <c r="P468" s="13"/>
    </row>
    <row r="469" spans="1:16" ht="12.5" x14ac:dyDescent="0.25">
      <c r="A469" s="30"/>
      <c r="B469" s="102" t="s">
        <v>777</v>
      </c>
      <c r="C469" s="103" t="s">
        <v>746</v>
      </c>
      <c r="D469" s="84">
        <v>2585821.04</v>
      </c>
      <c r="E469" s="85">
        <v>1853527.65</v>
      </c>
      <c r="F469" s="85">
        <v>1357560.11</v>
      </c>
      <c r="G469" s="85">
        <v>0</v>
      </c>
      <c r="H469" s="85">
        <v>43.01</v>
      </c>
      <c r="I469" s="85">
        <v>319917.62</v>
      </c>
      <c r="J469" s="85">
        <v>0</v>
      </c>
      <c r="K469" s="85">
        <v>0</v>
      </c>
      <c r="L469" s="85">
        <v>-353507.22</v>
      </c>
      <c r="M469" s="86">
        <v>5763362.21</v>
      </c>
      <c r="N469" s="30"/>
      <c r="O469" s="12"/>
      <c r="P469" s="13"/>
    </row>
    <row r="470" spans="1:16" ht="12.5" x14ac:dyDescent="0.25">
      <c r="A470" s="30"/>
      <c r="B470" s="104"/>
      <c r="C470" s="105" t="s">
        <v>554</v>
      </c>
      <c r="D470" s="87">
        <v>11815.17</v>
      </c>
      <c r="E470" s="46">
        <v>8469.17</v>
      </c>
      <c r="F470" s="46">
        <v>6202.99</v>
      </c>
      <c r="G470" s="46">
        <v>0</v>
      </c>
      <c r="H470" s="46">
        <v>0.2</v>
      </c>
      <c r="I470" s="46">
        <v>1461.77</v>
      </c>
      <c r="J470" s="46">
        <v>0</v>
      </c>
      <c r="K470" s="46">
        <v>0</v>
      </c>
      <c r="L470" s="46">
        <v>0</v>
      </c>
      <c r="M470" s="88">
        <v>27949.3</v>
      </c>
      <c r="N470" s="30"/>
      <c r="O470" s="12"/>
      <c r="P470" s="13"/>
    </row>
    <row r="471" spans="1:16" ht="12.5" x14ac:dyDescent="0.25">
      <c r="A471" s="30"/>
      <c r="B471" s="104"/>
      <c r="C471" s="105" t="s">
        <v>545</v>
      </c>
      <c r="D471" s="87">
        <v>27111.54</v>
      </c>
      <c r="E471" s="46">
        <v>19433.669999999998</v>
      </c>
      <c r="F471" s="46">
        <v>14233.6</v>
      </c>
      <c r="G471" s="46">
        <v>0</v>
      </c>
      <c r="H471" s="46">
        <v>0.45</v>
      </c>
      <c r="I471" s="46">
        <v>3354.24</v>
      </c>
      <c r="J471" s="46">
        <v>0</v>
      </c>
      <c r="K471" s="46">
        <v>0</v>
      </c>
      <c r="L471" s="46">
        <v>20687.11</v>
      </c>
      <c r="M471" s="88">
        <v>84820.61</v>
      </c>
      <c r="N471" s="30"/>
      <c r="O471" s="12"/>
      <c r="P471" s="13"/>
    </row>
    <row r="472" spans="1:16" ht="12.5" x14ac:dyDescent="0.25">
      <c r="A472" s="30"/>
      <c r="B472" s="104"/>
      <c r="C472" s="105" t="s">
        <v>827</v>
      </c>
      <c r="D472" s="87">
        <v>228776.98</v>
      </c>
      <c r="E472" s="46">
        <v>163988.32</v>
      </c>
      <c r="F472" s="46">
        <v>120108.27</v>
      </c>
      <c r="G472" s="46">
        <v>0</v>
      </c>
      <c r="H472" s="46">
        <v>3.81</v>
      </c>
      <c r="I472" s="46">
        <v>28304.27</v>
      </c>
      <c r="J472" s="46">
        <v>0</v>
      </c>
      <c r="K472" s="46">
        <v>0</v>
      </c>
      <c r="L472" s="46">
        <v>174565.27</v>
      </c>
      <c r="M472" s="88">
        <v>715746.92</v>
      </c>
      <c r="N472" s="30"/>
      <c r="O472" s="12"/>
      <c r="P472" s="13"/>
    </row>
    <row r="473" spans="1:16" ht="12.5" x14ac:dyDescent="0.25">
      <c r="A473" s="30"/>
      <c r="B473" s="104"/>
      <c r="C473" s="105" t="s">
        <v>149</v>
      </c>
      <c r="D473" s="87">
        <v>15124.34</v>
      </c>
      <c r="E473" s="46">
        <v>10841.19</v>
      </c>
      <c r="F473" s="46">
        <v>7940.3</v>
      </c>
      <c r="G473" s="46">
        <v>0</v>
      </c>
      <c r="H473" s="46">
        <v>0.25</v>
      </c>
      <c r="I473" s="46">
        <v>1871.18</v>
      </c>
      <c r="J473" s="46">
        <v>0</v>
      </c>
      <c r="K473" s="46">
        <v>0</v>
      </c>
      <c r="L473" s="46">
        <v>11540.43</v>
      </c>
      <c r="M473" s="88">
        <v>47317.69</v>
      </c>
      <c r="N473" s="30"/>
      <c r="O473" s="12"/>
      <c r="P473" s="13"/>
    </row>
    <row r="474" spans="1:16" ht="12.5" x14ac:dyDescent="0.25">
      <c r="A474" s="30"/>
      <c r="B474" s="104"/>
      <c r="C474" s="105" t="s">
        <v>150</v>
      </c>
      <c r="D474" s="87">
        <v>13415.12</v>
      </c>
      <c r="E474" s="46">
        <v>9616.02</v>
      </c>
      <c r="F474" s="46">
        <v>7042.96</v>
      </c>
      <c r="G474" s="46">
        <v>0</v>
      </c>
      <c r="H474" s="46">
        <v>0.22</v>
      </c>
      <c r="I474" s="46">
        <v>1659.72</v>
      </c>
      <c r="J474" s="46">
        <v>0</v>
      </c>
      <c r="K474" s="46">
        <v>0</v>
      </c>
      <c r="L474" s="46">
        <v>10236.24</v>
      </c>
      <c r="M474" s="88">
        <v>41970.28</v>
      </c>
      <c r="N474" s="30"/>
      <c r="O474" s="12"/>
      <c r="P474" s="13"/>
    </row>
    <row r="475" spans="1:16" ht="12.5" x14ac:dyDescent="0.25">
      <c r="A475" s="30"/>
      <c r="B475" s="104"/>
      <c r="C475" s="105" t="s">
        <v>151</v>
      </c>
      <c r="D475" s="87">
        <v>2018.37</v>
      </c>
      <c r="E475" s="46">
        <v>1446.78</v>
      </c>
      <c r="F475" s="46">
        <v>1059.6500000000001</v>
      </c>
      <c r="G475" s="46">
        <v>0</v>
      </c>
      <c r="H475" s="46">
        <v>0.03</v>
      </c>
      <c r="I475" s="46">
        <v>249.71</v>
      </c>
      <c r="J475" s="46">
        <v>0</v>
      </c>
      <c r="K475" s="46">
        <v>0</v>
      </c>
      <c r="L475" s="46">
        <v>1540.09</v>
      </c>
      <c r="M475" s="88">
        <v>6314.63</v>
      </c>
      <c r="N475" s="30"/>
      <c r="O475" s="12"/>
      <c r="P475" s="13"/>
    </row>
    <row r="476" spans="1:16" ht="12.5" x14ac:dyDescent="0.25">
      <c r="A476" s="30"/>
      <c r="B476" s="104"/>
      <c r="C476" s="105" t="s">
        <v>152</v>
      </c>
      <c r="D476" s="87">
        <v>8708.33</v>
      </c>
      <c r="E476" s="46">
        <v>6242.17</v>
      </c>
      <c r="F476" s="46">
        <v>4571.8900000000003</v>
      </c>
      <c r="G476" s="46">
        <v>0</v>
      </c>
      <c r="H476" s="46">
        <v>0.14000000000000001</v>
      </c>
      <c r="I476" s="46">
        <v>1077.3900000000001</v>
      </c>
      <c r="J476" s="46">
        <v>0</v>
      </c>
      <c r="K476" s="46">
        <v>0</v>
      </c>
      <c r="L476" s="46">
        <v>6644.78</v>
      </c>
      <c r="M476" s="88">
        <v>27244.7</v>
      </c>
      <c r="N476" s="30"/>
      <c r="O476" s="12"/>
      <c r="P476" s="14"/>
    </row>
    <row r="477" spans="1:16" ht="12.5" x14ac:dyDescent="0.25">
      <c r="A477" s="30"/>
      <c r="B477" s="104"/>
      <c r="C477" s="105" t="s">
        <v>153</v>
      </c>
      <c r="D477" s="87">
        <v>7667.01</v>
      </c>
      <c r="E477" s="46">
        <v>5495.74</v>
      </c>
      <c r="F477" s="46">
        <v>4025.19</v>
      </c>
      <c r="G477" s="46">
        <v>0</v>
      </c>
      <c r="H477" s="46">
        <v>0.13</v>
      </c>
      <c r="I477" s="46">
        <v>948.56</v>
      </c>
      <c r="J477" s="46">
        <v>0</v>
      </c>
      <c r="K477" s="46">
        <v>0</v>
      </c>
      <c r="L477" s="46">
        <v>5850.2</v>
      </c>
      <c r="M477" s="88">
        <v>23986.83</v>
      </c>
      <c r="N477" s="30"/>
      <c r="O477" s="12"/>
      <c r="P477" s="13"/>
    </row>
    <row r="478" spans="1:16" ht="12.5" x14ac:dyDescent="0.25">
      <c r="A478" s="30"/>
      <c r="B478" s="104"/>
      <c r="C478" s="105" t="s">
        <v>154</v>
      </c>
      <c r="D478" s="87">
        <v>42400.25</v>
      </c>
      <c r="E478" s="46">
        <v>30392.68</v>
      </c>
      <c r="F478" s="46">
        <v>22260.2</v>
      </c>
      <c r="G478" s="46">
        <v>0</v>
      </c>
      <c r="H478" s="46">
        <v>0.71</v>
      </c>
      <c r="I478" s="46">
        <v>5245.76</v>
      </c>
      <c r="J478" s="46">
        <v>0</v>
      </c>
      <c r="K478" s="46">
        <v>0</v>
      </c>
      <c r="L478" s="46">
        <v>32352.95</v>
      </c>
      <c r="M478" s="88">
        <v>132652.54999999999</v>
      </c>
      <c r="N478" s="30"/>
      <c r="O478" s="12"/>
      <c r="P478" s="13"/>
    </row>
    <row r="479" spans="1:16" ht="12.5" x14ac:dyDescent="0.25">
      <c r="A479" s="30"/>
      <c r="B479" s="104"/>
      <c r="C479" s="105" t="s">
        <v>155</v>
      </c>
      <c r="D479" s="87">
        <v>103670.5</v>
      </c>
      <c r="E479" s="46">
        <v>74311.460000000006</v>
      </c>
      <c r="F479" s="46">
        <v>54427.18</v>
      </c>
      <c r="G479" s="46">
        <v>0</v>
      </c>
      <c r="H479" s="46">
        <v>1.72</v>
      </c>
      <c r="I479" s="46">
        <v>12826.11</v>
      </c>
      <c r="J479" s="46">
        <v>0</v>
      </c>
      <c r="K479" s="46">
        <v>0</v>
      </c>
      <c r="L479" s="46">
        <v>79104.42</v>
      </c>
      <c r="M479" s="88">
        <v>324341.39</v>
      </c>
      <c r="N479" s="30"/>
      <c r="O479" s="12"/>
      <c r="P479" s="13"/>
    </row>
    <row r="480" spans="1:16" ht="12.5" x14ac:dyDescent="0.25">
      <c r="A480" s="30"/>
      <c r="B480" s="104"/>
      <c r="C480" s="105" t="s">
        <v>156</v>
      </c>
      <c r="D480" s="87">
        <v>14397.37</v>
      </c>
      <c r="E480" s="46">
        <v>10320.1</v>
      </c>
      <c r="F480" s="46">
        <v>7558.64</v>
      </c>
      <c r="G480" s="46">
        <v>0</v>
      </c>
      <c r="H480" s="46">
        <v>0.24</v>
      </c>
      <c r="I480" s="46">
        <v>1781.24</v>
      </c>
      <c r="J480" s="46">
        <v>0</v>
      </c>
      <c r="K480" s="46">
        <v>0</v>
      </c>
      <c r="L480" s="46">
        <v>10985.73</v>
      </c>
      <c r="M480" s="88">
        <v>45043.32</v>
      </c>
      <c r="N480" s="30"/>
      <c r="O480" s="12"/>
      <c r="P480" s="13"/>
    </row>
    <row r="481" spans="1:16" thickBot="1" x14ac:dyDescent="0.3">
      <c r="A481" s="30"/>
      <c r="B481" s="106"/>
      <c r="C481" s="107" t="s">
        <v>157</v>
      </c>
      <c r="D481" s="89">
        <v>0</v>
      </c>
      <c r="E481" s="90">
        <v>0</v>
      </c>
      <c r="F481" s="90">
        <v>0</v>
      </c>
      <c r="G481" s="90">
        <v>0</v>
      </c>
      <c r="H481" s="90">
        <v>0</v>
      </c>
      <c r="I481" s="90">
        <v>0</v>
      </c>
      <c r="J481" s="90">
        <v>0</v>
      </c>
      <c r="K481" s="90">
        <v>0</v>
      </c>
      <c r="L481" s="90">
        <v>0</v>
      </c>
      <c r="M481" s="91">
        <v>0</v>
      </c>
      <c r="N481" s="30"/>
      <c r="O481" s="12"/>
      <c r="P481" s="13"/>
    </row>
    <row r="482" spans="1:16" thickBot="1" x14ac:dyDescent="0.3">
      <c r="A482" s="30"/>
      <c r="B482" s="100"/>
      <c r="C482" s="101" t="s">
        <v>541</v>
      </c>
      <c r="D482" s="92">
        <v>3060926.02</v>
      </c>
      <c r="E482" s="93">
        <v>2194084.9500000002</v>
      </c>
      <c r="F482" s="93">
        <v>1606990.98</v>
      </c>
      <c r="G482" s="93">
        <v>0</v>
      </c>
      <c r="H482" s="93">
        <v>50.91</v>
      </c>
      <c r="I482" s="93">
        <v>378697.57</v>
      </c>
      <c r="J482" s="93">
        <v>0</v>
      </c>
      <c r="K482" s="93">
        <v>0</v>
      </c>
      <c r="L482" s="93">
        <v>0</v>
      </c>
      <c r="M482" s="94">
        <v>7240750.4299999997</v>
      </c>
      <c r="N482" s="30"/>
      <c r="O482" s="12"/>
      <c r="P482" s="13"/>
    </row>
    <row r="483" spans="1:16" thickBot="1" x14ac:dyDescent="0.3">
      <c r="A483" s="30"/>
      <c r="B483" s="1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12"/>
      <c r="P483" s="13"/>
    </row>
    <row r="484" spans="1:16" ht="12.5" x14ac:dyDescent="0.25">
      <c r="A484" s="30"/>
      <c r="B484" s="102" t="s">
        <v>778</v>
      </c>
      <c r="C484" s="103" t="s">
        <v>746</v>
      </c>
      <c r="D484" s="84">
        <v>43473.18</v>
      </c>
      <c r="E484" s="85">
        <v>75694.34</v>
      </c>
      <c r="F484" s="85">
        <v>26448.94</v>
      </c>
      <c r="G484" s="85">
        <v>0</v>
      </c>
      <c r="H484" s="85">
        <v>0</v>
      </c>
      <c r="I484" s="85">
        <v>69100.350000000006</v>
      </c>
      <c r="J484" s="85">
        <v>0</v>
      </c>
      <c r="K484" s="85">
        <v>10432.790000000001</v>
      </c>
      <c r="L484" s="85">
        <v>-5654.5</v>
      </c>
      <c r="M484" s="86">
        <v>219495.1</v>
      </c>
      <c r="N484" s="30"/>
      <c r="O484" s="12"/>
      <c r="P484" s="13"/>
    </row>
    <row r="485" spans="1:16" ht="12.5" x14ac:dyDescent="0.25">
      <c r="A485" s="30"/>
      <c r="B485" s="104"/>
      <c r="C485" s="105" t="s">
        <v>158</v>
      </c>
      <c r="D485" s="87">
        <v>1659.28</v>
      </c>
      <c r="E485" s="46">
        <v>2889.1</v>
      </c>
      <c r="F485" s="46">
        <v>1009.5</v>
      </c>
      <c r="G485" s="46">
        <v>0</v>
      </c>
      <c r="H485" s="46">
        <v>0</v>
      </c>
      <c r="I485" s="46">
        <v>2637.42</v>
      </c>
      <c r="J485" s="46">
        <v>0</v>
      </c>
      <c r="K485" s="46">
        <v>0</v>
      </c>
      <c r="L485" s="46">
        <v>3652.05</v>
      </c>
      <c r="M485" s="88">
        <v>11847.35</v>
      </c>
      <c r="N485" s="30"/>
      <c r="O485" s="12"/>
      <c r="P485" s="13"/>
    </row>
    <row r="486" spans="1:16" ht="12.5" x14ac:dyDescent="0.25">
      <c r="A486" s="30"/>
      <c r="B486" s="104"/>
      <c r="C486" s="105" t="s">
        <v>159</v>
      </c>
      <c r="D486" s="87">
        <v>479.99</v>
      </c>
      <c r="E486" s="46">
        <v>835.75</v>
      </c>
      <c r="F486" s="46">
        <v>292.02</v>
      </c>
      <c r="G486" s="46">
        <v>0</v>
      </c>
      <c r="H486" s="46">
        <v>0</v>
      </c>
      <c r="I486" s="46">
        <v>762.94</v>
      </c>
      <c r="J486" s="46">
        <v>0</v>
      </c>
      <c r="K486" s="46">
        <v>0</v>
      </c>
      <c r="L486" s="46">
        <v>1056.45</v>
      </c>
      <c r="M486" s="88">
        <v>3427.15</v>
      </c>
      <c r="N486" s="30"/>
      <c r="O486" s="12"/>
      <c r="P486" s="13"/>
    </row>
    <row r="487" spans="1:16" thickBot="1" x14ac:dyDescent="0.3">
      <c r="A487" s="30"/>
      <c r="B487" s="106"/>
      <c r="C487" s="107" t="s">
        <v>160</v>
      </c>
      <c r="D487" s="89">
        <v>429.81</v>
      </c>
      <c r="E487" s="90">
        <v>748.37</v>
      </c>
      <c r="F487" s="90">
        <v>261.49</v>
      </c>
      <c r="G487" s="90">
        <v>0</v>
      </c>
      <c r="H487" s="90">
        <v>0</v>
      </c>
      <c r="I487" s="90">
        <v>683.18</v>
      </c>
      <c r="J487" s="90">
        <v>0</v>
      </c>
      <c r="K487" s="90">
        <v>0</v>
      </c>
      <c r="L487" s="90">
        <v>946</v>
      </c>
      <c r="M487" s="91">
        <v>3068.85</v>
      </c>
      <c r="N487" s="30"/>
      <c r="O487" s="12"/>
      <c r="P487" s="13"/>
    </row>
    <row r="488" spans="1:16" thickBot="1" x14ac:dyDescent="0.3">
      <c r="A488" s="30"/>
      <c r="B488" s="100"/>
      <c r="C488" s="101" t="s">
        <v>541</v>
      </c>
      <c r="D488" s="92">
        <v>46042.26</v>
      </c>
      <c r="E488" s="93">
        <v>80167.56</v>
      </c>
      <c r="F488" s="93">
        <v>28011.95</v>
      </c>
      <c r="G488" s="93">
        <v>0</v>
      </c>
      <c r="H488" s="93">
        <v>0</v>
      </c>
      <c r="I488" s="93">
        <v>73183.89</v>
      </c>
      <c r="J488" s="93">
        <v>0</v>
      </c>
      <c r="K488" s="93">
        <v>10432.790000000001</v>
      </c>
      <c r="L488" s="93">
        <v>0</v>
      </c>
      <c r="M488" s="94">
        <v>237838.45</v>
      </c>
      <c r="N488" s="30"/>
      <c r="O488" s="12"/>
      <c r="P488" s="13"/>
    </row>
    <row r="489" spans="1:16" thickBot="1" x14ac:dyDescent="0.3">
      <c r="A489" s="30"/>
      <c r="B489" s="1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12"/>
      <c r="P489" s="13"/>
    </row>
    <row r="490" spans="1:16" ht="12.5" x14ac:dyDescent="0.25">
      <c r="A490" s="30"/>
      <c r="B490" s="102" t="s">
        <v>779</v>
      </c>
      <c r="C490" s="103" t="s">
        <v>746</v>
      </c>
      <c r="D490" s="84">
        <v>849379.5</v>
      </c>
      <c r="E490" s="85">
        <v>438925.22</v>
      </c>
      <c r="F490" s="85">
        <v>408348.04</v>
      </c>
      <c r="G490" s="85">
        <v>0</v>
      </c>
      <c r="H490" s="85">
        <v>0</v>
      </c>
      <c r="I490" s="85">
        <v>31686.59</v>
      </c>
      <c r="J490" s="85">
        <v>0</v>
      </c>
      <c r="K490" s="85">
        <v>257717.63</v>
      </c>
      <c r="L490" s="85">
        <v>-150405.29</v>
      </c>
      <c r="M490" s="86">
        <v>1835651.69</v>
      </c>
      <c r="N490" s="30"/>
      <c r="O490" s="12"/>
      <c r="P490" s="13"/>
    </row>
    <row r="491" spans="1:16" ht="12.5" x14ac:dyDescent="0.25">
      <c r="A491" s="30"/>
      <c r="B491" s="104"/>
      <c r="C491" s="105" t="s">
        <v>133</v>
      </c>
      <c r="D491" s="87">
        <v>7797.3</v>
      </c>
      <c r="E491" s="46">
        <v>4029.33</v>
      </c>
      <c r="F491" s="46">
        <v>3748.63</v>
      </c>
      <c r="G491" s="46">
        <v>0</v>
      </c>
      <c r="H491" s="46">
        <v>0</v>
      </c>
      <c r="I491" s="46">
        <v>290.88</v>
      </c>
      <c r="J491" s="46">
        <v>0</v>
      </c>
      <c r="K491" s="46">
        <v>0</v>
      </c>
      <c r="L491" s="46">
        <v>3873.62</v>
      </c>
      <c r="M491" s="88">
        <v>19739.759999999998</v>
      </c>
      <c r="N491" s="30"/>
      <c r="O491" s="12"/>
      <c r="P491" s="13"/>
    </row>
    <row r="492" spans="1:16" thickBot="1" x14ac:dyDescent="0.3">
      <c r="A492" s="30"/>
      <c r="B492" s="106"/>
      <c r="C492" s="107" t="s">
        <v>407</v>
      </c>
      <c r="D492" s="89">
        <v>294957.11</v>
      </c>
      <c r="E492" s="90">
        <v>152421.99</v>
      </c>
      <c r="F492" s="90">
        <v>141803.70000000001</v>
      </c>
      <c r="G492" s="90">
        <v>0</v>
      </c>
      <c r="H492" s="90">
        <v>0</v>
      </c>
      <c r="I492" s="90">
        <v>11003.54</v>
      </c>
      <c r="J492" s="90">
        <v>0</v>
      </c>
      <c r="K492" s="90">
        <v>0</v>
      </c>
      <c r="L492" s="90">
        <v>146531.67000000001</v>
      </c>
      <c r="M492" s="91">
        <v>746718.01</v>
      </c>
      <c r="N492" s="30"/>
      <c r="O492" s="12"/>
      <c r="P492" s="13"/>
    </row>
    <row r="493" spans="1:16" thickBot="1" x14ac:dyDescent="0.3">
      <c r="A493" s="30"/>
      <c r="B493" s="100"/>
      <c r="C493" s="101" t="s">
        <v>541</v>
      </c>
      <c r="D493" s="92">
        <v>1152133.9099999999</v>
      </c>
      <c r="E493" s="93">
        <v>595376.54</v>
      </c>
      <c r="F493" s="93">
        <v>553900.37</v>
      </c>
      <c r="G493" s="93">
        <v>0</v>
      </c>
      <c r="H493" s="93">
        <v>0</v>
      </c>
      <c r="I493" s="93">
        <v>42981.01</v>
      </c>
      <c r="J493" s="93">
        <v>0</v>
      </c>
      <c r="K493" s="93">
        <v>257717.63</v>
      </c>
      <c r="L493" s="93">
        <v>0</v>
      </c>
      <c r="M493" s="94">
        <v>2602109.46</v>
      </c>
      <c r="N493" s="30"/>
      <c r="O493" s="12"/>
      <c r="P493" s="13"/>
    </row>
    <row r="494" spans="1:16" thickBot="1" x14ac:dyDescent="0.3">
      <c r="A494" s="30"/>
      <c r="B494" s="1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12"/>
      <c r="P494" s="13"/>
    </row>
    <row r="495" spans="1:16" ht="12.5" x14ac:dyDescent="0.25">
      <c r="A495" s="30"/>
      <c r="B495" s="102" t="s">
        <v>14</v>
      </c>
      <c r="C495" s="103" t="s">
        <v>746</v>
      </c>
      <c r="D495" s="84">
        <v>619626.18000000005</v>
      </c>
      <c r="E495" s="85">
        <v>355464.9</v>
      </c>
      <c r="F495" s="85">
        <v>286084.45</v>
      </c>
      <c r="G495" s="85">
        <v>0</v>
      </c>
      <c r="H495" s="85">
        <v>2.0499999999999998</v>
      </c>
      <c r="I495" s="85">
        <v>137865.44</v>
      </c>
      <c r="J495" s="85">
        <v>0</v>
      </c>
      <c r="K495" s="85">
        <v>0</v>
      </c>
      <c r="L495" s="85">
        <v>-114769.48</v>
      </c>
      <c r="M495" s="86">
        <v>1284273.54</v>
      </c>
      <c r="N495" s="30"/>
      <c r="O495" s="12"/>
      <c r="P495" s="13"/>
    </row>
    <row r="496" spans="1:16" ht="12.5" x14ac:dyDescent="0.25">
      <c r="A496" s="30"/>
      <c r="B496" s="104"/>
      <c r="C496" s="105" t="s">
        <v>161</v>
      </c>
      <c r="D496" s="87">
        <v>535.67999999999995</v>
      </c>
      <c r="E496" s="46">
        <v>307.3</v>
      </c>
      <c r="F496" s="46">
        <v>247.32</v>
      </c>
      <c r="G496" s="46">
        <v>0</v>
      </c>
      <c r="H496" s="46">
        <v>0</v>
      </c>
      <c r="I496" s="46">
        <v>119.19</v>
      </c>
      <c r="J496" s="46">
        <v>0</v>
      </c>
      <c r="K496" s="46">
        <v>0</v>
      </c>
      <c r="L496" s="46">
        <v>315.54000000000002</v>
      </c>
      <c r="M496" s="88">
        <v>1525.03</v>
      </c>
      <c r="N496" s="30"/>
      <c r="O496" s="12"/>
      <c r="P496" s="14"/>
    </row>
    <row r="497" spans="1:16" ht="12.5" x14ac:dyDescent="0.25">
      <c r="A497" s="30"/>
      <c r="B497" s="104"/>
      <c r="C497" s="105" t="s">
        <v>162</v>
      </c>
      <c r="D497" s="87">
        <v>179215.23</v>
      </c>
      <c r="E497" s="46">
        <v>102811.55</v>
      </c>
      <c r="F497" s="46">
        <v>82744.55</v>
      </c>
      <c r="G497" s="46">
        <v>0</v>
      </c>
      <c r="H497" s="46">
        <v>0.59</v>
      </c>
      <c r="I497" s="46">
        <v>39874.99</v>
      </c>
      <c r="J497" s="46">
        <v>0</v>
      </c>
      <c r="K497" s="46">
        <v>0</v>
      </c>
      <c r="L497" s="46">
        <v>105564.94</v>
      </c>
      <c r="M497" s="88">
        <v>510211.85</v>
      </c>
      <c r="N497" s="30"/>
      <c r="O497" s="12"/>
      <c r="P497" s="14"/>
    </row>
    <row r="498" spans="1:16" ht="12.5" x14ac:dyDescent="0.25">
      <c r="A498" s="30"/>
      <c r="B498" s="104"/>
      <c r="C498" s="105" t="s">
        <v>163</v>
      </c>
      <c r="D498" s="87">
        <v>11709.03</v>
      </c>
      <c r="E498" s="46">
        <v>6717.2</v>
      </c>
      <c r="F498" s="46">
        <v>5406.12</v>
      </c>
      <c r="G498" s="46">
        <v>0</v>
      </c>
      <c r="H498" s="46">
        <v>0.04</v>
      </c>
      <c r="I498" s="46">
        <v>2605.23</v>
      </c>
      <c r="J498" s="46">
        <v>0</v>
      </c>
      <c r="K498" s="46">
        <v>0</v>
      </c>
      <c r="L498" s="46">
        <v>6897.1</v>
      </c>
      <c r="M498" s="88">
        <v>33334.720000000001</v>
      </c>
      <c r="N498" s="30"/>
      <c r="O498" s="12"/>
      <c r="P498" s="13"/>
    </row>
    <row r="499" spans="1:16" thickBot="1" x14ac:dyDescent="0.3">
      <c r="A499" s="30"/>
      <c r="B499" s="106"/>
      <c r="C499" s="107" t="s">
        <v>164</v>
      </c>
      <c r="D499" s="89">
        <v>3381.59</v>
      </c>
      <c r="E499" s="90">
        <v>1939.94</v>
      </c>
      <c r="F499" s="90">
        <v>1561.3</v>
      </c>
      <c r="G499" s="90">
        <v>0</v>
      </c>
      <c r="H499" s="90">
        <v>0.01</v>
      </c>
      <c r="I499" s="90">
        <v>752.4</v>
      </c>
      <c r="J499" s="90">
        <v>0</v>
      </c>
      <c r="K499" s="90">
        <v>0</v>
      </c>
      <c r="L499" s="90">
        <v>1991.9</v>
      </c>
      <c r="M499" s="91">
        <v>9627.14</v>
      </c>
      <c r="N499" s="30"/>
      <c r="O499" s="12"/>
      <c r="P499" s="13"/>
    </row>
    <row r="500" spans="1:16" thickBot="1" x14ac:dyDescent="0.3">
      <c r="A500" s="30"/>
      <c r="B500" s="100"/>
      <c r="C500" s="101" t="s">
        <v>541</v>
      </c>
      <c r="D500" s="92">
        <v>814467.71</v>
      </c>
      <c r="E500" s="93">
        <v>467240.89</v>
      </c>
      <c r="F500" s="93">
        <v>376043.74</v>
      </c>
      <c r="G500" s="93">
        <v>0</v>
      </c>
      <c r="H500" s="93">
        <v>2.69</v>
      </c>
      <c r="I500" s="93">
        <v>181217.25</v>
      </c>
      <c r="J500" s="93">
        <v>0</v>
      </c>
      <c r="K500" s="93">
        <v>0</v>
      </c>
      <c r="L500" s="93">
        <v>0</v>
      </c>
      <c r="M500" s="94">
        <v>1838972.28</v>
      </c>
      <c r="N500" s="30"/>
      <c r="O500" s="12"/>
      <c r="P500" s="13"/>
    </row>
    <row r="501" spans="1:16" thickBot="1" x14ac:dyDescent="0.3">
      <c r="A501" s="30"/>
      <c r="B501" s="1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12"/>
      <c r="P501" s="13"/>
    </row>
    <row r="502" spans="1:16" ht="12.5" x14ac:dyDescent="0.25">
      <c r="A502" s="30"/>
      <c r="B502" s="102" t="s">
        <v>780</v>
      </c>
      <c r="C502" s="103" t="s">
        <v>738</v>
      </c>
      <c r="D502" s="84">
        <v>1049041.1499999999</v>
      </c>
      <c r="E502" s="85">
        <v>747376.87</v>
      </c>
      <c r="F502" s="85">
        <v>528603.56000000006</v>
      </c>
      <c r="G502" s="85">
        <v>0</v>
      </c>
      <c r="H502" s="85">
        <v>0</v>
      </c>
      <c r="I502" s="85">
        <v>179646.07999999999</v>
      </c>
      <c r="J502" s="85">
        <v>0</v>
      </c>
      <c r="K502" s="85">
        <v>266146.59999999998</v>
      </c>
      <c r="L502" s="85">
        <v>-100783.36</v>
      </c>
      <c r="M502" s="86">
        <v>2670030.9</v>
      </c>
      <c r="N502" s="30"/>
      <c r="O502" s="12"/>
      <c r="P502" s="13"/>
    </row>
    <row r="503" spans="1:16" ht="12.5" x14ac:dyDescent="0.25">
      <c r="A503" s="30"/>
      <c r="B503" s="104"/>
      <c r="C503" s="105" t="s">
        <v>408</v>
      </c>
      <c r="D503" s="87">
        <v>131276.59</v>
      </c>
      <c r="E503" s="46">
        <v>93526.44</v>
      </c>
      <c r="F503" s="46">
        <v>66149.240000000005</v>
      </c>
      <c r="G503" s="46">
        <v>0</v>
      </c>
      <c r="H503" s="46">
        <v>0</v>
      </c>
      <c r="I503" s="46">
        <v>22480.84</v>
      </c>
      <c r="J503" s="46">
        <v>0</v>
      </c>
      <c r="K503" s="46">
        <v>0</v>
      </c>
      <c r="L503" s="46">
        <v>100783.36</v>
      </c>
      <c r="M503" s="88">
        <v>414216.47</v>
      </c>
      <c r="N503" s="30"/>
      <c r="O503" s="12"/>
      <c r="P503" s="13"/>
    </row>
    <row r="504" spans="1:16" thickBot="1" x14ac:dyDescent="0.3">
      <c r="A504" s="30"/>
      <c r="B504" s="106"/>
      <c r="C504" s="107" t="s">
        <v>330</v>
      </c>
      <c r="D504" s="89">
        <v>0</v>
      </c>
      <c r="E504" s="90">
        <v>0</v>
      </c>
      <c r="F504" s="90">
        <v>0</v>
      </c>
      <c r="G504" s="90">
        <v>0</v>
      </c>
      <c r="H504" s="90">
        <v>0</v>
      </c>
      <c r="I504" s="90">
        <v>0</v>
      </c>
      <c r="J504" s="90">
        <v>0</v>
      </c>
      <c r="K504" s="90">
        <v>0</v>
      </c>
      <c r="L504" s="90">
        <v>0</v>
      </c>
      <c r="M504" s="91">
        <v>0</v>
      </c>
      <c r="N504" s="30"/>
      <c r="O504" s="12"/>
      <c r="P504" s="13"/>
    </row>
    <row r="505" spans="1:16" thickBot="1" x14ac:dyDescent="0.3">
      <c r="A505" s="30"/>
      <c r="B505" s="100"/>
      <c r="C505" s="101" t="s">
        <v>541</v>
      </c>
      <c r="D505" s="92">
        <v>1180317.74</v>
      </c>
      <c r="E505" s="93">
        <v>840903.31</v>
      </c>
      <c r="F505" s="93">
        <v>594752.80000000005</v>
      </c>
      <c r="G505" s="93">
        <v>0</v>
      </c>
      <c r="H505" s="93">
        <v>0</v>
      </c>
      <c r="I505" s="93">
        <v>202126.92</v>
      </c>
      <c r="J505" s="93">
        <v>0</v>
      </c>
      <c r="K505" s="93">
        <v>266146.59999999998</v>
      </c>
      <c r="L505" s="93">
        <v>0</v>
      </c>
      <c r="M505" s="94">
        <v>3084247.37</v>
      </c>
      <c r="N505" s="30"/>
      <c r="O505" s="12"/>
      <c r="P505" s="13"/>
    </row>
    <row r="506" spans="1:16" thickBot="1" x14ac:dyDescent="0.3">
      <c r="A506" s="30"/>
      <c r="B506" s="1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12"/>
      <c r="P506" s="13"/>
    </row>
    <row r="507" spans="1:16" ht="12.5" x14ac:dyDescent="0.25">
      <c r="A507" s="30"/>
      <c r="B507" s="102" t="s">
        <v>15</v>
      </c>
      <c r="C507" s="103" t="s">
        <v>746</v>
      </c>
      <c r="D507" s="84">
        <v>778182.07</v>
      </c>
      <c r="E507" s="85">
        <v>310793.78999999998</v>
      </c>
      <c r="F507" s="85">
        <v>377246.7</v>
      </c>
      <c r="G507" s="85">
        <v>0</v>
      </c>
      <c r="H507" s="85">
        <v>0</v>
      </c>
      <c r="I507" s="85">
        <v>0</v>
      </c>
      <c r="J507" s="85">
        <v>0</v>
      </c>
      <c r="K507" s="85">
        <v>0</v>
      </c>
      <c r="L507" s="85">
        <v>-35392.129999999997</v>
      </c>
      <c r="M507" s="86">
        <v>1430830.43</v>
      </c>
      <c r="N507" s="30"/>
      <c r="O507" s="12"/>
      <c r="P507" s="13"/>
    </row>
    <row r="508" spans="1:16" ht="12.5" x14ac:dyDescent="0.25">
      <c r="A508" s="30"/>
      <c r="B508" s="104"/>
      <c r="C508" s="105" t="s">
        <v>7</v>
      </c>
      <c r="D508" s="87">
        <v>50978.17</v>
      </c>
      <c r="E508" s="46">
        <v>20359.89</v>
      </c>
      <c r="F508" s="46">
        <v>24713.17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16565.95</v>
      </c>
      <c r="M508" s="88">
        <v>112617.18</v>
      </c>
      <c r="N508" s="30"/>
      <c r="O508" s="12"/>
      <c r="P508" s="13"/>
    </row>
    <row r="509" spans="1:16" thickBot="1" x14ac:dyDescent="0.3">
      <c r="A509" s="30"/>
      <c r="B509" s="106"/>
      <c r="C509" s="107" t="s">
        <v>146</v>
      </c>
      <c r="D509" s="89">
        <v>57933.52</v>
      </c>
      <c r="E509" s="90">
        <v>23137.75</v>
      </c>
      <c r="F509" s="90">
        <v>28084.98</v>
      </c>
      <c r="G509" s="90">
        <v>0</v>
      </c>
      <c r="H509" s="90">
        <v>0</v>
      </c>
      <c r="I509" s="90">
        <v>0</v>
      </c>
      <c r="J509" s="90">
        <v>0</v>
      </c>
      <c r="K509" s="90">
        <v>0</v>
      </c>
      <c r="L509" s="90">
        <v>18826.18</v>
      </c>
      <c r="M509" s="91">
        <v>127982.43</v>
      </c>
      <c r="N509" s="30"/>
      <c r="O509" s="12"/>
      <c r="P509" s="13"/>
    </row>
    <row r="510" spans="1:16" thickBot="1" x14ac:dyDescent="0.3">
      <c r="A510" s="30"/>
      <c r="B510" s="100"/>
      <c r="C510" s="101" t="s">
        <v>541</v>
      </c>
      <c r="D510" s="92">
        <v>887093.76000000001</v>
      </c>
      <c r="E510" s="93">
        <v>354291.43</v>
      </c>
      <c r="F510" s="93">
        <v>430044.85</v>
      </c>
      <c r="G510" s="93">
        <v>0</v>
      </c>
      <c r="H510" s="93">
        <v>0</v>
      </c>
      <c r="I510" s="93">
        <v>0</v>
      </c>
      <c r="J510" s="93">
        <v>0</v>
      </c>
      <c r="K510" s="93">
        <v>0</v>
      </c>
      <c r="L510" s="93">
        <v>0</v>
      </c>
      <c r="M510" s="94">
        <v>1671430.04</v>
      </c>
      <c r="N510" s="30"/>
      <c r="O510" s="12"/>
      <c r="P510" s="13"/>
    </row>
    <row r="511" spans="1:16" thickBot="1" x14ac:dyDescent="0.3">
      <c r="A511" s="30"/>
      <c r="B511" s="1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12"/>
      <c r="P511" s="13"/>
    </row>
    <row r="512" spans="1:16" ht="12.5" x14ac:dyDescent="0.25">
      <c r="A512" s="30"/>
      <c r="B512" s="102" t="s">
        <v>16</v>
      </c>
      <c r="C512" s="103" t="s">
        <v>738</v>
      </c>
      <c r="D512" s="84">
        <v>213804.6</v>
      </c>
      <c r="E512" s="85">
        <v>171334.09</v>
      </c>
      <c r="F512" s="85">
        <v>110182.66</v>
      </c>
      <c r="G512" s="85">
        <v>0</v>
      </c>
      <c r="H512" s="85">
        <v>4.67</v>
      </c>
      <c r="I512" s="85">
        <v>102862.6</v>
      </c>
      <c r="J512" s="85">
        <v>0</v>
      </c>
      <c r="K512" s="85">
        <v>56178.1</v>
      </c>
      <c r="L512" s="85">
        <v>-31066.78</v>
      </c>
      <c r="M512" s="86">
        <v>623299.93999999994</v>
      </c>
      <c r="N512" s="30"/>
      <c r="O512" s="12"/>
      <c r="P512" s="13"/>
    </row>
    <row r="513" spans="1:16" ht="12.5" x14ac:dyDescent="0.25">
      <c r="A513" s="30"/>
      <c r="B513" s="104"/>
      <c r="C513" s="105" t="s">
        <v>409</v>
      </c>
      <c r="D513" s="87">
        <v>5184.1000000000004</v>
      </c>
      <c r="E513" s="46">
        <v>4154.32</v>
      </c>
      <c r="F513" s="46">
        <v>2671.59</v>
      </c>
      <c r="G513" s="46">
        <v>0</v>
      </c>
      <c r="H513" s="46">
        <v>0.11</v>
      </c>
      <c r="I513" s="46">
        <v>2494.1</v>
      </c>
      <c r="J513" s="46">
        <v>0</v>
      </c>
      <c r="K513" s="46">
        <v>0</v>
      </c>
      <c r="L513" s="46">
        <v>4615.63</v>
      </c>
      <c r="M513" s="88">
        <v>19119.849999999999</v>
      </c>
      <c r="N513" s="30"/>
      <c r="O513" s="12"/>
      <c r="P513" s="13"/>
    </row>
    <row r="514" spans="1:16" ht="12.5" x14ac:dyDescent="0.25">
      <c r="A514" s="30"/>
      <c r="B514" s="104"/>
      <c r="C514" s="105" t="s">
        <v>410</v>
      </c>
      <c r="D514" s="87">
        <v>21962.69</v>
      </c>
      <c r="E514" s="46">
        <v>17599.98</v>
      </c>
      <c r="F514" s="46">
        <v>11318.31</v>
      </c>
      <c r="G514" s="46">
        <v>0</v>
      </c>
      <c r="H514" s="46">
        <v>0.48</v>
      </c>
      <c r="I514" s="46">
        <v>10566.37</v>
      </c>
      <c r="J514" s="46">
        <v>0</v>
      </c>
      <c r="K514" s="46">
        <v>0</v>
      </c>
      <c r="L514" s="46">
        <v>19554.32</v>
      </c>
      <c r="M514" s="88">
        <v>81002.149999999994</v>
      </c>
      <c r="N514" s="30"/>
      <c r="O514" s="12"/>
      <c r="P514" s="13"/>
    </row>
    <row r="515" spans="1:16" thickBot="1" x14ac:dyDescent="0.3">
      <c r="A515" s="30"/>
      <c r="B515" s="106"/>
      <c r="C515" s="107" t="s">
        <v>411</v>
      </c>
      <c r="D515" s="89">
        <v>7746.26</v>
      </c>
      <c r="E515" s="90">
        <v>6207.53</v>
      </c>
      <c r="F515" s="90">
        <v>3991.98</v>
      </c>
      <c r="G515" s="90">
        <v>0</v>
      </c>
      <c r="H515" s="90">
        <v>0.17</v>
      </c>
      <c r="I515" s="90">
        <v>3726.77</v>
      </c>
      <c r="J515" s="90">
        <v>0</v>
      </c>
      <c r="K515" s="90">
        <v>0</v>
      </c>
      <c r="L515" s="90">
        <v>6896.83</v>
      </c>
      <c r="M515" s="91">
        <v>28569.54</v>
      </c>
      <c r="N515" s="30"/>
      <c r="O515" s="12"/>
      <c r="P515" s="13"/>
    </row>
    <row r="516" spans="1:16" thickBot="1" x14ac:dyDescent="0.3">
      <c r="A516" s="30"/>
      <c r="B516" s="100"/>
      <c r="C516" s="101" t="s">
        <v>541</v>
      </c>
      <c r="D516" s="92">
        <v>248697.65</v>
      </c>
      <c r="E516" s="93">
        <v>199295.92</v>
      </c>
      <c r="F516" s="93">
        <v>128164.54</v>
      </c>
      <c r="G516" s="93">
        <v>0</v>
      </c>
      <c r="H516" s="93">
        <v>5.43</v>
      </c>
      <c r="I516" s="93">
        <v>119649.84</v>
      </c>
      <c r="J516" s="93">
        <v>0</v>
      </c>
      <c r="K516" s="93">
        <v>56178.1</v>
      </c>
      <c r="L516" s="93">
        <v>0</v>
      </c>
      <c r="M516" s="94">
        <v>751991.48</v>
      </c>
      <c r="N516" s="30"/>
      <c r="O516" s="12"/>
      <c r="P516" s="13"/>
    </row>
    <row r="517" spans="1:16" thickBot="1" x14ac:dyDescent="0.3">
      <c r="A517" s="30"/>
      <c r="B517" s="1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12"/>
      <c r="P517" s="13"/>
    </row>
    <row r="518" spans="1:16" ht="12.5" x14ac:dyDescent="0.25">
      <c r="A518" s="30"/>
      <c r="B518" s="102" t="s">
        <v>781</v>
      </c>
      <c r="C518" s="103" t="s">
        <v>746</v>
      </c>
      <c r="D518" s="84">
        <v>225805.37</v>
      </c>
      <c r="E518" s="85">
        <v>170808.38</v>
      </c>
      <c r="F518" s="85">
        <v>109730.2</v>
      </c>
      <c r="G518" s="85">
        <v>0</v>
      </c>
      <c r="H518" s="85">
        <v>0</v>
      </c>
      <c r="I518" s="85">
        <v>28480.17</v>
      </c>
      <c r="J518" s="85">
        <v>0</v>
      </c>
      <c r="K518" s="85">
        <v>61002.51</v>
      </c>
      <c r="L518" s="85">
        <v>-50197.919999999998</v>
      </c>
      <c r="M518" s="86">
        <v>545628.71</v>
      </c>
      <c r="N518" s="30"/>
      <c r="O518" s="12"/>
      <c r="P518" s="13"/>
    </row>
    <row r="519" spans="1:16" ht="12.5" x14ac:dyDescent="0.25">
      <c r="A519" s="30"/>
      <c r="B519" s="104"/>
      <c r="C519" s="105" t="s">
        <v>165</v>
      </c>
      <c r="D519" s="87">
        <v>203.23</v>
      </c>
      <c r="E519" s="46">
        <v>153.72999999999999</v>
      </c>
      <c r="F519" s="46">
        <v>98.76</v>
      </c>
      <c r="G519" s="46">
        <v>0</v>
      </c>
      <c r="H519" s="46">
        <v>0</v>
      </c>
      <c r="I519" s="46">
        <v>25.63</v>
      </c>
      <c r="J519" s="46">
        <v>0</v>
      </c>
      <c r="K519" s="46">
        <v>0</v>
      </c>
      <c r="L519" s="46">
        <v>170.86</v>
      </c>
      <c r="M519" s="88">
        <v>652.21</v>
      </c>
      <c r="N519" s="30"/>
      <c r="O519" s="12"/>
      <c r="P519" s="13"/>
    </row>
    <row r="520" spans="1:16" ht="12.5" x14ac:dyDescent="0.25">
      <c r="A520" s="30"/>
      <c r="B520" s="104"/>
      <c r="C520" s="105" t="s">
        <v>166</v>
      </c>
      <c r="D520" s="87">
        <v>598.13</v>
      </c>
      <c r="E520" s="46">
        <v>452.45</v>
      </c>
      <c r="F520" s="46">
        <v>290.66000000000003</v>
      </c>
      <c r="G520" s="46">
        <v>0</v>
      </c>
      <c r="H520" s="46">
        <v>0</v>
      </c>
      <c r="I520" s="46">
        <v>75.44</v>
      </c>
      <c r="J520" s="46">
        <v>0</v>
      </c>
      <c r="K520" s="46">
        <v>0</v>
      </c>
      <c r="L520" s="46">
        <v>502.84</v>
      </c>
      <c r="M520" s="88">
        <v>1919.52</v>
      </c>
      <c r="N520" s="30"/>
      <c r="O520" s="12"/>
      <c r="P520" s="13"/>
    </row>
    <row r="521" spans="1:16" ht="12.5" x14ac:dyDescent="0.25">
      <c r="A521" s="30"/>
      <c r="B521" s="104"/>
      <c r="C521" s="105" t="s">
        <v>167</v>
      </c>
      <c r="D521" s="87">
        <v>1103.3699999999999</v>
      </c>
      <c r="E521" s="46">
        <v>834.64</v>
      </c>
      <c r="F521" s="46">
        <v>536.17999999999995</v>
      </c>
      <c r="G521" s="46">
        <v>0</v>
      </c>
      <c r="H521" s="46">
        <v>0</v>
      </c>
      <c r="I521" s="46">
        <v>139.16</v>
      </c>
      <c r="J521" s="46">
        <v>0</v>
      </c>
      <c r="K521" s="46">
        <v>0</v>
      </c>
      <c r="L521" s="46">
        <v>927.62</v>
      </c>
      <c r="M521" s="88">
        <v>3540.97</v>
      </c>
      <c r="N521" s="30"/>
      <c r="O521" s="12"/>
      <c r="P521" s="13"/>
    </row>
    <row r="522" spans="1:16" ht="12.5" x14ac:dyDescent="0.25">
      <c r="A522" s="30"/>
      <c r="B522" s="104"/>
      <c r="C522" s="105" t="s">
        <v>168</v>
      </c>
      <c r="D522" s="87">
        <v>101.33</v>
      </c>
      <c r="E522" s="46">
        <v>76.650000000000006</v>
      </c>
      <c r="F522" s="46">
        <v>49.24</v>
      </c>
      <c r="G522" s="46">
        <v>0</v>
      </c>
      <c r="H522" s="46">
        <v>0</v>
      </c>
      <c r="I522" s="46">
        <v>12.78</v>
      </c>
      <c r="J522" s="46">
        <v>0</v>
      </c>
      <c r="K522" s="46">
        <v>0</v>
      </c>
      <c r="L522" s="46">
        <v>85.19</v>
      </c>
      <c r="M522" s="88">
        <v>325.19</v>
      </c>
      <c r="N522" s="30"/>
      <c r="O522" s="12"/>
      <c r="P522" s="13"/>
    </row>
    <row r="523" spans="1:16" ht="12.5" x14ac:dyDescent="0.25">
      <c r="A523" s="30"/>
      <c r="B523" s="104"/>
      <c r="C523" s="105" t="s">
        <v>169</v>
      </c>
      <c r="D523" s="87">
        <v>1799.57</v>
      </c>
      <c r="E523" s="46">
        <v>1361.27</v>
      </c>
      <c r="F523" s="46">
        <v>874.5</v>
      </c>
      <c r="G523" s="46">
        <v>0</v>
      </c>
      <c r="H523" s="46">
        <v>0</v>
      </c>
      <c r="I523" s="46">
        <v>226.97</v>
      </c>
      <c r="J523" s="46">
        <v>0</v>
      </c>
      <c r="K523" s="46">
        <v>0</v>
      </c>
      <c r="L523" s="46">
        <v>1512.91</v>
      </c>
      <c r="M523" s="88">
        <v>5775.22</v>
      </c>
      <c r="N523" s="30"/>
      <c r="O523" s="12"/>
      <c r="P523" s="13"/>
    </row>
    <row r="524" spans="1:16" ht="12.5" x14ac:dyDescent="0.25">
      <c r="A524" s="30"/>
      <c r="B524" s="104"/>
      <c r="C524" s="105" t="s">
        <v>170</v>
      </c>
      <c r="D524" s="87">
        <v>1070.94</v>
      </c>
      <c r="E524" s="46">
        <v>810.1</v>
      </c>
      <c r="F524" s="46">
        <v>520.41999999999996</v>
      </c>
      <c r="G524" s="46">
        <v>0</v>
      </c>
      <c r="H524" s="46">
        <v>0</v>
      </c>
      <c r="I524" s="46">
        <v>135.07</v>
      </c>
      <c r="J524" s="46">
        <v>0</v>
      </c>
      <c r="K524" s="46">
        <v>0</v>
      </c>
      <c r="L524" s="46">
        <v>900.34</v>
      </c>
      <c r="M524" s="88">
        <v>3436.87</v>
      </c>
      <c r="N524" s="30"/>
      <c r="O524" s="12"/>
      <c r="P524" s="13"/>
    </row>
    <row r="525" spans="1:16" ht="12.5" x14ac:dyDescent="0.25">
      <c r="A525" s="30"/>
      <c r="B525" s="104"/>
      <c r="C525" s="105" t="s">
        <v>171</v>
      </c>
      <c r="D525" s="87">
        <v>1128.6400000000001</v>
      </c>
      <c r="E525" s="46">
        <v>853.75</v>
      </c>
      <c r="F525" s="46">
        <v>548.46</v>
      </c>
      <c r="G525" s="46">
        <v>0</v>
      </c>
      <c r="H525" s="46">
        <v>0</v>
      </c>
      <c r="I525" s="46">
        <v>142.35</v>
      </c>
      <c r="J525" s="46">
        <v>0</v>
      </c>
      <c r="K525" s="46">
        <v>0</v>
      </c>
      <c r="L525" s="46">
        <v>948.85</v>
      </c>
      <c r="M525" s="88">
        <v>3622.05</v>
      </c>
      <c r="N525" s="30"/>
      <c r="O525" s="12"/>
      <c r="P525" s="13"/>
    </row>
    <row r="526" spans="1:16" ht="12.5" x14ac:dyDescent="0.25">
      <c r="A526" s="30"/>
      <c r="B526" s="104"/>
      <c r="C526" s="105" t="s">
        <v>172</v>
      </c>
      <c r="D526" s="87">
        <v>8329.01</v>
      </c>
      <c r="E526" s="46">
        <v>6300.4</v>
      </c>
      <c r="F526" s="46">
        <v>4047.49</v>
      </c>
      <c r="G526" s="46">
        <v>0</v>
      </c>
      <c r="H526" s="46">
        <v>0</v>
      </c>
      <c r="I526" s="46">
        <v>1050.51</v>
      </c>
      <c r="J526" s="46">
        <v>0</v>
      </c>
      <c r="K526" s="46">
        <v>0</v>
      </c>
      <c r="L526" s="46">
        <v>7002.23</v>
      </c>
      <c r="M526" s="88">
        <v>26729.64</v>
      </c>
      <c r="N526" s="30"/>
      <c r="O526" s="12"/>
      <c r="P526" s="13"/>
    </row>
    <row r="527" spans="1:16" thickBot="1" x14ac:dyDescent="0.3">
      <c r="A527" s="30"/>
      <c r="B527" s="106"/>
      <c r="C527" s="107" t="s">
        <v>173</v>
      </c>
      <c r="D527" s="89">
        <v>45375.24</v>
      </c>
      <c r="E527" s="90">
        <v>34323.68</v>
      </c>
      <c r="F527" s="90">
        <v>22050.12</v>
      </c>
      <c r="G527" s="90">
        <v>0</v>
      </c>
      <c r="H527" s="90">
        <v>0</v>
      </c>
      <c r="I527" s="90">
        <v>5723.04</v>
      </c>
      <c r="J527" s="90">
        <v>0</v>
      </c>
      <c r="K527" s="90">
        <v>0</v>
      </c>
      <c r="L527" s="90">
        <v>38147.08</v>
      </c>
      <c r="M527" s="91">
        <v>145619.16</v>
      </c>
      <c r="N527" s="30"/>
      <c r="O527" s="12"/>
      <c r="P527" s="13"/>
    </row>
    <row r="528" spans="1:16" thickBot="1" x14ac:dyDescent="0.3">
      <c r="A528" s="30"/>
      <c r="B528" s="100"/>
      <c r="C528" s="101" t="s">
        <v>541</v>
      </c>
      <c r="D528" s="92">
        <v>285514.83</v>
      </c>
      <c r="E528" s="93">
        <v>215975.05</v>
      </c>
      <c r="F528" s="93">
        <v>138746.03</v>
      </c>
      <c r="G528" s="93">
        <v>0</v>
      </c>
      <c r="H528" s="93">
        <v>0</v>
      </c>
      <c r="I528" s="93">
        <v>36011.120000000003</v>
      </c>
      <c r="J528" s="93">
        <v>0</v>
      </c>
      <c r="K528" s="93">
        <v>61002.51</v>
      </c>
      <c r="L528" s="93">
        <v>0</v>
      </c>
      <c r="M528" s="94">
        <v>737249.54</v>
      </c>
      <c r="N528" s="30"/>
      <c r="O528" s="12"/>
      <c r="P528" s="13"/>
    </row>
    <row r="529" spans="1:16" thickBot="1" x14ac:dyDescent="0.3">
      <c r="A529" s="30"/>
      <c r="B529" s="1"/>
      <c r="C529" s="31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12"/>
      <c r="P529" s="13"/>
    </row>
    <row r="530" spans="1:16" ht="12.5" x14ac:dyDescent="0.25">
      <c r="A530" s="30"/>
      <c r="B530" s="102" t="s">
        <v>782</v>
      </c>
      <c r="C530" s="103" t="s">
        <v>746</v>
      </c>
      <c r="D530" s="84">
        <v>552269.48</v>
      </c>
      <c r="E530" s="85">
        <v>425386.77</v>
      </c>
      <c r="F530" s="85">
        <v>273056</v>
      </c>
      <c r="G530" s="85">
        <v>0</v>
      </c>
      <c r="H530" s="85">
        <v>0</v>
      </c>
      <c r="I530" s="85">
        <v>71264.5</v>
      </c>
      <c r="J530" s="85">
        <v>0</v>
      </c>
      <c r="K530" s="85">
        <v>0</v>
      </c>
      <c r="L530" s="85">
        <v>-51278.55</v>
      </c>
      <c r="M530" s="86">
        <v>1270698.2</v>
      </c>
      <c r="N530" s="30"/>
      <c r="O530" s="12"/>
      <c r="P530" s="13"/>
    </row>
    <row r="531" spans="1:16" ht="12.5" x14ac:dyDescent="0.25">
      <c r="A531" s="30"/>
      <c r="B531" s="104"/>
      <c r="C531" s="105" t="s">
        <v>412</v>
      </c>
      <c r="D531" s="87">
        <v>52074.65</v>
      </c>
      <c r="E531" s="46">
        <v>40110.61</v>
      </c>
      <c r="F531" s="46">
        <v>25747.02</v>
      </c>
      <c r="G531" s="46">
        <v>0</v>
      </c>
      <c r="H531" s="46">
        <v>0</v>
      </c>
      <c r="I531" s="46">
        <v>6719.68</v>
      </c>
      <c r="J531" s="46">
        <v>0</v>
      </c>
      <c r="K531" s="46">
        <v>0</v>
      </c>
      <c r="L531" s="46">
        <v>44590.02</v>
      </c>
      <c r="M531" s="88">
        <v>169241.98</v>
      </c>
      <c r="N531" s="30"/>
      <c r="O531" s="12"/>
      <c r="P531" s="13"/>
    </row>
    <row r="532" spans="1:16" thickBot="1" x14ac:dyDescent="0.3">
      <c r="A532" s="30"/>
      <c r="B532" s="106"/>
      <c r="C532" s="107" t="s">
        <v>413</v>
      </c>
      <c r="D532" s="89">
        <v>7811.22</v>
      </c>
      <c r="E532" s="90">
        <v>6016.61</v>
      </c>
      <c r="F532" s="90">
        <v>3862.07</v>
      </c>
      <c r="G532" s="90">
        <v>0</v>
      </c>
      <c r="H532" s="90">
        <v>0</v>
      </c>
      <c r="I532" s="90">
        <v>1007.96</v>
      </c>
      <c r="J532" s="90">
        <v>0</v>
      </c>
      <c r="K532" s="90">
        <v>0</v>
      </c>
      <c r="L532" s="90">
        <v>6688.53</v>
      </c>
      <c r="M532" s="91">
        <v>25386.39</v>
      </c>
      <c r="N532" s="30"/>
      <c r="O532" s="12"/>
      <c r="P532" s="13"/>
    </row>
    <row r="533" spans="1:16" thickBot="1" x14ac:dyDescent="0.3">
      <c r="A533" s="30"/>
      <c r="B533" s="100"/>
      <c r="C533" s="101" t="s">
        <v>541</v>
      </c>
      <c r="D533" s="92">
        <v>612155.35</v>
      </c>
      <c r="E533" s="93">
        <v>471513.99</v>
      </c>
      <c r="F533" s="93">
        <v>302665.09000000003</v>
      </c>
      <c r="G533" s="93">
        <v>0</v>
      </c>
      <c r="H533" s="93">
        <v>0</v>
      </c>
      <c r="I533" s="93">
        <v>78992.14</v>
      </c>
      <c r="J533" s="93">
        <v>0</v>
      </c>
      <c r="K533" s="93">
        <v>0</v>
      </c>
      <c r="L533" s="93">
        <v>0</v>
      </c>
      <c r="M533" s="94">
        <v>1465326.57</v>
      </c>
      <c r="N533" s="30"/>
      <c r="O533" s="12"/>
      <c r="P533" s="13"/>
    </row>
    <row r="534" spans="1:16" thickBot="1" x14ac:dyDescent="0.3">
      <c r="A534" s="30"/>
      <c r="B534" s="1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12"/>
      <c r="P534" s="13"/>
    </row>
    <row r="535" spans="1:16" ht="12.5" x14ac:dyDescent="0.25">
      <c r="A535" s="30"/>
      <c r="B535" s="102" t="s">
        <v>783</v>
      </c>
      <c r="C535" s="103" t="s">
        <v>746</v>
      </c>
      <c r="D535" s="84">
        <v>18887205.809999999</v>
      </c>
      <c r="E535" s="85">
        <v>6444566.4299999997</v>
      </c>
      <c r="F535" s="85">
        <v>9317782.8900000006</v>
      </c>
      <c r="G535" s="85">
        <v>7006265.7599999998</v>
      </c>
      <c r="H535" s="85">
        <v>252.72</v>
      </c>
      <c r="I535" s="85">
        <v>0</v>
      </c>
      <c r="J535" s="85">
        <v>0</v>
      </c>
      <c r="K535" s="85">
        <v>0</v>
      </c>
      <c r="L535" s="85">
        <v>-2228715.3199999998</v>
      </c>
      <c r="M535" s="86">
        <v>39427358.289999999</v>
      </c>
      <c r="N535" s="30"/>
      <c r="O535" s="12"/>
      <c r="P535" s="13"/>
    </row>
    <row r="536" spans="1:16" ht="12.5" x14ac:dyDescent="0.25">
      <c r="A536" s="30"/>
      <c r="B536" s="104"/>
      <c r="C536" s="105" t="s">
        <v>174</v>
      </c>
      <c r="D536" s="87">
        <v>8160745.9400000004</v>
      </c>
      <c r="E536" s="46">
        <v>2784555.32</v>
      </c>
      <c r="F536" s="46">
        <v>4026008.91</v>
      </c>
      <c r="G536" s="46">
        <v>5490013.1299999999</v>
      </c>
      <c r="H536" s="46">
        <v>109.2</v>
      </c>
      <c r="I536" s="46">
        <v>0</v>
      </c>
      <c r="J536" s="46">
        <v>0</v>
      </c>
      <c r="K536" s="46">
        <v>0</v>
      </c>
      <c r="L536" s="46">
        <v>1928941.55</v>
      </c>
      <c r="M536" s="88">
        <v>22390374.050000001</v>
      </c>
      <c r="N536" s="30"/>
      <c r="O536" s="12"/>
      <c r="P536" s="13"/>
    </row>
    <row r="537" spans="1:16" ht="12.5" x14ac:dyDescent="0.25">
      <c r="A537" s="30"/>
      <c r="B537" s="104"/>
      <c r="C537" s="105" t="s">
        <v>175</v>
      </c>
      <c r="D537" s="87">
        <v>256876.08</v>
      </c>
      <c r="E537" s="46">
        <v>87649.54</v>
      </c>
      <c r="F537" s="46">
        <v>126726.82</v>
      </c>
      <c r="G537" s="46">
        <v>0</v>
      </c>
      <c r="H537" s="46">
        <v>3.44</v>
      </c>
      <c r="I537" s="46">
        <v>0</v>
      </c>
      <c r="J537" s="46">
        <v>0</v>
      </c>
      <c r="K537" s="46">
        <v>0</v>
      </c>
      <c r="L537" s="46">
        <v>60717.36</v>
      </c>
      <c r="M537" s="88">
        <v>531973.24</v>
      </c>
      <c r="N537" s="30"/>
      <c r="O537" s="12"/>
      <c r="P537" s="13"/>
    </row>
    <row r="538" spans="1:16" ht="12.5" x14ac:dyDescent="0.25">
      <c r="A538" s="30"/>
      <c r="B538" s="104"/>
      <c r="C538" s="105" t="s">
        <v>176</v>
      </c>
      <c r="D538" s="87">
        <v>123586.06</v>
      </c>
      <c r="E538" s="46">
        <v>42169.21</v>
      </c>
      <c r="F538" s="46">
        <v>60969.74</v>
      </c>
      <c r="G538" s="46">
        <v>0</v>
      </c>
      <c r="H538" s="46">
        <v>1.65</v>
      </c>
      <c r="I538" s="46">
        <v>0</v>
      </c>
      <c r="J538" s="46">
        <v>0</v>
      </c>
      <c r="K538" s="46">
        <v>0</v>
      </c>
      <c r="L538" s="46">
        <v>29211.83</v>
      </c>
      <c r="M538" s="88">
        <v>255938.49</v>
      </c>
      <c r="N538" s="30"/>
      <c r="O538" s="12"/>
      <c r="P538" s="13"/>
    </row>
    <row r="539" spans="1:16" ht="12.5" x14ac:dyDescent="0.25">
      <c r="A539" s="30"/>
      <c r="B539" s="104"/>
      <c r="C539" s="105" t="s">
        <v>177</v>
      </c>
      <c r="D539" s="87">
        <v>377905.18</v>
      </c>
      <c r="E539" s="46">
        <v>128946.29</v>
      </c>
      <c r="F539" s="46">
        <v>186435.12</v>
      </c>
      <c r="G539" s="46">
        <v>386334.1</v>
      </c>
      <c r="H539" s="46">
        <v>5.0599999999999996</v>
      </c>
      <c r="I539" s="46">
        <v>0</v>
      </c>
      <c r="J539" s="46">
        <v>0</v>
      </c>
      <c r="K539" s="46">
        <v>0</v>
      </c>
      <c r="L539" s="46">
        <v>89324.81</v>
      </c>
      <c r="M539" s="88">
        <v>1168950.56</v>
      </c>
      <c r="N539" s="30"/>
      <c r="O539" s="12"/>
      <c r="P539" s="13"/>
    </row>
    <row r="540" spans="1:16" ht="12.5" x14ac:dyDescent="0.25">
      <c r="A540" s="30"/>
      <c r="B540" s="104"/>
      <c r="C540" s="105" t="s">
        <v>178</v>
      </c>
      <c r="D540" s="87">
        <v>232569.45</v>
      </c>
      <c r="E540" s="46">
        <v>79355.8</v>
      </c>
      <c r="F540" s="46">
        <v>114735.43</v>
      </c>
      <c r="G540" s="46">
        <v>0</v>
      </c>
      <c r="H540" s="46">
        <v>3.11</v>
      </c>
      <c r="I540" s="46">
        <v>0</v>
      </c>
      <c r="J540" s="46">
        <v>0</v>
      </c>
      <c r="K540" s="46">
        <v>0</v>
      </c>
      <c r="L540" s="46">
        <v>54972.03</v>
      </c>
      <c r="M540" s="88">
        <v>481635.82</v>
      </c>
      <c r="N540" s="30"/>
      <c r="O540" s="12"/>
      <c r="P540" s="13"/>
    </row>
    <row r="541" spans="1:16" ht="12.5" x14ac:dyDescent="0.25">
      <c r="A541" s="30"/>
      <c r="B541" s="104"/>
      <c r="C541" s="105" t="s">
        <v>179</v>
      </c>
      <c r="D541" s="87">
        <v>146731.72</v>
      </c>
      <c r="E541" s="46">
        <v>50066.82</v>
      </c>
      <c r="F541" s="46">
        <v>72388.38</v>
      </c>
      <c r="G541" s="46">
        <v>0</v>
      </c>
      <c r="H541" s="46">
        <v>1.96</v>
      </c>
      <c r="I541" s="46">
        <v>0</v>
      </c>
      <c r="J541" s="46">
        <v>0</v>
      </c>
      <c r="K541" s="46">
        <v>0</v>
      </c>
      <c r="L541" s="46">
        <v>34682.730000000003</v>
      </c>
      <c r="M541" s="88">
        <v>303871.61</v>
      </c>
      <c r="N541" s="30"/>
      <c r="O541" s="12"/>
      <c r="P541" s="13"/>
    </row>
    <row r="542" spans="1:16" ht="12.5" x14ac:dyDescent="0.25">
      <c r="A542" s="30"/>
      <c r="B542" s="104"/>
      <c r="C542" s="105" t="s">
        <v>180</v>
      </c>
      <c r="D542" s="87">
        <v>129368.22</v>
      </c>
      <c r="E542" s="46">
        <v>44142.16</v>
      </c>
      <c r="F542" s="46">
        <v>63822.31</v>
      </c>
      <c r="G542" s="46">
        <v>0</v>
      </c>
      <c r="H542" s="46">
        <v>1.73</v>
      </c>
      <c r="I542" s="46">
        <v>0</v>
      </c>
      <c r="J542" s="46">
        <v>0</v>
      </c>
      <c r="K542" s="46">
        <v>0</v>
      </c>
      <c r="L542" s="46">
        <v>30578.55</v>
      </c>
      <c r="M542" s="88">
        <v>267912.96999999997</v>
      </c>
      <c r="N542" s="30"/>
      <c r="O542" s="12"/>
      <c r="P542" s="13"/>
    </row>
    <row r="543" spans="1:16" ht="12.5" x14ac:dyDescent="0.25">
      <c r="A543" s="30"/>
      <c r="B543" s="104"/>
      <c r="C543" s="105" t="s">
        <v>181</v>
      </c>
      <c r="D543" s="87">
        <v>1211.93</v>
      </c>
      <c r="E543" s="46">
        <v>413.53</v>
      </c>
      <c r="F543" s="46">
        <v>597.89</v>
      </c>
      <c r="G543" s="46">
        <v>0</v>
      </c>
      <c r="H543" s="46">
        <v>0.02</v>
      </c>
      <c r="I543" s="46">
        <v>0</v>
      </c>
      <c r="J543" s="46">
        <v>0</v>
      </c>
      <c r="K543" s="46">
        <v>0</v>
      </c>
      <c r="L543" s="46">
        <v>286.45999999999998</v>
      </c>
      <c r="M543" s="88">
        <v>2509.83</v>
      </c>
      <c r="N543" s="30"/>
      <c r="O543" s="12"/>
      <c r="P543" s="13"/>
    </row>
    <row r="544" spans="1:16" thickBot="1" x14ac:dyDescent="0.3">
      <c r="A544" s="30"/>
      <c r="B544" s="106"/>
      <c r="C544" s="107" t="s">
        <v>182</v>
      </c>
      <c r="D544" s="89">
        <v>0</v>
      </c>
      <c r="E544" s="90">
        <v>0</v>
      </c>
      <c r="F544" s="90">
        <v>0</v>
      </c>
      <c r="G544" s="90">
        <v>0</v>
      </c>
      <c r="H544" s="90">
        <v>0</v>
      </c>
      <c r="I544" s="90">
        <v>0</v>
      </c>
      <c r="J544" s="90">
        <v>0</v>
      </c>
      <c r="K544" s="90">
        <v>0</v>
      </c>
      <c r="L544" s="90">
        <v>0</v>
      </c>
      <c r="M544" s="91">
        <v>0</v>
      </c>
      <c r="N544" s="30"/>
      <c r="O544" s="12"/>
      <c r="P544" s="13"/>
    </row>
    <row r="545" spans="1:16" thickBot="1" x14ac:dyDescent="0.3">
      <c r="A545" s="30"/>
      <c r="B545" s="100"/>
      <c r="C545" s="101" t="s">
        <v>541</v>
      </c>
      <c r="D545" s="92">
        <v>28316200.390000001</v>
      </c>
      <c r="E545" s="93">
        <v>9661865.0999999996</v>
      </c>
      <c r="F545" s="93">
        <v>13969467.49</v>
      </c>
      <c r="G545" s="93">
        <v>12882612.99</v>
      </c>
      <c r="H545" s="93">
        <v>378.89</v>
      </c>
      <c r="I545" s="93">
        <v>0</v>
      </c>
      <c r="J545" s="93">
        <v>0</v>
      </c>
      <c r="K545" s="93">
        <v>0</v>
      </c>
      <c r="L545" s="93">
        <v>0</v>
      </c>
      <c r="M545" s="94">
        <v>64830524.859999999</v>
      </c>
      <c r="N545" s="30"/>
      <c r="O545" s="12"/>
      <c r="P545" s="13"/>
    </row>
    <row r="546" spans="1:16" thickBot="1" x14ac:dyDescent="0.3">
      <c r="A546" s="30"/>
      <c r="B546" s="1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12"/>
      <c r="P546" s="13"/>
    </row>
    <row r="547" spans="1:16" ht="12.5" x14ac:dyDescent="0.25">
      <c r="A547" s="30"/>
      <c r="B547" s="102" t="s">
        <v>784</v>
      </c>
      <c r="C547" s="103" t="s">
        <v>746</v>
      </c>
      <c r="D547" s="84">
        <v>206114.24</v>
      </c>
      <c r="E547" s="85">
        <v>121808.57</v>
      </c>
      <c r="F547" s="85">
        <v>96423.2</v>
      </c>
      <c r="G547" s="85">
        <v>0</v>
      </c>
      <c r="H547" s="85">
        <v>12.94</v>
      </c>
      <c r="I547" s="85">
        <v>29881.64</v>
      </c>
      <c r="J547" s="85">
        <v>0</v>
      </c>
      <c r="K547" s="85">
        <v>0</v>
      </c>
      <c r="L547" s="85">
        <v>-16038.06</v>
      </c>
      <c r="M547" s="86">
        <v>438202.53</v>
      </c>
      <c r="N547" s="30"/>
      <c r="O547" s="12"/>
      <c r="P547" s="13"/>
    </row>
    <row r="548" spans="1:16" ht="12.5" x14ac:dyDescent="0.25">
      <c r="A548" s="30"/>
      <c r="B548" s="104"/>
      <c r="C548" s="105" t="s">
        <v>183</v>
      </c>
      <c r="D548" s="87">
        <v>2525.17</v>
      </c>
      <c r="E548" s="46">
        <v>1492.31</v>
      </c>
      <c r="F548" s="46">
        <v>1181.31</v>
      </c>
      <c r="G548" s="46">
        <v>0</v>
      </c>
      <c r="H548" s="46">
        <v>0.16</v>
      </c>
      <c r="I548" s="46">
        <v>366.09</v>
      </c>
      <c r="J548" s="46">
        <v>0</v>
      </c>
      <c r="K548" s="46">
        <v>0</v>
      </c>
      <c r="L548" s="46">
        <v>1542.58</v>
      </c>
      <c r="M548" s="88">
        <v>7107.62</v>
      </c>
      <c r="N548" s="30"/>
      <c r="O548" s="12"/>
      <c r="P548" s="13"/>
    </row>
    <row r="549" spans="1:16" thickBot="1" x14ac:dyDescent="0.3">
      <c r="A549" s="30"/>
      <c r="B549" s="106"/>
      <c r="C549" s="107" t="s">
        <v>184</v>
      </c>
      <c r="D549" s="89">
        <v>23728.63</v>
      </c>
      <c r="E549" s="90">
        <v>14023.05</v>
      </c>
      <c r="F549" s="90">
        <v>11100.6</v>
      </c>
      <c r="G549" s="90">
        <v>0</v>
      </c>
      <c r="H549" s="90">
        <v>1.49</v>
      </c>
      <c r="I549" s="90">
        <v>3440.09</v>
      </c>
      <c r="J549" s="90">
        <v>0</v>
      </c>
      <c r="K549" s="90">
        <v>0</v>
      </c>
      <c r="L549" s="90">
        <v>14495.48</v>
      </c>
      <c r="M549" s="91">
        <v>66789.34</v>
      </c>
      <c r="N549" s="30"/>
      <c r="O549" s="12"/>
      <c r="P549" s="13"/>
    </row>
    <row r="550" spans="1:16" thickBot="1" x14ac:dyDescent="0.3">
      <c r="A550" s="30"/>
      <c r="B550" s="100"/>
      <c r="C550" s="101" t="s">
        <v>541</v>
      </c>
      <c r="D550" s="92">
        <v>232368.04</v>
      </c>
      <c r="E550" s="93">
        <v>137323.93</v>
      </c>
      <c r="F550" s="93">
        <v>108705.11</v>
      </c>
      <c r="G550" s="93">
        <v>0</v>
      </c>
      <c r="H550" s="93">
        <v>14.59</v>
      </c>
      <c r="I550" s="93">
        <v>33687.82</v>
      </c>
      <c r="J550" s="93">
        <v>0</v>
      </c>
      <c r="K550" s="93">
        <v>0</v>
      </c>
      <c r="L550" s="93">
        <v>0</v>
      </c>
      <c r="M550" s="94">
        <v>512099.49</v>
      </c>
      <c r="N550" s="30"/>
      <c r="O550" s="12"/>
      <c r="P550" s="13"/>
    </row>
    <row r="551" spans="1:16" thickBot="1" x14ac:dyDescent="0.3">
      <c r="A551" s="30"/>
      <c r="B551" s="1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12"/>
      <c r="P551" s="13"/>
    </row>
    <row r="552" spans="1:16" ht="12.5" x14ac:dyDescent="0.25">
      <c r="A552" s="30"/>
      <c r="B552" s="102" t="s">
        <v>785</v>
      </c>
      <c r="C552" s="103" t="s">
        <v>738</v>
      </c>
      <c r="D552" s="84">
        <v>261688.47</v>
      </c>
      <c r="E552" s="85">
        <v>187145.97</v>
      </c>
      <c r="F552" s="85">
        <v>124812.54</v>
      </c>
      <c r="G552" s="85">
        <v>0</v>
      </c>
      <c r="H552" s="85">
        <v>0</v>
      </c>
      <c r="I552" s="85">
        <v>94294.18</v>
      </c>
      <c r="J552" s="85">
        <v>0</v>
      </c>
      <c r="K552" s="85">
        <v>71624.66</v>
      </c>
      <c r="L552" s="85">
        <v>-60352.18</v>
      </c>
      <c r="M552" s="86">
        <v>679213.64</v>
      </c>
      <c r="N552" s="30"/>
      <c r="O552" s="12"/>
      <c r="P552" s="13"/>
    </row>
    <row r="553" spans="1:16" ht="12.5" x14ac:dyDescent="0.25">
      <c r="A553" s="30"/>
      <c r="B553" s="104"/>
      <c r="C553" s="105" t="s">
        <v>414</v>
      </c>
      <c r="D553" s="87">
        <v>18635.490000000002</v>
      </c>
      <c r="E553" s="46">
        <v>13327.14</v>
      </c>
      <c r="F553" s="46">
        <v>8888.2099999999991</v>
      </c>
      <c r="G553" s="46">
        <v>0</v>
      </c>
      <c r="H553" s="46">
        <v>0</v>
      </c>
      <c r="I553" s="46">
        <v>6714.93</v>
      </c>
      <c r="J553" s="46">
        <v>0</v>
      </c>
      <c r="K553" s="46">
        <v>0</v>
      </c>
      <c r="L553" s="46">
        <v>14641.47</v>
      </c>
      <c r="M553" s="88">
        <v>62207.24</v>
      </c>
      <c r="N553" s="30"/>
      <c r="O553" s="12"/>
      <c r="P553" s="13"/>
    </row>
    <row r="554" spans="1:16" ht="12.5" x14ac:dyDescent="0.25">
      <c r="A554" s="30"/>
      <c r="B554" s="104"/>
      <c r="C554" s="105" t="s">
        <v>828</v>
      </c>
      <c r="D554" s="87">
        <v>8221.5499999999993</v>
      </c>
      <c r="E554" s="46">
        <v>5879.63</v>
      </c>
      <c r="F554" s="46">
        <v>3921.28</v>
      </c>
      <c r="G554" s="46">
        <v>0</v>
      </c>
      <c r="H554" s="46">
        <v>0</v>
      </c>
      <c r="I554" s="46">
        <v>2962.47</v>
      </c>
      <c r="J554" s="46">
        <v>0</v>
      </c>
      <c r="K554" s="46">
        <v>0</v>
      </c>
      <c r="L554" s="46">
        <v>6459.47</v>
      </c>
      <c r="M554" s="88">
        <v>27444.400000000001</v>
      </c>
      <c r="N554" s="30"/>
      <c r="O554" s="12"/>
      <c r="P554" s="13"/>
    </row>
    <row r="555" spans="1:16" ht="12.5" x14ac:dyDescent="0.25">
      <c r="A555" s="30"/>
      <c r="B555" s="104"/>
      <c r="C555" s="105" t="s">
        <v>415</v>
      </c>
      <c r="D555" s="87">
        <v>11845.1</v>
      </c>
      <c r="E555" s="46">
        <v>8471</v>
      </c>
      <c r="F555" s="46">
        <v>5649.53</v>
      </c>
      <c r="G555" s="46">
        <v>0</v>
      </c>
      <c r="H555" s="46">
        <v>0</v>
      </c>
      <c r="I555" s="46">
        <v>4268.1499999999996</v>
      </c>
      <c r="J555" s="46">
        <v>0</v>
      </c>
      <c r="K555" s="46">
        <v>0</v>
      </c>
      <c r="L555" s="46">
        <v>9306.42</v>
      </c>
      <c r="M555" s="88">
        <v>39540.199999999997</v>
      </c>
      <c r="N555" s="30"/>
      <c r="O555" s="12"/>
      <c r="P555" s="13"/>
    </row>
    <row r="556" spans="1:16" ht="12.5" x14ac:dyDescent="0.25">
      <c r="A556" s="30"/>
      <c r="B556" s="104"/>
      <c r="C556" s="105" t="s">
        <v>416</v>
      </c>
      <c r="D556" s="87">
        <v>8140.35</v>
      </c>
      <c r="E556" s="46">
        <v>5821.55</v>
      </c>
      <c r="F556" s="46">
        <v>3882.54</v>
      </c>
      <c r="G556" s="46">
        <v>0</v>
      </c>
      <c r="H556" s="46">
        <v>0</v>
      </c>
      <c r="I556" s="46">
        <v>2933.21</v>
      </c>
      <c r="J556" s="46">
        <v>0</v>
      </c>
      <c r="K556" s="46">
        <v>0</v>
      </c>
      <c r="L556" s="46">
        <v>6395.67</v>
      </c>
      <c r="M556" s="88">
        <v>27173.32</v>
      </c>
      <c r="N556" s="30"/>
      <c r="O556" s="12"/>
      <c r="P556" s="13"/>
    </row>
    <row r="557" spans="1:16" thickBot="1" x14ac:dyDescent="0.3">
      <c r="A557" s="30"/>
      <c r="B557" s="106"/>
      <c r="C557" s="107" t="s">
        <v>417</v>
      </c>
      <c r="D557" s="89">
        <v>29973.08</v>
      </c>
      <c r="E557" s="90">
        <v>21435.19</v>
      </c>
      <c r="F557" s="90">
        <v>14295.68</v>
      </c>
      <c r="G557" s="90">
        <v>0</v>
      </c>
      <c r="H557" s="90">
        <v>0</v>
      </c>
      <c r="I557" s="90">
        <v>10800.2</v>
      </c>
      <c r="J557" s="90">
        <v>0</v>
      </c>
      <c r="K557" s="90">
        <v>0</v>
      </c>
      <c r="L557" s="90">
        <v>23549.15</v>
      </c>
      <c r="M557" s="91">
        <v>100053.3</v>
      </c>
      <c r="N557" s="30"/>
      <c r="O557" s="12"/>
      <c r="P557" s="13"/>
    </row>
    <row r="558" spans="1:16" thickBot="1" x14ac:dyDescent="0.3">
      <c r="A558" s="30"/>
      <c r="B558" s="100"/>
      <c r="C558" s="101" t="s">
        <v>541</v>
      </c>
      <c r="D558" s="92">
        <v>338504.04</v>
      </c>
      <c r="E558" s="93">
        <v>242080.48</v>
      </c>
      <c r="F558" s="93">
        <v>161449.78</v>
      </c>
      <c r="G558" s="93">
        <v>0</v>
      </c>
      <c r="H558" s="93">
        <v>0</v>
      </c>
      <c r="I558" s="93">
        <v>121973.14</v>
      </c>
      <c r="J558" s="93">
        <v>0</v>
      </c>
      <c r="K558" s="93">
        <v>71624.66</v>
      </c>
      <c r="L558" s="93">
        <v>0</v>
      </c>
      <c r="M558" s="94">
        <v>935632.1</v>
      </c>
      <c r="N558" s="30"/>
      <c r="O558" s="12"/>
      <c r="P558" s="13"/>
    </row>
    <row r="559" spans="1:16" thickBot="1" x14ac:dyDescent="0.3">
      <c r="A559" s="30"/>
      <c r="B559" s="1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12"/>
      <c r="P559" s="13"/>
    </row>
    <row r="560" spans="1:16" ht="12.5" x14ac:dyDescent="0.25">
      <c r="A560" s="30"/>
      <c r="B560" s="102" t="s">
        <v>786</v>
      </c>
      <c r="C560" s="103" t="s">
        <v>738</v>
      </c>
      <c r="D560" s="84">
        <v>1401385.95</v>
      </c>
      <c r="E560" s="85">
        <v>707827.37</v>
      </c>
      <c r="F560" s="85">
        <v>693997.76</v>
      </c>
      <c r="G560" s="85">
        <v>0</v>
      </c>
      <c r="H560" s="85">
        <v>0</v>
      </c>
      <c r="I560" s="85">
        <v>0</v>
      </c>
      <c r="J560" s="85">
        <v>0</v>
      </c>
      <c r="K560" s="85">
        <v>505402.88</v>
      </c>
      <c r="L560" s="85">
        <v>-368208.98</v>
      </c>
      <c r="M560" s="86">
        <v>2940404.98</v>
      </c>
      <c r="N560" s="30"/>
      <c r="O560" s="12"/>
      <c r="P560" s="13"/>
    </row>
    <row r="561" spans="1:16" ht="12.5" x14ac:dyDescent="0.25">
      <c r="A561" s="30"/>
      <c r="B561" s="104"/>
      <c r="C561" s="105" t="s">
        <v>418</v>
      </c>
      <c r="D561" s="87">
        <v>123492.99</v>
      </c>
      <c r="E561" s="46">
        <v>62375.18</v>
      </c>
      <c r="F561" s="46">
        <v>61156.5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58335.43</v>
      </c>
      <c r="M561" s="88">
        <v>305360.09999999998</v>
      </c>
      <c r="N561" s="30"/>
      <c r="O561" s="12"/>
      <c r="P561" s="13"/>
    </row>
    <row r="562" spans="1:16" ht="12.5" x14ac:dyDescent="0.25">
      <c r="A562" s="30"/>
      <c r="B562" s="104"/>
      <c r="C562" s="105" t="s">
        <v>419</v>
      </c>
      <c r="D562" s="87">
        <v>3403.68</v>
      </c>
      <c r="E562" s="46">
        <v>1719.17</v>
      </c>
      <c r="F562" s="46">
        <v>1685.58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1607.82</v>
      </c>
      <c r="M562" s="88">
        <v>8416.25</v>
      </c>
      <c r="N562" s="30"/>
      <c r="O562" s="12"/>
      <c r="P562" s="13"/>
    </row>
    <row r="563" spans="1:16" ht="12.5" x14ac:dyDescent="0.25">
      <c r="A563" s="30"/>
      <c r="B563" s="104"/>
      <c r="C563" s="105" t="s">
        <v>828</v>
      </c>
      <c r="D563" s="87">
        <v>0</v>
      </c>
      <c r="E563" s="46">
        <v>0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88">
        <v>0</v>
      </c>
      <c r="N563" s="30"/>
      <c r="O563" s="12"/>
      <c r="P563" s="13"/>
    </row>
    <row r="564" spans="1:16" ht="12.5" x14ac:dyDescent="0.25">
      <c r="A564" s="30"/>
      <c r="B564" s="104"/>
      <c r="C564" s="105" t="s">
        <v>420</v>
      </c>
      <c r="D564" s="87">
        <v>38699.230000000003</v>
      </c>
      <c r="E564" s="46">
        <v>19546.63</v>
      </c>
      <c r="F564" s="46">
        <v>19164.72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18280.68</v>
      </c>
      <c r="M564" s="88">
        <v>95691.26</v>
      </c>
      <c r="N564" s="30"/>
      <c r="O564" s="12"/>
      <c r="P564" s="13"/>
    </row>
    <row r="565" spans="1:16" ht="12.5" x14ac:dyDescent="0.25">
      <c r="A565" s="30"/>
      <c r="B565" s="104"/>
      <c r="C565" s="105" t="s">
        <v>421</v>
      </c>
      <c r="D565" s="87">
        <v>18618.259999999998</v>
      </c>
      <c r="E565" s="46">
        <v>9403.92</v>
      </c>
      <c r="F565" s="46">
        <v>9220.18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8794.86</v>
      </c>
      <c r="M565" s="88">
        <v>46037.22</v>
      </c>
      <c r="N565" s="30"/>
      <c r="O565" s="12"/>
      <c r="P565" s="13"/>
    </row>
    <row r="566" spans="1:16" ht="12.5" x14ac:dyDescent="0.25">
      <c r="A566" s="30"/>
      <c r="B566" s="104"/>
      <c r="C566" s="105" t="s">
        <v>422</v>
      </c>
      <c r="D566" s="87">
        <v>20436.23</v>
      </c>
      <c r="E566" s="46">
        <v>10322.15</v>
      </c>
      <c r="F566" s="46">
        <v>10120.48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9653.6299999999992</v>
      </c>
      <c r="M566" s="88">
        <v>50532.49</v>
      </c>
      <c r="N566" s="30"/>
      <c r="O566" s="12"/>
      <c r="P566" s="13"/>
    </row>
    <row r="567" spans="1:16" ht="12.5" x14ac:dyDescent="0.25">
      <c r="A567" s="30"/>
      <c r="B567" s="104"/>
      <c r="C567" s="105" t="s">
        <v>423</v>
      </c>
      <c r="D567" s="87">
        <v>247067.77</v>
      </c>
      <c r="E567" s="46">
        <v>124791.7</v>
      </c>
      <c r="F567" s="46">
        <v>122353.5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116709.49</v>
      </c>
      <c r="M567" s="88">
        <v>610922.46</v>
      </c>
      <c r="N567" s="30"/>
      <c r="O567" s="12"/>
      <c r="P567" s="13"/>
    </row>
    <row r="568" spans="1:16" ht="12.5" x14ac:dyDescent="0.25">
      <c r="A568" s="30"/>
      <c r="B568" s="104"/>
      <c r="C568" s="105" t="s">
        <v>424</v>
      </c>
      <c r="D568" s="87">
        <v>16308.07</v>
      </c>
      <c r="E568" s="46">
        <v>8237.06</v>
      </c>
      <c r="F568" s="46">
        <v>8076.12</v>
      </c>
      <c r="G568" s="46">
        <v>0</v>
      </c>
      <c r="H568" s="46">
        <v>0</v>
      </c>
      <c r="I568" s="46">
        <v>0</v>
      </c>
      <c r="J568" s="46">
        <v>0</v>
      </c>
      <c r="K568" s="46">
        <v>0</v>
      </c>
      <c r="L568" s="46">
        <v>7703.58</v>
      </c>
      <c r="M568" s="88">
        <v>40324.83</v>
      </c>
      <c r="N568" s="30"/>
      <c r="O568" s="12"/>
      <c r="P568" s="13"/>
    </row>
    <row r="569" spans="1:16" ht="12.5" x14ac:dyDescent="0.25">
      <c r="A569" s="30"/>
      <c r="B569" s="104"/>
      <c r="C569" s="105" t="s">
        <v>425</v>
      </c>
      <c r="D569" s="87">
        <v>218183.52</v>
      </c>
      <c r="E569" s="46">
        <v>110202.53</v>
      </c>
      <c r="F569" s="46">
        <v>108049.37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103065.2</v>
      </c>
      <c r="M569" s="88">
        <v>539500.62</v>
      </c>
      <c r="N569" s="30"/>
      <c r="O569" s="12"/>
      <c r="P569" s="13"/>
    </row>
    <row r="570" spans="1:16" ht="12.5" x14ac:dyDescent="0.25">
      <c r="A570" s="30"/>
      <c r="B570" s="104"/>
      <c r="C570" s="105" t="s">
        <v>426</v>
      </c>
      <c r="D570" s="87">
        <v>8844.2800000000007</v>
      </c>
      <c r="E570" s="46">
        <v>4467.17</v>
      </c>
      <c r="F570" s="46">
        <v>4379.8900000000003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4177.8500000000004</v>
      </c>
      <c r="M570" s="88">
        <v>21869.19</v>
      </c>
      <c r="N570" s="30"/>
      <c r="O570" s="12"/>
      <c r="P570" s="13"/>
    </row>
    <row r="571" spans="1:16" ht="12.5" x14ac:dyDescent="0.25">
      <c r="A571" s="30"/>
      <c r="B571" s="104"/>
      <c r="C571" s="105" t="s">
        <v>427</v>
      </c>
      <c r="D571" s="87">
        <v>13451.14</v>
      </c>
      <c r="E571" s="46">
        <v>6794.05</v>
      </c>
      <c r="F571" s="46">
        <v>6661.3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6354.02</v>
      </c>
      <c r="M571" s="88">
        <v>33260.51</v>
      </c>
      <c r="N571" s="30"/>
      <c r="O571" s="12"/>
      <c r="P571" s="13"/>
    </row>
    <row r="572" spans="1:16" thickBot="1" x14ac:dyDescent="0.3">
      <c r="A572" s="30"/>
      <c r="B572" s="106"/>
      <c r="C572" s="107" t="s">
        <v>428</v>
      </c>
      <c r="D572" s="89">
        <v>70973.63</v>
      </c>
      <c r="E572" s="90">
        <v>35848.14</v>
      </c>
      <c r="F572" s="90">
        <v>35147.730000000003</v>
      </c>
      <c r="G572" s="90">
        <v>0</v>
      </c>
      <c r="H572" s="90">
        <v>0</v>
      </c>
      <c r="I572" s="90">
        <v>0</v>
      </c>
      <c r="J572" s="90">
        <v>0</v>
      </c>
      <c r="K572" s="90">
        <v>0</v>
      </c>
      <c r="L572" s="90">
        <v>33526.42</v>
      </c>
      <c r="M572" s="91">
        <v>175495.92</v>
      </c>
      <c r="N572" s="30"/>
      <c r="O572" s="12"/>
      <c r="P572" s="13"/>
    </row>
    <row r="573" spans="1:16" thickBot="1" x14ac:dyDescent="0.3">
      <c r="A573" s="30"/>
      <c r="B573" s="100"/>
      <c r="C573" s="101" t="s">
        <v>541</v>
      </c>
      <c r="D573" s="92">
        <v>2180864.75</v>
      </c>
      <c r="E573" s="93">
        <v>1101535.07</v>
      </c>
      <c r="F573" s="93">
        <v>1080013.1299999999</v>
      </c>
      <c r="G573" s="93">
        <v>0</v>
      </c>
      <c r="H573" s="93">
        <v>0</v>
      </c>
      <c r="I573" s="93">
        <v>0</v>
      </c>
      <c r="J573" s="93">
        <v>0</v>
      </c>
      <c r="K573" s="93">
        <v>505402.88</v>
      </c>
      <c r="L573" s="93">
        <v>0</v>
      </c>
      <c r="M573" s="94">
        <v>4867815.83</v>
      </c>
      <c r="N573" s="30"/>
      <c r="O573" s="12"/>
      <c r="P573" s="13"/>
    </row>
    <row r="574" spans="1:16" thickBot="1" x14ac:dyDescent="0.3">
      <c r="A574" s="30"/>
      <c r="B574" s="1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12"/>
      <c r="P574" s="13"/>
    </row>
    <row r="575" spans="1:16" ht="12.5" x14ac:dyDescent="0.25">
      <c r="A575" s="30"/>
      <c r="B575" s="102" t="s">
        <v>787</v>
      </c>
      <c r="C575" s="103" t="s">
        <v>738</v>
      </c>
      <c r="D575" s="84">
        <v>1068277.1299999999</v>
      </c>
      <c r="E575" s="85">
        <v>548387.16</v>
      </c>
      <c r="F575" s="85">
        <v>499258.66</v>
      </c>
      <c r="G575" s="85">
        <v>0</v>
      </c>
      <c r="H575" s="85">
        <v>0</v>
      </c>
      <c r="I575" s="85">
        <v>85983.77</v>
      </c>
      <c r="J575" s="85">
        <v>0</v>
      </c>
      <c r="K575" s="85">
        <v>0</v>
      </c>
      <c r="L575" s="85">
        <v>-302242.78999999998</v>
      </c>
      <c r="M575" s="86">
        <v>1899663.93</v>
      </c>
      <c r="N575" s="30"/>
      <c r="O575" s="12"/>
      <c r="P575" s="13"/>
    </row>
    <row r="576" spans="1:16" ht="12.5" x14ac:dyDescent="0.25">
      <c r="A576" s="30"/>
      <c r="B576" s="104"/>
      <c r="C576" s="105" t="s">
        <v>429</v>
      </c>
      <c r="D576" s="87">
        <v>6355.99</v>
      </c>
      <c r="E576" s="46">
        <v>3262.77</v>
      </c>
      <c r="F576" s="46">
        <v>2970.47</v>
      </c>
      <c r="G576" s="46">
        <v>0</v>
      </c>
      <c r="H576" s="46">
        <v>0</v>
      </c>
      <c r="I576" s="46">
        <v>511.58</v>
      </c>
      <c r="J576" s="46">
        <v>0</v>
      </c>
      <c r="K576" s="46">
        <v>0</v>
      </c>
      <c r="L576" s="46">
        <v>3170.6</v>
      </c>
      <c r="M576" s="88">
        <v>16271.41</v>
      </c>
      <c r="N576" s="30"/>
      <c r="O576" s="12"/>
      <c r="P576" s="13"/>
    </row>
    <row r="577" spans="1:16" ht="12.5" x14ac:dyDescent="0.25">
      <c r="A577" s="30"/>
      <c r="B577" s="104"/>
      <c r="C577" s="105" t="s">
        <v>430</v>
      </c>
      <c r="D577" s="87">
        <v>2931.81</v>
      </c>
      <c r="E577" s="46">
        <v>1505.01</v>
      </c>
      <c r="F577" s="46">
        <v>1370.18</v>
      </c>
      <c r="G577" s="46">
        <v>0</v>
      </c>
      <c r="H577" s="46">
        <v>0</v>
      </c>
      <c r="I577" s="46">
        <v>235.98</v>
      </c>
      <c r="J577" s="46">
        <v>0</v>
      </c>
      <c r="K577" s="46">
        <v>0</v>
      </c>
      <c r="L577" s="46">
        <v>1462.5</v>
      </c>
      <c r="M577" s="88">
        <v>7505.48</v>
      </c>
      <c r="N577" s="30"/>
      <c r="O577" s="12"/>
      <c r="P577" s="13"/>
    </row>
    <row r="578" spans="1:16" ht="12.5" x14ac:dyDescent="0.25">
      <c r="A578" s="30"/>
      <c r="B578" s="104"/>
      <c r="C578" s="105" t="s">
        <v>431</v>
      </c>
      <c r="D578" s="87">
        <v>12197.36</v>
      </c>
      <c r="E578" s="46">
        <v>6261.37</v>
      </c>
      <c r="F578" s="46">
        <v>5700.43</v>
      </c>
      <c r="G578" s="46">
        <v>0</v>
      </c>
      <c r="H578" s="46">
        <v>0</v>
      </c>
      <c r="I578" s="46">
        <v>981.74</v>
      </c>
      <c r="J578" s="46">
        <v>0</v>
      </c>
      <c r="K578" s="46">
        <v>0</v>
      </c>
      <c r="L578" s="46">
        <v>6084.49</v>
      </c>
      <c r="M578" s="88">
        <v>31225.39</v>
      </c>
      <c r="N578" s="30"/>
      <c r="O578" s="12"/>
      <c r="P578" s="13"/>
    </row>
    <row r="579" spans="1:16" ht="12.5" x14ac:dyDescent="0.25">
      <c r="A579" s="30"/>
      <c r="B579" s="104"/>
      <c r="C579" s="105" t="s">
        <v>432</v>
      </c>
      <c r="D579" s="87">
        <v>10272.73</v>
      </c>
      <c r="E579" s="46">
        <v>5273.38</v>
      </c>
      <c r="F579" s="46">
        <v>4800.95</v>
      </c>
      <c r="G579" s="46">
        <v>0</v>
      </c>
      <c r="H579" s="46">
        <v>0</v>
      </c>
      <c r="I579" s="46">
        <v>826.83</v>
      </c>
      <c r="J579" s="46">
        <v>0</v>
      </c>
      <c r="K579" s="46">
        <v>0</v>
      </c>
      <c r="L579" s="46">
        <v>5124.41</v>
      </c>
      <c r="M579" s="88">
        <v>26298.3</v>
      </c>
      <c r="N579" s="30"/>
      <c r="O579" s="12"/>
      <c r="P579" s="13"/>
    </row>
    <row r="580" spans="1:16" ht="12.5" x14ac:dyDescent="0.25">
      <c r="A580" s="30"/>
      <c r="B580" s="104"/>
      <c r="C580" s="105" t="s">
        <v>433</v>
      </c>
      <c r="D580" s="87">
        <v>3110.95</v>
      </c>
      <c r="E580" s="46">
        <v>1596.97</v>
      </c>
      <c r="F580" s="46">
        <v>1453.9</v>
      </c>
      <c r="G580" s="46">
        <v>0</v>
      </c>
      <c r="H580" s="46">
        <v>0</v>
      </c>
      <c r="I580" s="46">
        <v>250.39</v>
      </c>
      <c r="J580" s="46">
        <v>0</v>
      </c>
      <c r="K580" s="46">
        <v>0</v>
      </c>
      <c r="L580" s="46">
        <v>1551.85</v>
      </c>
      <c r="M580" s="88">
        <v>7964.06</v>
      </c>
      <c r="N580" s="30"/>
      <c r="O580" s="12"/>
      <c r="P580" s="13"/>
    </row>
    <row r="581" spans="1:16" ht="12.5" x14ac:dyDescent="0.25">
      <c r="A581" s="30"/>
      <c r="B581" s="104"/>
      <c r="C581" s="105" t="s">
        <v>434</v>
      </c>
      <c r="D581" s="87">
        <v>64108.94</v>
      </c>
      <c r="E581" s="46">
        <v>32909.550000000003</v>
      </c>
      <c r="F581" s="46">
        <v>29961.27</v>
      </c>
      <c r="G581" s="46">
        <v>0</v>
      </c>
      <c r="H581" s="46">
        <v>0</v>
      </c>
      <c r="I581" s="46">
        <v>5160.0200000000004</v>
      </c>
      <c r="J581" s="46">
        <v>0</v>
      </c>
      <c r="K581" s="46">
        <v>0</v>
      </c>
      <c r="L581" s="46">
        <v>31979.85</v>
      </c>
      <c r="M581" s="88">
        <v>164119.63</v>
      </c>
      <c r="N581" s="30"/>
      <c r="O581" s="12"/>
      <c r="P581" s="13"/>
    </row>
    <row r="582" spans="1:16" ht="12.5" x14ac:dyDescent="0.25">
      <c r="A582" s="30"/>
      <c r="B582" s="104"/>
      <c r="C582" s="105" t="s">
        <v>435</v>
      </c>
      <c r="D582" s="87">
        <v>37610.47</v>
      </c>
      <c r="E582" s="46">
        <v>19306.88</v>
      </c>
      <c r="F582" s="46">
        <v>17577.23</v>
      </c>
      <c r="G582" s="46">
        <v>0</v>
      </c>
      <c r="H582" s="46">
        <v>0</v>
      </c>
      <c r="I582" s="46">
        <v>3027.2</v>
      </c>
      <c r="J582" s="46">
        <v>0</v>
      </c>
      <c r="K582" s="46">
        <v>0</v>
      </c>
      <c r="L582" s="46">
        <v>18761.46</v>
      </c>
      <c r="M582" s="88">
        <v>96283.24</v>
      </c>
      <c r="N582" s="30"/>
      <c r="O582" s="12"/>
      <c r="P582" s="13"/>
    </row>
    <row r="583" spans="1:16" ht="12.5" x14ac:dyDescent="0.25">
      <c r="A583" s="30"/>
      <c r="B583" s="104"/>
      <c r="C583" s="105" t="s">
        <v>381</v>
      </c>
      <c r="D583" s="87">
        <v>439138.96</v>
      </c>
      <c r="E583" s="46">
        <v>225426.68</v>
      </c>
      <c r="F583" s="46">
        <v>205231.32</v>
      </c>
      <c r="G583" s="46">
        <v>0</v>
      </c>
      <c r="H583" s="46">
        <v>0</v>
      </c>
      <c r="I583" s="46">
        <v>35345.53</v>
      </c>
      <c r="J583" s="46">
        <v>0</v>
      </c>
      <c r="K583" s="46">
        <v>0</v>
      </c>
      <c r="L583" s="46">
        <v>219058.36</v>
      </c>
      <c r="M583" s="88">
        <v>1124200.8500000001</v>
      </c>
      <c r="N583" s="30"/>
      <c r="O583" s="12"/>
      <c r="P583" s="13"/>
    </row>
    <row r="584" spans="1:16" ht="12.5" x14ac:dyDescent="0.25">
      <c r="A584" s="30"/>
      <c r="B584" s="104"/>
      <c r="C584" s="105" t="s">
        <v>246</v>
      </c>
      <c r="D584" s="87">
        <v>11828.03</v>
      </c>
      <c r="E584" s="46">
        <v>6071.78</v>
      </c>
      <c r="F584" s="46">
        <v>5527.82</v>
      </c>
      <c r="G584" s="46">
        <v>0</v>
      </c>
      <c r="H584" s="46">
        <v>0</v>
      </c>
      <c r="I584" s="46">
        <v>952.02</v>
      </c>
      <c r="J584" s="46">
        <v>0</v>
      </c>
      <c r="K584" s="46">
        <v>0</v>
      </c>
      <c r="L584" s="46">
        <v>5900.26</v>
      </c>
      <c r="M584" s="88">
        <v>30279.91</v>
      </c>
      <c r="N584" s="30"/>
      <c r="O584" s="12"/>
      <c r="P584" s="13"/>
    </row>
    <row r="585" spans="1:16" ht="12.5" x14ac:dyDescent="0.25">
      <c r="A585" s="30"/>
      <c r="B585" s="104"/>
      <c r="C585" s="105" t="s">
        <v>436</v>
      </c>
      <c r="D585" s="87">
        <v>14580.88</v>
      </c>
      <c r="E585" s="46">
        <v>7484.92</v>
      </c>
      <c r="F585" s="46">
        <v>6814.36</v>
      </c>
      <c r="G585" s="46">
        <v>0</v>
      </c>
      <c r="H585" s="46">
        <v>0</v>
      </c>
      <c r="I585" s="46">
        <v>1173.5899999999999</v>
      </c>
      <c r="J585" s="46">
        <v>0</v>
      </c>
      <c r="K585" s="46">
        <v>0</v>
      </c>
      <c r="L585" s="46">
        <v>7273.46</v>
      </c>
      <c r="M585" s="88">
        <v>37327.21</v>
      </c>
      <c r="N585" s="30"/>
      <c r="O585" s="12"/>
      <c r="P585" s="13"/>
    </row>
    <row r="586" spans="1:16" thickBot="1" x14ac:dyDescent="0.3">
      <c r="A586" s="30"/>
      <c r="B586" s="106"/>
      <c r="C586" s="107" t="s">
        <v>384</v>
      </c>
      <c r="D586" s="89">
        <v>3759.86</v>
      </c>
      <c r="E586" s="90">
        <v>1930.08</v>
      </c>
      <c r="F586" s="90">
        <v>1757.17</v>
      </c>
      <c r="G586" s="90">
        <v>0</v>
      </c>
      <c r="H586" s="90">
        <v>0</v>
      </c>
      <c r="I586" s="90">
        <v>302.62</v>
      </c>
      <c r="J586" s="90">
        <v>0</v>
      </c>
      <c r="K586" s="90">
        <v>0</v>
      </c>
      <c r="L586" s="90">
        <v>1875.55</v>
      </c>
      <c r="M586" s="91">
        <v>9625.2800000000007</v>
      </c>
      <c r="N586" s="30"/>
      <c r="O586" s="12"/>
      <c r="P586" s="13"/>
    </row>
    <row r="587" spans="1:16" thickBot="1" x14ac:dyDescent="0.3">
      <c r="A587" s="30"/>
      <c r="B587" s="100"/>
      <c r="C587" s="101" t="s">
        <v>541</v>
      </c>
      <c r="D587" s="92">
        <v>1674173.11</v>
      </c>
      <c r="E587" s="93">
        <v>859416.55</v>
      </c>
      <c r="F587" s="93">
        <v>782423.76</v>
      </c>
      <c r="G587" s="93">
        <v>0</v>
      </c>
      <c r="H587" s="93">
        <v>0</v>
      </c>
      <c r="I587" s="93">
        <v>134751.26999999999</v>
      </c>
      <c r="J587" s="93">
        <v>0</v>
      </c>
      <c r="K587" s="93">
        <v>0</v>
      </c>
      <c r="L587" s="93">
        <v>0</v>
      </c>
      <c r="M587" s="94">
        <v>3450764.69</v>
      </c>
      <c r="N587" s="30"/>
      <c r="O587" s="12"/>
      <c r="P587" s="13"/>
    </row>
    <row r="588" spans="1:16" thickBot="1" x14ac:dyDescent="0.3">
      <c r="A588" s="30"/>
      <c r="B588" s="1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12"/>
      <c r="P588" s="13"/>
    </row>
    <row r="589" spans="1:16" ht="12.5" x14ac:dyDescent="0.25">
      <c r="A589" s="30"/>
      <c r="B589" s="102" t="s">
        <v>788</v>
      </c>
      <c r="C589" s="103" t="s">
        <v>746</v>
      </c>
      <c r="D589" s="84">
        <v>4859727.71</v>
      </c>
      <c r="E589" s="85">
        <v>1705317.8</v>
      </c>
      <c r="F589" s="85">
        <v>2386592.85</v>
      </c>
      <c r="G589" s="85">
        <v>0</v>
      </c>
      <c r="H589" s="85">
        <v>1096.1099999999999</v>
      </c>
      <c r="I589" s="85">
        <v>0</v>
      </c>
      <c r="J589" s="85">
        <v>0</v>
      </c>
      <c r="K589" s="85">
        <v>1609683.12</v>
      </c>
      <c r="L589" s="85">
        <v>-484852.76</v>
      </c>
      <c r="M589" s="86">
        <v>10077564.83</v>
      </c>
      <c r="N589" s="30"/>
      <c r="O589" s="12"/>
      <c r="P589" s="13"/>
    </row>
    <row r="590" spans="1:16" ht="12.5" x14ac:dyDescent="0.25">
      <c r="A590" s="30"/>
      <c r="B590" s="104"/>
      <c r="C590" s="105" t="s">
        <v>185</v>
      </c>
      <c r="D590" s="87">
        <v>128238.36</v>
      </c>
      <c r="E590" s="46">
        <v>44999.88</v>
      </c>
      <c r="F590" s="46">
        <v>62977.35</v>
      </c>
      <c r="G590" s="46">
        <v>0</v>
      </c>
      <c r="H590" s="46">
        <v>28.92</v>
      </c>
      <c r="I590" s="46">
        <v>0</v>
      </c>
      <c r="J590" s="46">
        <v>0</v>
      </c>
      <c r="K590" s="46">
        <v>0</v>
      </c>
      <c r="L590" s="46">
        <v>32259.08</v>
      </c>
      <c r="M590" s="88">
        <v>268503.59000000003</v>
      </c>
      <c r="N590" s="30"/>
      <c r="O590" s="12"/>
      <c r="P590" s="13"/>
    </row>
    <row r="591" spans="1:16" ht="12.5" x14ac:dyDescent="0.25">
      <c r="A591" s="30"/>
      <c r="B591" s="104"/>
      <c r="C591" s="105" t="s">
        <v>186</v>
      </c>
      <c r="D591" s="87">
        <v>66897.5</v>
      </c>
      <c r="E591" s="46">
        <v>23474.87</v>
      </c>
      <c r="F591" s="46">
        <v>32853.089999999997</v>
      </c>
      <c r="G591" s="46">
        <v>0</v>
      </c>
      <c r="H591" s="46">
        <v>15.09</v>
      </c>
      <c r="I591" s="46">
        <v>0</v>
      </c>
      <c r="J591" s="46">
        <v>0</v>
      </c>
      <c r="K591" s="46">
        <v>0</v>
      </c>
      <c r="L591" s="46">
        <v>16828.439999999999</v>
      </c>
      <c r="M591" s="88">
        <v>140068.99</v>
      </c>
      <c r="N591" s="30"/>
      <c r="O591" s="12"/>
      <c r="P591" s="13"/>
    </row>
    <row r="592" spans="1:16" ht="12.5" x14ac:dyDescent="0.25">
      <c r="A592" s="30"/>
      <c r="B592" s="104"/>
      <c r="C592" s="105" t="s">
        <v>187</v>
      </c>
      <c r="D592" s="87">
        <v>1662496.99</v>
      </c>
      <c r="E592" s="46">
        <v>583383.65</v>
      </c>
      <c r="F592" s="46">
        <v>816445.62</v>
      </c>
      <c r="G592" s="46">
        <v>0</v>
      </c>
      <c r="H592" s="46">
        <v>374.97</v>
      </c>
      <c r="I592" s="46">
        <v>0</v>
      </c>
      <c r="J592" s="46">
        <v>0</v>
      </c>
      <c r="K592" s="46">
        <v>0</v>
      </c>
      <c r="L592" s="46">
        <v>418210.5</v>
      </c>
      <c r="M592" s="88">
        <v>3480911.73</v>
      </c>
      <c r="N592" s="30"/>
      <c r="O592" s="12"/>
      <c r="P592" s="13"/>
    </row>
    <row r="593" spans="1:16" thickBot="1" x14ac:dyDescent="0.3">
      <c r="A593" s="30"/>
      <c r="B593" s="106"/>
      <c r="C593" s="107" t="s">
        <v>188</v>
      </c>
      <c r="D593" s="89">
        <v>69784.75</v>
      </c>
      <c r="E593" s="90">
        <v>24488.03</v>
      </c>
      <c r="F593" s="90">
        <v>34271.01</v>
      </c>
      <c r="G593" s="90">
        <v>0</v>
      </c>
      <c r="H593" s="90">
        <v>15.74</v>
      </c>
      <c r="I593" s="90">
        <v>0</v>
      </c>
      <c r="J593" s="90">
        <v>0</v>
      </c>
      <c r="K593" s="90">
        <v>0</v>
      </c>
      <c r="L593" s="90">
        <v>17554.740000000002</v>
      </c>
      <c r="M593" s="91">
        <v>146114.26999999999</v>
      </c>
      <c r="N593" s="30"/>
      <c r="O593" s="12"/>
      <c r="P593" s="13"/>
    </row>
    <row r="594" spans="1:16" thickBot="1" x14ac:dyDescent="0.3">
      <c r="A594" s="30"/>
      <c r="B594" s="100"/>
      <c r="C594" s="101" t="s">
        <v>541</v>
      </c>
      <c r="D594" s="92">
        <v>6787145.3099999996</v>
      </c>
      <c r="E594" s="93">
        <v>2381664.23</v>
      </c>
      <c r="F594" s="93">
        <v>3333139.92</v>
      </c>
      <c r="G594" s="93">
        <v>0</v>
      </c>
      <c r="H594" s="93">
        <v>1530.83</v>
      </c>
      <c r="I594" s="93">
        <v>0</v>
      </c>
      <c r="J594" s="93">
        <v>0</v>
      </c>
      <c r="K594" s="93">
        <v>1609683.12</v>
      </c>
      <c r="L594" s="93">
        <v>0</v>
      </c>
      <c r="M594" s="94">
        <v>14113163.41</v>
      </c>
      <c r="N594" s="30"/>
      <c r="O594" s="12"/>
      <c r="P594" s="13"/>
    </row>
    <row r="595" spans="1:16" thickBot="1" x14ac:dyDescent="0.3">
      <c r="A595" s="30"/>
      <c r="B595" s="1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12"/>
      <c r="P595" s="13"/>
    </row>
    <row r="596" spans="1:16" ht="12.5" x14ac:dyDescent="0.25">
      <c r="A596" s="30"/>
      <c r="B596" s="102" t="s">
        <v>789</v>
      </c>
      <c r="C596" s="103" t="s">
        <v>738</v>
      </c>
      <c r="D596" s="84">
        <v>103465.2</v>
      </c>
      <c r="E596" s="85">
        <v>126894.52</v>
      </c>
      <c r="F596" s="85">
        <v>60443.6</v>
      </c>
      <c r="G596" s="85">
        <v>0</v>
      </c>
      <c r="H596" s="85">
        <v>0</v>
      </c>
      <c r="I596" s="85">
        <v>83630.83</v>
      </c>
      <c r="J596" s="85">
        <v>0</v>
      </c>
      <c r="K596" s="85">
        <v>0</v>
      </c>
      <c r="L596" s="85">
        <v>-46467.71</v>
      </c>
      <c r="M596" s="86">
        <v>327966.44</v>
      </c>
      <c r="N596" s="30"/>
      <c r="O596" s="12"/>
      <c r="P596" s="13"/>
    </row>
    <row r="597" spans="1:16" ht="12.5" x14ac:dyDescent="0.25">
      <c r="A597" s="30"/>
      <c r="B597" s="104"/>
      <c r="C597" s="105" t="s">
        <v>437</v>
      </c>
      <c r="D597" s="87">
        <v>4455.1099999999997</v>
      </c>
      <c r="E597" s="46">
        <v>5463.96</v>
      </c>
      <c r="F597" s="46">
        <v>2602.64</v>
      </c>
      <c r="G597" s="46">
        <v>0</v>
      </c>
      <c r="H597" s="46">
        <v>0</v>
      </c>
      <c r="I597" s="46">
        <v>3601.07</v>
      </c>
      <c r="J597" s="46">
        <v>0</v>
      </c>
      <c r="K597" s="46">
        <v>0</v>
      </c>
      <c r="L597" s="46">
        <v>6545.62</v>
      </c>
      <c r="M597" s="88">
        <v>22668.400000000001</v>
      </c>
      <c r="N597" s="30"/>
      <c r="O597" s="12"/>
      <c r="P597" s="13"/>
    </row>
    <row r="598" spans="1:16" ht="12.5" x14ac:dyDescent="0.25">
      <c r="A598" s="30"/>
      <c r="B598" s="104"/>
      <c r="C598" s="105" t="s">
        <v>438</v>
      </c>
      <c r="D598" s="87">
        <v>5355.82</v>
      </c>
      <c r="E598" s="46">
        <v>6568.62</v>
      </c>
      <c r="F598" s="46">
        <v>3128.82</v>
      </c>
      <c r="G598" s="46">
        <v>0</v>
      </c>
      <c r="H598" s="46">
        <v>0</v>
      </c>
      <c r="I598" s="46">
        <v>4329.1000000000004</v>
      </c>
      <c r="J598" s="46">
        <v>0</v>
      </c>
      <c r="K598" s="46">
        <v>0</v>
      </c>
      <c r="L598" s="46">
        <v>7868.96</v>
      </c>
      <c r="M598" s="88">
        <v>27251.32</v>
      </c>
      <c r="N598" s="30"/>
      <c r="O598" s="12"/>
      <c r="P598" s="13"/>
    </row>
    <row r="599" spans="1:16" ht="12.5" x14ac:dyDescent="0.25">
      <c r="A599" s="30"/>
      <c r="B599" s="104"/>
      <c r="C599" s="105" t="s">
        <v>8</v>
      </c>
      <c r="D599" s="87">
        <v>5984.5</v>
      </c>
      <c r="E599" s="46">
        <v>7339.66</v>
      </c>
      <c r="F599" s="46">
        <v>3496.1</v>
      </c>
      <c r="G599" s="46">
        <v>0</v>
      </c>
      <c r="H599" s="46">
        <v>0</v>
      </c>
      <c r="I599" s="46">
        <v>4837.26</v>
      </c>
      <c r="J599" s="46">
        <v>0</v>
      </c>
      <c r="K599" s="46">
        <v>0</v>
      </c>
      <c r="L599" s="46">
        <v>8792.6299999999992</v>
      </c>
      <c r="M599" s="88">
        <v>30450.15</v>
      </c>
      <c r="N599" s="30"/>
      <c r="O599" s="12"/>
      <c r="P599" s="13"/>
    </row>
    <row r="600" spans="1:16" ht="12.5" x14ac:dyDescent="0.25">
      <c r="A600" s="30"/>
      <c r="B600" s="104"/>
      <c r="C600" s="105" t="s">
        <v>13</v>
      </c>
      <c r="D600" s="87">
        <v>2544.92</v>
      </c>
      <c r="E600" s="46">
        <v>3121.21</v>
      </c>
      <c r="F600" s="46">
        <v>1486.73</v>
      </c>
      <c r="G600" s="46">
        <v>0</v>
      </c>
      <c r="H600" s="46">
        <v>0</v>
      </c>
      <c r="I600" s="46">
        <v>2057.06</v>
      </c>
      <c r="J600" s="46">
        <v>0</v>
      </c>
      <c r="K600" s="46">
        <v>0</v>
      </c>
      <c r="L600" s="46">
        <v>3739.09</v>
      </c>
      <c r="M600" s="88">
        <v>12949.01</v>
      </c>
      <c r="N600" s="30"/>
      <c r="O600" s="12"/>
      <c r="P600" s="13"/>
    </row>
    <row r="601" spans="1:16" ht="12.5" x14ac:dyDescent="0.25">
      <c r="A601" s="30"/>
      <c r="B601" s="104"/>
      <c r="C601" s="105" t="s">
        <v>439</v>
      </c>
      <c r="D601" s="87">
        <v>380.83</v>
      </c>
      <c r="E601" s="46">
        <v>467.06</v>
      </c>
      <c r="F601" s="46">
        <v>222.48</v>
      </c>
      <c r="G601" s="46">
        <v>0</v>
      </c>
      <c r="H601" s="46">
        <v>0</v>
      </c>
      <c r="I601" s="46">
        <v>307.82</v>
      </c>
      <c r="J601" s="46">
        <v>0</v>
      </c>
      <c r="K601" s="46">
        <v>0</v>
      </c>
      <c r="L601" s="46">
        <v>559.53</v>
      </c>
      <c r="M601" s="88">
        <v>1937.72</v>
      </c>
      <c r="N601" s="30"/>
      <c r="O601" s="12"/>
      <c r="P601" s="13"/>
    </row>
    <row r="602" spans="1:16" ht="12.5" x14ac:dyDescent="0.25">
      <c r="A602" s="30"/>
      <c r="B602" s="104"/>
      <c r="C602" s="105" t="s">
        <v>440</v>
      </c>
      <c r="D602" s="87">
        <v>5265.14</v>
      </c>
      <c r="E602" s="46">
        <v>6457.41</v>
      </c>
      <c r="F602" s="46">
        <v>3075.86</v>
      </c>
      <c r="G602" s="46">
        <v>0</v>
      </c>
      <c r="H602" s="46">
        <v>0</v>
      </c>
      <c r="I602" s="46">
        <v>4255.8100000000004</v>
      </c>
      <c r="J602" s="46">
        <v>0</v>
      </c>
      <c r="K602" s="46">
        <v>0</v>
      </c>
      <c r="L602" s="46">
        <v>7735.74</v>
      </c>
      <c r="M602" s="88">
        <v>26789.96</v>
      </c>
      <c r="N602" s="30"/>
      <c r="O602" s="12"/>
      <c r="P602" s="13"/>
    </row>
    <row r="603" spans="1:16" ht="12.5" x14ac:dyDescent="0.25">
      <c r="A603" s="30"/>
      <c r="B603" s="104"/>
      <c r="C603" s="105" t="s">
        <v>441</v>
      </c>
      <c r="D603" s="87">
        <v>3209.86</v>
      </c>
      <c r="E603" s="46">
        <v>3936.72</v>
      </c>
      <c r="F603" s="46">
        <v>1875.18</v>
      </c>
      <c r="G603" s="46">
        <v>0</v>
      </c>
      <c r="H603" s="46">
        <v>0</v>
      </c>
      <c r="I603" s="46">
        <v>2594.5300000000002</v>
      </c>
      <c r="J603" s="46">
        <v>0</v>
      </c>
      <c r="K603" s="46">
        <v>0</v>
      </c>
      <c r="L603" s="46">
        <v>4716.05</v>
      </c>
      <c r="M603" s="88">
        <v>16332.34</v>
      </c>
      <c r="N603" s="30"/>
      <c r="O603" s="12"/>
      <c r="P603" s="14"/>
    </row>
    <row r="604" spans="1:16" ht="12.5" x14ac:dyDescent="0.25">
      <c r="A604" s="30"/>
      <c r="B604" s="104"/>
      <c r="C604" s="105" t="s">
        <v>442</v>
      </c>
      <c r="D604" s="87">
        <v>1130.4000000000001</v>
      </c>
      <c r="E604" s="46">
        <v>1386.37</v>
      </c>
      <c r="F604" s="46">
        <v>660.37</v>
      </c>
      <c r="G604" s="46">
        <v>0</v>
      </c>
      <c r="H604" s="46">
        <v>0</v>
      </c>
      <c r="I604" s="46">
        <v>913.7</v>
      </c>
      <c r="J604" s="46">
        <v>0</v>
      </c>
      <c r="K604" s="46">
        <v>0</v>
      </c>
      <c r="L604" s="46">
        <v>1660.82</v>
      </c>
      <c r="M604" s="88">
        <v>5751.66</v>
      </c>
      <c r="N604" s="30"/>
      <c r="O604" s="12"/>
      <c r="P604" s="13"/>
    </row>
    <row r="605" spans="1:16" thickBot="1" x14ac:dyDescent="0.3">
      <c r="A605" s="30"/>
      <c r="B605" s="106"/>
      <c r="C605" s="107" t="s">
        <v>443</v>
      </c>
      <c r="D605" s="89">
        <v>3300.54</v>
      </c>
      <c r="E605" s="90">
        <v>4047.93</v>
      </c>
      <c r="F605" s="90">
        <v>1928.15</v>
      </c>
      <c r="G605" s="90">
        <v>0</v>
      </c>
      <c r="H605" s="90">
        <v>0</v>
      </c>
      <c r="I605" s="90">
        <v>2667.82</v>
      </c>
      <c r="J605" s="90">
        <v>0</v>
      </c>
      <c r="K605" s="90">
        <v>0</v>
      </c>
      <c r="L605" s="90">
        <v>4849.2700000000004</v>
      </c>
      <c r="M605" s="91">
        <v>16793.71</v>
      </c>
      <c r="N605" s="30"/>
      <c r="O605" s="12"/>
      <c r="P605" s="14"/>
    </row>
    <row r="606" spans="1:16" thickBot="1" x14ac:dyDescent="0.3">
      <c r="A606" s="30"/>
      <c r="B606" s="100"/>
      <c r="C606" s="101" t="s">
        <v>541</v>
      </c>
      <c r="D606" s="92">
        <v>135092.32</v>
      </c>
      <c r="E606" s="93">
        <v>165683.46</v>
      </c>
      <c r="F606" s="93">
        <v>78919.929999999993</v>
      </c>
      <c r="G606" s="93">
        <v>0</v>
      </c>
      <c r="H606" s="93">
        <v>0</v>
      </c>
      <c r="I606" s="93">
        <v>109195</v>
      </c>
      <c r="J606" s="93">
        <v>0</v>
      </c>
      <c r="K606" s="93">
        <v>0</v>
      </c>
      <c r="L606" s="93">
        <v>0</v>
      </c>
      <c r="M606" s="94">
        <v>488890.71</v>
      </c>
      <c r="N606" s="30"/>
      <c r="O606" s="12"/>
      <c r="P606" s="13"/>
    </row>
    <row r="607" spans="1:16" thickBot="1" x14ac:dyDescent="0.3">
      <c r="A607" s="30"/>
      <c r="B607" s="1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12"/>
      <c r="P607" s="13"/>
    </row>
    <row r="608" spans="1:16" ht="12.5" x14ac:dyDescent="0.25">
      <c r="A608" s="30"/>
      <c r="B608" s="102" t="s">
        <v>790</v>
      </c>
      <c r="C608" s="103" t="s">
        <v>746</v>
      </c>
      <c r="D608" s="84">
        <v>2480561.0699999998</v>
      </c>
      <c r="E608" s="85">
        <v>1582686.78</v>
      </c>
      <c r="F608" s="85">
        <v>1288274.8799999999</v>
      </c>
      <c r="G608" s="85">
        <v>0</v>
      </c>
      <c r="H608" s="85">
        <v>9.1999999999999993</v>
      </c>
      <c r="I608" s="85">
        <v>97267.83</v>
      </c>
      <c r="J608" s="85">
        <v>0</v>
      </c>
      <c r="K608" s="85">
        <v>774163.75</v>
      </c>
      <c r="L608" s="85">
        <v>-507416.74</v>
      </c>
      <c r="M608" s="86">
        <v>5715546.7699999996</v>
      </c>
      <c r="N608" s="30"/>
      <c r="O608" s="12"/>
      <c r="P608" s="13"/>
    </row>
    <row r="609" spans="1:16" ht="12.5" x14ac:dyDescent="0.25">
      <c r="A609" s="30"/>
      <c r="B609" s="104"/>
      <c r="C609" s="105" t="s">
        <v>444</v>
      </c>
      <c r="D609" s="87">
        <v>40881.74</v>
      </c>
      <c r="E609" s="46">
        <v>26084.01</v>
      </c>
      <c r="F609" s="46">
        <v>21231.86</v>
      </c>
      <c r="G609" s="46">
        <v>0</v>
      </c>
      <c r="H609" s="46">
        <v>0.15</v>
      </c>
      <c r="I609" s="46">
        <v>1603.06</v>
      </c>
      <c r="J609" s="46">
        <v>0</v>
      </c>
      <c r="K609" s="46">
        <v>0</v>
      </c>
      <c r="L609" s="46">
        <v>26657.56</v>
      </c>
      <c r="M609" s="88">
        <v>116458.38</v>
      </c>
      <c r="N609" s="30"/>
      <c r="O609" s="12"/>
      <c r="P609" s="13"/>
    </row>
    <row r="610" spans="1:16" ht="12.5" x14ac:dyDescent="0.25">
      <c r="A610" s="30"/>
      <c r="B610" s="104"/>
      <c r="C610" s="105" t="s">
        <v>445</v>
      </c>
      <c r="D610" s="87">
        <v>549831.06000000006</v>
      </c>
      <c r="E610" s="46">
        <v>350811.91</v>
      </c>
      <c r="F610" s="46">
        <v>285553.77</v>
      </c>
      <c r="G610" s="46">
        <v>0</v>
      </c>
      <c r="H610" s="46">
        <v>2.04</v>
      </c>
      <c r="I610" s="46">
        <v>21559.99</v>
      </c>
      <c r="J610" s="46">
        <v>0</v>
      </c>
      <c r="K610" s="46">
        <v>0</v>
      </c>
      <c r="L610" s="46">
        <v>358525.91</v>
      </c>
      <c r="M610" s="88">
        <v>1566284.68</v>
      </c>
      <c r="N610" s="30"/>
      <c r="O610" s="12"/>
      <c r="P610" s="13"/>
    </row>
    <row r="611" spans="1:16" ht="12.5" x14ac:dyDescent="0.25">
      <c r="A611" s="30"/>
      <c r="B611" s="104"/>
      <c r="C611" s="105" t="s">
        <v>446</v>
      </c>
      <c r="D611" s="87">
        <v>102892.75</v>
      </c>
      <c r="E611" s="46">
        <v>65649.259999999995</v>
      </c>
      <c r="F611" s="46">
        <v>53437.16</v>
      </c>
      <c r="G611" s="46">
        <v>0</v>
      </c>
      <c r="H611" s="46">
        <v>0.38</v>
      </c>
      <c r="I611" s="46">
        <v>4034.63</v>
      </c>
      <c r="J611" s="46">
        <v>0</v>
      </c>
      <c r="K611" s="46">
        <v>0</v>
      </c>
      <c r="L611" s="46">
        <v>67092.83</v>
      </c>
      <c r="M611" s="88">
        <v>293107.01</v>
      </c>
      <c r="N611" s="30"/>
      <c r="O611" s="12"/>
      <c r="P611" s="13"/>
    </row>
    <row r="612" spans="1:16" ht="12.5" x14ac:dyDescent="0.25">
      <c r="A612" s="30"/>
      <c r="B612" s="104"/>
      <c r="C612" s="105" t="s">
        <v>447</v>
      </c>
      <c r="D612" s="87">
        <v>15575.42</v>
      </c>
      <c r="E612" s="46">
        <v>9937.68</v>
      </c>
      <c r="F612" s="46">
        <v>8089.07</v>
      </c>
      <c r="G612" s="46">
        <v>0</v>
      </c>
      <c r="H612" s="46">
        <v>0.06</v>
      </c>
      <c r="I612" s="46">
        <v>610.74</v>
      </c>
      <c r="J612" s="46">
        <v>0</v>
      </c>
      <c r="K612" s="46">
        <v>0</v>
      </c>
      <c r="L612" s="46">
        <v>10156.200000000001</v>
      </c>
      <c r="M612" s="88">
        <v>44369.17</v>
      </c>
      <c r="N612" s="30"/>
      <c r="O612" s="12"/>
      <c r="P612" s="13"/>
    </row>
    <row r="613" spans="1:16" ht="12.5" x14ac:dyDescent="0.25">
      <c r="A613" s="30"/>
      <c r="B613" s="104"/>
      <c r="C613" s="105" t="s">
        <v>448</v>
      </c>
      <c r="D613" s="87">
        <v>26265.68</v>
      </c>
      <c r="E613" s="46">
        <v>16758.45</v>
      </c>
      <c r="F613" s="46">
        <v>13641.04</v>
      </c>
      <c r="G613" s="46">
        <v>0</v>
      </c>
      <c r="H613" s="46">
        <v>0.1</v>
      </c>
      <c r="I613" s="46">
        <v>1029.93</v>
      </c>
      <c r="J613" s="46">
        <v>0</v>
      </c>
      <c r="K613" s="46">
        <v>0</v>
      </c>
      <c r="L613" s="46">
        <v>17126.95</v>
      </c>
      <c r="M613" s="88">
        <v>74822.149999999994</v>
      </c>
      <c r="N613" s="30"/>
      <c r="O613" s="12"/>
      <c r="P613" s="13"/>
    </row>
    <row r="614" spans="1:16" thickBot="1" x14ac:dyDescent="0.3">
      <c r="A614" s="30"/>
      <c r="B614" s="106"/>
      <c r="C614" s="107" t="s">
        <v>449</v>
      </c>
      <c r="D614" s="89">
        <v>42721.62</v>
      </c>
      <c r="E614" s="90">
        <v>27257.919999999998</v>
      </c>
      <c r="F614" s="90">
        <v>22187.39</v>
      </c>
      <c r="G614" s="90">
        <v>0</v>
      </c>
      <c r="H614" s="90">
        <v>0.16</v>
      </c>
      <c r="I614" s="90">
        <v>1675.2</v>
      </c>
      <c r="J614" s="90">
        <v>0</v>
      </c>
      <c r="K614" s="90">
        <v>0</v>
      </c>
      <c r="L614" s="90">
        <v>27857.29</v>
      </c>
      <c r="M614" s="91">
        <v>121699.58</v>
      </c>
      <c r="N614" s="30"/>
      <c r="O614" s="12"/>
      <c r="P614" s="13"/>
    </row>
    <row r="615" spans="1:16" thickBot="1" x14ac:dyDescent="0.3">
      <c r="A615" s="30"/>
      <c r="B615" s="100"/>
      <c r="C615" s="101" t="s">
        <v>541</v>
      </c>
      <c r="D615" s="92">
        <v>3258729.34</v>
      </c>
      <c r="E615" s="93">
        <v>2079186.01</v>
      </c>
      <c r="F615" s="93">
        <v>1692415.17</v>
      </c>
      <c r="G615" s="93">
        <v>0</v>
      </c>
      <c r="H615" s="93">
        <v>12.09</v>
      </c>
      <c r="I615" s="93">
        <v>127781.38</v>
      </c>
      <c r="J615" s="93">
        <v>0</v>
      </c>
      <c r="K615" s="93">
        <v>774163.75</v>
      </c>
      <c r="L615" s="93">
        <v>0</v>
      </c>
      <c r="M615" s="94">
        <v>7932287.7400000002</v>
      </c>
      <c r="N615" s="30"/>
      <c r="O615" s="12"/>
      <c r="P615" s="13"/>
    </row>
    <row r="616" spans="1:16" thickBot="1" x14ac:dyDescent="0.3">
      <c r="A616" s="30"/>
      <c r="B616" s="1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12"/>
      <c r="P616" s="13"/>
    </row>
    <row r="617" spans="1:16" ht="12.5" x14ac:dyDescent="0.25">
      <c r="A617" s="30"/>
      <c r="B617" s="102" t="s">
        <v>791</v>
      </c>
      <c r="C617" s="103" t="s">
        <v>738</v>
      </c>
      <c r="D617" s="84">
        <v>1463874.54</v>
      </c>
      <c r="E617" s="85">
        <v>1013814.95</v>
      </c>
      <c r="F617" s="85">
        <v>733361.9</v>
      </c>
      <c r="G617" s="85">
        <v>1024115.23</v>
      </c>
      <c r="H617" s="85">
        <v>9.27</v>
      </c>
      <c r="I617" s="85">
        <v>23557.75</v>
      </c>
      <c r="J617" s="85">
        <v>0</v>
      </c>
      <c r="K617" s="85">
        <v>538132.36</v>
      </c>
      <c r="L617" s="85">
        <v>-679928.61</v>
      </c>
      <c r="M617" s="86">
        <v>4116937.39</v>
      </c>
      <c r="N617" s="30"/>
      <c r="O617" s="12"/>
      <c r="P617" s="13"/>
    </row>
    <row r="618" spans="1:16" ht="12.5" x14ac:dyDescent="0.25">
      <c r="A618" s="30"/>
      <c r="B618" s="104"/>
      <c r="C618" s="105" t="s">
        <v>450</v>
      </c>
      <c r="D618" s="87">
        <v>209737.44</v>
      </c>
      <c r="E618" s="46">
        <v>145254.9</v>
      </c>
      <c r="F618" s="46">
        <v>105072.83</v>
      </c>
      <c r="G618" s="46">
        <v>0</v>
      </c>
      <c r="H618" s="46">
        <v>1.33</v>
      </c>
      <c r="I618" s="46">
        <v>3375.25</v>
      </c>
      <c r="J618" s="46">
        <v>0</v>
      </c>
      <c r="K618" s="46">
        <v>0</v>
      </c>
      <c r="L618" s="46">
        <v>155307.59</v>
      </c>
      <c r="M618" s="88">
        <v>618749.34</v>
      </c>
      <c r="N618" s="30"/>
      <c r="O618" s="12"/>
      <c r="P618" s="13"/>
    </row>
    <row r="619" spans="1:16" ht="12.5" x14ac:dyDescent="0.25">
      <c r="A619" s="30"/>
      <c r="B619" s="104"/>
      <c r="C619" s="105" t="s">
        <v>372</v>
      </c>
      <c r="D619" s="87">
        <v>581847.71</v>
      </c>
      <c r="E619" s="46">
        <v>402962.06</v>
      </c>
      <c r="F619" s="46">
        <v>291490.11</v>
      </c>
      <c r="G619" s="46">
        <v>0</v>
      </c>
      <c r="H619" s="46">
        <v>3.69</v>
      </c>
      <c r="I619" s="46">
        <v>9363.52</v>
      </c>
      <c r="J619" s="46">
        <v>0</v>
      </c>
      <c r="K619" s="46">
        <v>0</v>
      </c>
      <c r="L619" s="46">
        <v>430849.95</v>
      </c>
      <c r="M619" s="88">
        <v>1716517.04</v>
      </c>
      <c r="N619" s="30"/>
      <c r="O619" s="12"/>
      <c r="P619" s="13"/>
    </row>
    <row r="620" spans="1:16" ht="12.5" x14ac:dyDescent="0.25">
      <c r="A620" s="30"/>
      <c r="B620" s="104"/>
      <c r="C620" s="105" t="s">
        <v>373</v>
      </c>
      <c r="D620" s="87">
        <v>1422.35</v>
      </c>
      <c r="E620" s="46">
        <v>985.06</v>
      </c>
      <c r="F620" s="46">
        <v>712.56</v>
      </c>
      <c r="G620" s="46">
        <v>0</v>
      </c>
      <c r="H620" s="46">
        <v>0.01</v>
      </c>
      <c r="I620" s="46">
        <v>22.89</v>
      </c>
      <c r="J620" s="46">
        <v>0</v>
      </c>
      <c r="K620" s="46">
        <v>0</v>
      </c>
      <c r="L620" s="46">
        <v>1053.24</v>
      </c>
      <c r="M620" s="88">
        <v>4196.1099999999997</v>
      </c>
      <c r="N620" s="30"/>
      <c r="O620" s="12"/>
      <c r="P620" s="13"/>
    </row>
    <row r="621" spans="1:16" ht="12.5" x14ac:dyDescent="0.25">
      <c r="A621" s="30"/>
      <c r="B621" s="104"/>
      <c r="C621" s="105" t="s">
        <v>451</v>
      </c>
      <c r="D621" s="87">
        <v>94837.6</v>
      </c>
      <c r="E621" s="46">
        <v>65680.34</v>
      </c>
      <c r="F621" s="46">
        <v>47511.1</v>
      </c>
      <c r="G621" s="46">
        <v>0</v>
      </c>
      <c r="H621" s="46">
        <v>0.6</v>
      </c>
      <c r="I621" s="46">
        <v>1526.2</v>
      </c>
      <c r="J621" s="46">
        <v>0</v>
      </c>
      <c r="K621" s="46">
        <v>0</v>
      </c>
      <c r="L621" s="46">
        <v>70225.899999999994</v>
      </c>
      <c r="M621" s="88">
        <v>279781.74</v>
      </c>
      <c r="N621" s="30"/>
      <c r="O621" s="12"/>
      <c r="P621" s="13"/>
    </row>
    <row r="622" spans="1:16" thickBot="1" x14ac:dyDescent="0.3">
      <c r="A622" s="30"/>
      <c r="B622" s="106"/>
      <c r="C622" s="107" t="s">
        <v>256</v>
      </c>
      <c r="D622" s="89">
        <v>30374.560000000001</v>
      </c>
      <c r="E622" s="90">
        <v>21036.080000000002</v>
      </c>
      <c r="F622" s="90">
        <v>15216.84</v>
      </c>
      <c r="G622" s="90">
        <v>0</v>
      </c>
      <c r="H622" s="90">
        <v>0.19</v>
      </c>
      <c r="I622" s="90">
        <v>488.81</v>
      </c>
      <c r="J622" s="90">
        <v>0</v>
      </c>
      <c r="K622" s="90">
        <v>0</v>
      </c>
      <c r="L622" s="90">
        <v>22491.93</v>
      </c>
      <c r="M622" s="91">
        <v>89608.41</v>
      </c>
      <c r="N622" s="30"/>
      <c r="O622" s="12"/>
      <c r="P622" s="13"/>
    </row>
    <row r="623" spans="1:16" thickBot="1" x14ac:dyDescent="0.3">
      <c r="A623" s="30"/>
      <c r="B623" s="100"/>
      <c r="C623" s="101" t="s">
        <v>541</v>
      </c>
      <c r="D623" s="92">
        <v>2382094.2000000002</v>
      </c>
      <c r="E623" s="93">
        <v>1649733.39</v>
      </c>
      <c r="F623" s="93">
        <v>1193365.3400000001</v>
      </c>
      <c r="G623" s="93">
        <v>1024115.23</v>
      </c>
      <c r="H623" s="93">
        <v>15.09</v>
      </c>
      <c r="I623" s="93">
        <v>38334.42</v>
      </c>
      <c r="J623" s="93">
        <v>0</v>
      </c>
      <c r="K623" s="93">
        <v>538132.36</v>
      </c>
      <c r="L623" s="93">
        <v>0</v>
      </c>
      <c r="M623" s="94">
        <v>6825790.0300000003</v>
      </c>
      <c r="N623" s="30"/>
      <c r="O623" s="12"/>
      <c r="P623" s="13"/>
    </row>
    <row r="624" spans="1:16" thickBot="1" x14ac:dyDescent="0.3">
      <c r="A624" s="30"/>
      <c r="B624" s="1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12"/>
      <c r="P624" s="13"/>
    </row>
    <row r="625" spans="1:16" ht="12.5" x14ac:dyDescent="0.25">
      <c r="A625" s="30"/>
      <c r="B625" s="102" t="s">
        <v>792</v>
      </c>
      <c r="C625" s="103" t="s">
        <v>746</v>
      </c>
      <c r="D625" s="84">
        <v>156271.82999999999</v>
      </c>
      <c r="E625" s="85">
        <v>109401.88</v>
      </c>
      <c r="F625" s="85">
        <v>76125.58</v>
      </c>
      <c r="G625" s="85">
        <v>0</v>
      </c>
      <c r="H625" s="85">
        <v>0</v>
      </c>
      <c r="I625" s="85">
        <v>43007.49</v>
      </c>
      <c r="J625" s="85">
        <v>0</v>
      </c>
      <c r="K625" s="85">
        <v>0</v>
      </c>
      <c r="L625" s="85">
        <v>-9533.0400000000009</v>
      </c>
      <c r="M625" s="86">
        <v>375273.74</v>
      </c>
      <c r="N625" s="30"/>
      <c r="O625" s="12"/>
      <c r="P625" s="13"/>
    </row>
    <row r="626" spans="1:16" ht="12.5" x14ac:dyDescent="0.25">
      <c r="A626" s="30"/>
      <c r="B626" s="104"/>
      <c r="C626" s="105" t="s">
        <v>189</v>
      </c>
      <c r="D626" s="87">
        <v>626.73</v>
      </c>
      <c r="E626" s="46">
        <v>438.76</v>
      </c>
      <c r="F626" s="46">
        <v>305.3</v>
      </c>
      <c r="G626" s="46">
        <v>0</v>
      </c>
      <c r="H626" s="46">
        <v>0</v>
      </c>
      <c r="I626" s="46">
        <v>172.48</v>
      </c>
      <c r="J626" s="46">
        <v>0</v>
      </c>
      <c r="K626" s="46">
        <v>0</v>
      </c>
      <c r="L626" s="46">
        <v>475.44</v>
      </c>
      <c r="M626" s="88">
        <v>2018.71</v>
      </c>
      <c r="N626" s="30"/>
      <c r="O626" s="12"/>
      <c r="P626" s="13"/>
    </row>
    <row r="627" spans="1:16" ht="12.5" x14ac:dyDescent="0.25">
      <c r="A627" s="30"/>
      <c r="B627" s="104"/>
      <c r="C627" s="105" t="s">
        <v>190</v>
      </c>
      <c r="D627" s="87">
        <v>0</v>
      </c>
      <c r="E627" s="46">
        <v>0</v>
      </c>
      <c r="F627" s="46">
        <v>0</v>
      </c>
      <c r="G627" s="46">
        <v>0</v>
      </c>
      <c r="H627" s="46">
        <v>0</v>
      </c>
      <c r="I627" s="46">
        <v>0</v>
      </c>
      <c r="J627" s="46">
        <v>0</v>
      </c>
      <c r="K627" s="46">
        <v>0</v>
      </c>
      <c r="L627" s="46">
        <v>0</v>
      </c>
      <c r="M627" s="88">
        <v>0</v>
      </c>
      <c r="N627" s="30"/>
      <c r="O627" s="12"/>
      <c r="P627" s="13"/>
    </row>
    <row r="628" spans="1:16" ht="12.5" x14ac:dyDescent="0.25">
      <c r="A628" s="30"/>
      <c r="B628" s="104"/>
      <c r="C628" s="105" t="s">
        <v>191</v>
      </c>
      <c r="D628" s="87">
        <v>1402.54</v>
      </c>
      <c r="E628" s="46">
        <v>981.88</v>
      </c>
      <c r="F628" s="46">
        <v>683.23</v>
      </c>
      <c r="G628" s="46">
        <v>0</v>
      </c>
      <c r="H628" s="46">
        <v>0</v>
      </c>
      <c r="I628" s="46">
        <v>385.99</v>
      </c>
      <c r="J628" s="46">
        <v>0</v>
      </c>
      <c r="K628" s="46">
        <v>0</v>
      </c>
      <c r="L628" s="46">
        <v>1063.96</v>
      </c>
      <c r="M628" s="88">
        <v>4517.6000000000004</v>
      </c>
      <c r="N628" s="30"/>
      <c r="O628" s="12"/>
      <c r="P628" s="13"/>
    </row>
    <row r="629" spans="1:16" ht="12.5" x14ac:dyDescent="0.25">
      <c r="A629" s="30"/>
      <c r="B629" s="104"/>
      <c r="C629" s="105" t="s">
        <v>192</v>
      </c>
      <c r="D629" s="87">
        <v>427.48</v>
      </c>
      <c r="E629" s="46">
        <v>299.27</v>
      </c>
      <c r="F629" s="46">
        <v>208.24</v>
      </c>
      <c r="G629" s="46">
        <v>0</v>
      </c>
      <c r="H629" s="46">
        <v>0</v>
      </c>
      <c r="I629" s="46">
        <v>117.65</v>
      </c>
      <c r="J629" s="46">
        <v>0</v>
      </c>
      <c r="K629" s="46">
        <v>0</v>
      </c>
      <c r="L629" s="46">
        <v>324.27999999999997</v>
      </c>
      <c r="M629" s="88">
        <v>1376.92</v>
      </c>
      <c r="N629" s="30"/>
      <c r="O629" s="12"/>
      <c r="P629" s="13"/>
    </row>
    <row r="630" spans="1:16" ht="12.5" x14ac:dyDescent="0.25">
      <c r="A630" s="30"/>
      <c r="B630" s="104"/>
      <c r="C630" s="105" t="s">
        <v>193</v>
      </c>
      <c r="D630" s="87">
        <v>376.98</v>
      </c>
      <c r="E630" s="46">
        <v>263.92</v>
      </c>
      <c r="F630" s="46">
        <v>183.64</v>
      </c>
      <c r="G630" s="46">
        <v>0</v>
      </c>
      <c r="H630" s="46">
        <v>0</v>
      </c>
      <c r="I630" s="46">
        <v>103.75</v>
      </c>
      <c r="J630" s="46">
        <v>0</v>
      </c>
      <c r="K630" s="46">
        <v>0</v>
      </c>
      <c r="L630" s="46">
        <v>285.97000000000003</v>
      </c>
      <c r="M630" s="88">
        <v>1214.26</v>
      </c>
      <c r="N630" s="30"/>
      <c r="O630" s="12"/>
      <c r="P630" s="13"/>
    </row>
    <row r="631" spans="1:16" ht="12.5" x14ac:dyDescent="0.25">
      <c r="A631" s="30"/>
      <c r="B631" s="104"/>
      <c r="C631" s="105" t="s">
        <v>194</v>
      </c>
      <c r="D631" s="87">
        <v>1660.66</v>
      </c>
      <c r="E631" s="46">
        <v>1162.5899999999999</v>
      </c>
      <c r="F631" s="46">
        <v>808.97</v>
      </c>
      <c r="G631" s="46">
        <v>0</v>
      </c>
      <c r="H631" s="46">
        <v>0</v>
      </c>
      <c r="I631" s="46">
        <v>457.03</v>
      </c>
      <c r="J631" s="46">
        <v>0</v>
      </c>
      <c r="K631" s="46">
        <v>0</v>
      </c>
      <c r="L631" s="46">
        <v>1259.77</v>
      </c>
      <c r="M631" s="88">
        <v>5349.02</v>
      </c>
      <c r="N631" s="30"/>
      <c r="O631" s="12"/>
      <c r="P631" s="13"/>
    </row>
    <row r="632" spans="1:16" ht="12.5" x14ac:dyDescent="0.25">
      <c r="A632" s="30"/>
      <c r="B632" s="104"/>
      <c r="C632" s="105" t="s">
        <v>195</v>
      </c>
      <c r="D632" s="87">
        <v>6967.14</v>
      </c>
      <c r="E632" s="46">
        <v>4877.5200000000004</v>
      </c>
      <c r="F632" s="46">
        <v>3393.94</v>
      </c>
      <c r="G632" s="46">
        <v>0</v>
      </c>
      <c r="H632" s="46">
        <v>0</v>
      </c>
      <c r="I632" s="46">
        <v>1917.42</v>
      </c>
      <c r="J632" s="46">
        <v>0</v>
      </c>
      <c r="K632" s="46">
        <v>0</v>
      </c>
      <c r="L632" s="46">
        <v>5285.25</v>
      </c>
      <c r="M632" s="88">
        <v>22441.27</v>
      </c>
      <c r="N632" s="30"/>
      <c r="O632" s="12"/>
      <c r="P632" s="13"/>
    </row>
    <row r="633" spans="1:16" ht="12.5" x14ac:dyDescent="0.25">
      <c r="A633" s="30"/>
      <c r="B633" s="104"/>
      <c r="C633" s="105" t="s">
        <v>196</v>
      </c>
      <c r="D633" s="87">
        <v>441.75</v>
      </c>
      <c r="E633" s="46">
        <v>309.26</v>
      </c>
      <c r="F633" s="46">
        <v>215.19</v>
      </c>
      <c r="G633" s="46">
        <v>0</v>
      </c>
      <c r="H633" s="46">
        <v>0</v>
      </c>
      <c r="I633" s="46">
        <v>121.57</v>
      </c>
      <c r="J633" s="46">
        <v>0</v>
      </c>
      <c r="K633" s="46">
        <v>0</v>
      </c>
      <c r="L633" s="46">
        <v>335.11</v>
      </c>
      <c r="M633" s="88">
        <v>1422.88</v>
      </c>
      <c r="N633" s="30"/>
      <c r="O633" s="12"/>
      <c r="P633" s="13"/>
    </row>
    <row r="634" spans="1:16" thickBot="1" x14ac:dyDescent="0.3">
      <c r="A634" s="30"/>
      <c r="B634" s="106"/>
      <c r="C634" s="107" t="s">
        <v>197</v>
      </c>
      <c r="D634" s="89">
        <v>663.42</v>
      </c>
      <c r="E634" s="90">
        <v>464.44</v>
      </c>
      <c r="F634" s="90">
        <v>323.17</v>
      </c>
      <c r="G634" s="90">
        <v>0</v>
      </c>
      <c r="H634" s="90">
        <v>0</v>
      </c>
      <c r="I634" s="90">
        <v>182.58</v>
      </c>
      <c r="J634" s="90">
        <v>0</v>
      </c>
      <c r="K634" s="90">
        <v>0</v>
      </c>
      <c r="L634" s="90">
        <v>503.26</v>
      </c>
      <c r="M634" s="91">
        <v>2136.87</v>
      </c>
      <c r="N634" s="30"/>
      <c r="O634" s="12"/>
      <c r="P634" s="13"/>
    </row>
    <row r="635" spans="1:16" thickBot="1" x14ac:dyDescent="0.3">
      <c r="A635" s="30"/>
      <c r="B635" s="100"/>
      <c r="C635" s="101" t="s">
        <v>541</v>
      </c>
      <c r="D635" s="92">
        <v>168838.53</v>
      </c>
      <c r="E635" s="93">
        <v>118199.52</v>
      </c>
      <c r="F635" s="93">
        <v>82247.259999999995</v>
      </c>
      <c r="G635" s="93">
        <v>0</v>
      </c>
      <c r="H635" s="93">
        <v>0</v>
      </c>
      <c r="I635" s="93">
        <v>46465.96</v>
      </c>
      <c r="J635" s="93">
        <v>0</v>
      </c>
      <c r="K635" s="93">
        <v>0</v>
      </c>
      <c r="L635" s="93">
        <v>0</v>
      </c>
      <c r="M635" s="94">
        <v>415751.27</v>
      </c>
      <c r="N635" s="30"/>
      <c r="O635" s="12"/>
      <c r="P635" s="13"/>
    </row>
    <row r="636" spans="1:16" thickBot="1" x14ac:dyDescent="0.3">
      <c r="A636" s="30"/>
      <c r="B636" s="1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12"/>
      <c r="P636" s="13"/>
    </row>
    <row r="637" spans="1:16" ht="12.5" x14ac:dyDescent="0.25">
      <c r="A637" s="30"/>
      <c r="B637" s="102" t="s">
        <v>793</v>
      </c>
      <c r="C637" s="103" t="s">
        <v>746</v>
      </c>
      <c r="D637" s="84">
        <v>528201.62</v>
      </c>
      <c r="E637" s="85">
        <v>286337.65000000002</v>
      </c>
      <c r="F637" s="85">
        <v>252989.53</v>
      </c>
      <c r="G637" s="85">
        <v>0</v>
      </c>
      <c r="H637" s="85">
        <v>0</v>
      </c>
      <c r="I637" s="85">
        <v>1691.48</v>
      </c>
      <c r="J637" s="85">
        <v>0</v>
      </c>
      <c r="K637" s="85">
        <v>160307.03</v>
      </c>
      <c r="L637" s="85">
        <v>-105428.92</v>
      </c>
      <c r="M637" s="86">
        <v>1124098.3899999999</v>
      </c>
      <c r="N637" s="30"/>
      <c r="O637" s="12"/>
      <c r="P637" s="14"/>
    </row>
    <row r="638" spans="1:16" thickBot="1" x14ac:dyDescent="0.3">
      <c r="A638" s="30"/>
      <c r="B638" s="106"/>
      <c r="C638" s="107" t="s">
        <v>198</v>
      </c>
      <c r="D638" s="89">
        <v>197295.44</v>
      </c>
      <c r="E638" s="90">
        <v>106953.69</v>
      </c>
      <c r="F638" s="90">
        <v>94497.4</v>
      </c>
      <c r="G638" s="90">
        <v>0</v>
      </c>
      <c r="H638" s="90">
        <v>0</v>
      </c>
      <c r="I638" s="90">
        <v>631.80999999999995</v>
      </c>
      <c r="J638" s="90">
        <v>0</v>
      </c>
      <c r="K638" s="90">
        <v>0</v>
      </c>
      <c r="L638" s="90">
        <v>105428.92</v>
      </c>
      <c r="M638" s="91">
        <v>504807.26</v>
      </c>
      <c r="N638" s="30"/>
      <c r="O638" s="12"/>
      <c r="P638" s="13"/>
    </row>
    <row r="639" spans="1:16" thickBot="1" x14ac:dyDescent="0.3">
      <c r="A639" s="30"/>
      <c r="B639" s="100"/>
      <c r="C639" s="101" t="s">
        <v>541</v>
      </c>
      <c r="D639" s="92">
        <v>725497.06</v>
      </c>
      <c r="E639" s="93">
        <v>393291.34</v>
      </c>
      <c r="F639" s="93">
        <v>347486.93</v>
      </c>
      <c r="G639" s="93">
        <v>0</v>
      </c>
      <c r="H639" s="93">
        <v>0</v>
      </c>
      <c r="I639" s="93">
        <v>2323.29</v>
      </c>
      <c r="J639" s="93">
        <v>0</v>
      </c>
      <c r="K639" s="93">
        <v>160307.03</v>
      </c>
      <c r="L639" s="93">
        <v>0</v>
      </c>
      <c r="M639" s="94">
        <v>1628905.65</v>
      </c>
      <c r="N639" s="30"/>
      <c r="O639" s="12"/>
      <c r="P639" s="14"/>
    </row>
    <row r="640" spans="1:16" thickBot="1" x14ac:dyDescent="0.3">
      <c r="A640" s="30"/>
      <c r="B640" s="1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12"/>
      <c r="P640" s="13"/>
    </row>
    <row r="641" spans="1:16" ht="12.5" x14ac:dyDescent="0.25">
      <c r="A641" s="30"/>
      <c r="B641" s="102" t="s">
        <v>794</v>
      </c>
      <c r="C641" s="103" t="s">
        <v>738</v>
      </c>
      <c r="D641" s="84">
        <v>914407.13</v>
      </c>
      <c r="E641" s="85">
        <v>524815.43999999994</v>
      </c>
      <c r="F641" s="85">
        <v>472443.63</v>
      </c>
      <c r="G641" s="85">
        <v>0</v>
      </c>
      <c r="H641" s="85">
        <v>24.11</v>
      </c>
      <c r="I641" s="85">
        <v>170713.55</v>
      </c>
      <c r="J641" s="85">
        <v>0</v>
      </c>
      <c r="K641" s="85">
        <v>0</v>
      </c>
      <c r="L641" s="85">
        <v>-76911.56</v>
      </c>
      <c r="M641" s="86">
        <v>2005492.3</v>
      </c>
      <c r="N641" s="30"/>
      <c r="O641" s="12"/>
      <c r="P641" s="13"/>
    </row>
    <row r="642" spans="1:16" ht="12.5" x14ac:dyDescent="0.25">
      <c r="A642" s="30"/>
      <c r="B642" s="104"/>
      <c r="C642" s="105" t="s">
        <v>452</v>
      </c>
      <c r="D642" s="87">
        <v>4442.9399999999996</v>
      </c>
      <c r="E642" s="46">
        <v>2549.98</v>
      </c>
      <c r="F642" s="46">
        <v>2295.52</v>
      </c>
      <c r="G642" s="46">
        <v>0</v>
      </c>
      <c r="H642" s="46">
        <v>0.12</v>
      </c>
      <c r="I642" s="46">
        <v>829.47</v>
      </c>
      <c r="J642" s="46">
        <v>0</v>
      </c>
      <c r="K642" s="46">
        <v>0</v>
      </c>
      <c r="L642" s="46">
        <v>2491.52</v>
      </c>
      <c r="M642" s="88">
        <v>12609.55</v>
      </c>
      <c r="N642" s="30"/>
      <c r="O642" s="12"/>
      <c r="P642" s="13"/>
    </row>
    <row r="643" spans="1:16" ht="12.5" x14ac:dyDescent="0.25">
      <c r="A643" s="30"/>
      <c r="B643" s="104"/>
      <c r="C643" s="105" t="s">
        <v>453</v>
      </c>
      <c r="D643" s="87">
        <v>61025.27</v>
      </c>
      <c r="E643" s="46">
        <v>35024.89</v>
      </c>
      <c r="F643" s="46">
        <v>31529.72</v>
      </c>
      <c r="G643" s="46">
        <v>0</v>
      </c>
      <c r="H643" s="46">
        <v>1.61</v>
      </c>
      <c r="I643" s="46">
        <v>11393</v>
      </c>
      <c r="J643" s="46">
        <v>0</v>
      </c>
      <c r="K643" s="46">
        <v>0</v>
      </c>
      <c r="L643" s="46">
        <v>34221.800000000003</v>
      </c>
      <c r="M643" s="88">
        <v>173196.29</v>
      </c>
      <c r="N643" s="30"/>
      <c r="O643" s="12"/>
      <c r="P643" s="13"/>
    </row>
    <row r="644" spans="1:16" ht="12.5" x14ac:dyDescent="0.25">
      <c r="A644" s="30"/>
      <c r="B644" s="104"/>
      <c r="C644" s="105" t="s">
        <v>454</v>
      </c>
      <c r="D644" s="87">
        <v>6170.75</v>
      </c>
      <c r="E644" s="46">
        <v>3541.65</v>
      </c>
      <c r="F644" s="46">
        <v>3188.22</v>
      </c>
      <c r="G644" s="46">
        <v>0</v>
      </c>
      <c r="H644" s="46">
        <v>0.16</v>
      </c>
      <c r="I644" s="46">
        <v>1152.04</v>
      </c>
      <c r="J644" s="46">
        <v>0</v>
      </c>
      <c r="K644" s="46">
        <v>0</v>
      </c>
      <c r="L644" s="46">
        <v>3460.44</v>
      </c>
      <c r="M644" s="88">
        <v>17513.259999999998</v>
      </c>
      <c r="N644" s="30"/>
      <c r="O644" s="12"/>
      <c r="P644" s="13"/>
    </row>
    <row r="645" spans="1:16" ht="12.5" x14ac:dyDescent="0.25">
      <c r="A645" s="30"/>
      <c r="B645" s="104"/>
      <c r="C645" s="105" t="s">
        <v>448</v>
      </c>
      <c r="D645" s="87">
        <v>55870.96</v>
      </c>
      <c r="E645" s="46">
        <v>32066.61</v>
      </c>
      <c r="F645" s="46">
        <v>28866.66</v>
      </c>
      <c r="G645" s="46">
        <v>0</v>
      </c>
      <c r="H645" s="46">
        <v>1.47</v>
      </c>
      <c r="I645" s="46">
        <v>10430.73</v>
      </c>
      <c r="J645" s="46">
        <v>0</v>
      </c>
      <c r="K645" s="46">
        <v>0</v>
      </c>
      <c r="L645" s="46">
        <v>31331.38</v>
      </c>
      <c r="M645" s="88">
        <v>158567.81</v>
      </c>
      <c r="N645" s="30"/>
      <c r="O645" s="12"/>
      <c r="P645" s="13"/>
    </row>
    <row r="646" spans="1:16" ht="12.5" x14ac:dyDescent="0.25">
      <c r="A646" s="30"/>
      <c r="B646" s="104"/>
      <c r="C646" s="105" t="s">
        <v>455</v>
      </c>
      <c r="D646" s="87">
        <v>6969.31</v>
      </c>
      <c r="E646" s="46">
        <v>3999.97</v>
      </c>
      <c r="F646" s="46">
        <v>3600.81</v>
      </c>
      <c r="G646" s="46">
        <v>0</v>
      </c>
      <c r="H646" s="46">
        <v>0.18</v>
      </c>
      <c r="I646" s="46">
        <v>1301.1199999999999</v>
      </c>
      <c r="J646" s="46">
        <v>0</v>
      </c>
      <c r="K646" s="46">
        <v>0</v>
      </c>
      <c r="L646" s="46">
        <v>3908.25</v>
      </c>
      <c r="M646" s="88">
        <v>19779.64</v>
      </c>
      <c r="N646" s="30"/>
      <c r="O646" s="12"/>
      <c r="P646" s="13"/>
    </row>
    <row r="647" spans="1:16" ht="12.5" x14ac:dyDescent="0.25">
      <c r="A647" s="30"/>
      <c r="B647" s="104"/>
      <c r="C647" s="105" t="s">
        <v>370</v>
      </c>
      <c r="D647" s="87">
        <v>0</v>
      </c>
      <c r="E647" s="46">
        <v>0</v>
      </c>
      <c r="F647" s="46">
        <v>0</v>
      </c>
      <c r="G647" s="46">
        <v>0</v>
      </c>
      <c r="H647" s="46">
        <v>0</v>
      </c>
      <c r="I647" s="46">
        <v>0</v>
      </c>
      <c r="J647" s="46">
        <v>0</v>
      </c>
      <c r="K647" s="46">
        <v>0</v>
      </c>
      <c r="L647" s="46">
        <v>0</v>
      </c>
      <c r="M647" s="88">
        <v>0</v>
      </c>
      <c r="N647" s="30"/>
      <c r="O647" s="12"/>
      <c r="P647" s="13"/>
    </row>
    <row r="648" spans="1:16" thickBot="1" x14ac:dyDescent="0.3">
      <c r="A648" s="30"/>
      <c r="B648" s="106"/>
      <c r="C648" s="107" t="s">
        <v>456</v>
      </c>
      <c r="D648" s="89">
        <v>2671.59</v>
      </c>
      <c r="E648" s="90">
        <v>1533.33</v>
      </c>
      <c r="F648" s="90">
        <v>1380.32</v>
      </c>
      <c r="G648" s="90">
        <v>0</v>
      </c>
      <c r="H648" s="90">
        <v>7.0000000000000007E-2</v>
      </c>
      <c r="I648" s="90">
        <v>498.77</v>
      </c>
      <c r="J648" s="90">
        <v>0</v>
      </c>
      <c r="K648" s="90">
        <v>0</v>
      </c>
      <c r="L648" s="90">
        <v>1498.17</v>
      </c>
      <c r="M648" s="91">
        <v>7582.25</v>
      </c>
      <c r="N648" s="30"/>
      <c r="O648" s="12"/>
      <c r="P648" s="14"/>
    </row>
    <row r="649" spans="1:16" thickBot="1" x14ac:dyDescent="0.3">
      <c r="A649" s="30"/>
      <c r="B649" s="100"/>
      <c r="C649" s="101" t="s">
        <v>541</v>
      </c>
      <c r="D649" s="92">
        <v>1051557.95</v>
      </c>
      <c r="E649" s="93">
        <v>603531.87</v>
      </c>
      <c r="F649" s="93">
        <v>543304.88</v>
      </c>
      <c r="G649" s="93">
        <v>0</v>
      </c>
      <c r="H649" s="93">
        <v>27.72</v>
      </c>
      <c r="I649" s="93">
        <v>196318.68</v>
      </c>
      <c r="J649" s="93">
        <v>0</v>
      </c>
      <c r="K649" s="93">
        <v>0</v>
      </c>
      <c r="L649" s="93">
        <v>0</v>
      </c>
      <c r="M649" s="94">
        <v>2394741.1</v>
      </c>
      <c r="N649" s="30"/>
      <c r="O649" s="12"/>
      <c r="P649" s="13"/>
    </row>
    <row r="650" spans="1:16" thickBot="1" x14ac:dyDescent="0.3">
      <c r="A650" s="30"/>
      <c r="B650" s="1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12"/>
      <c r="P650" s="13"/>
    </row>
    <row r="651" spans="1:16" ht="12.5" x14ac:dyDescent="0.25">
      <c r="A651" s="30"/>
      <c r="B651" s="102" t="s">
        <v>795</v>
      </c>
      <c r="C651" s="103" t="s">
        <v>738</v>
      </c>
      <c r="D651" s="84">
        <v>81952.94</v>
      </c>
      <c r="E651" s="85">
        <v>114033.89</v>
      </c>
      <c r="F651" s="85">
        <v>44242.23</v>
      </c>
      <c r="G651" s="85">
        <v>0</v>
      </c>
      <c r="H651" s="85">
        <v>0</v>
      </c>
      <c r="I651" s="85">
        <v>48712.06</v>
      </c>
      <c r="J651" s="85">
        <v>0</v>
      </c>
      <c r="K651" s="85">
        <v>0</v>
      </c>
      <c r="L651" s="85">
        <v>-27288.54</v>
      </c>
      <c r="M651" s="86">
        <v>261652.58</v>
      </c>
      <c r="N651" s="30"/>
      <c r="O651" s="12"/>
      <c r="P651" s="14"/>
    </row>
    <row r="652" spans="1:16" ht="12.5" x14ac:dyDescent="0.25">
      <c r="A652" s="30"/>
      <c r="B652" s="104"/>
      <c r="C652" s="105" t="s">
        <v>12</v>
      </c>
      <c r="D652" s="87">
        <v>12202.33</v>
      </c>
      <c r="E652" s="46">
        <v>16979.009999999998</v>
      </c>
      <c r="F652" s="46">
        <v>6587.42</v>
      </c>
      <c r="G652" s="46">
        <v>0</v>
      </c>
      <c r="H652" s="46">
        <v>0</v>
      </c>
      <c r="I652" s="46">
        <v>7252.95</v>
      </c>
      <c r="J652" s="46">
        <v>0</v>
      </c>
      <c r="K652" s="46">
        <v>0</v>
      </c>
      <c r="L652" s="46">
        <v>21122.12</v>
      </c>
      <c r="M652" s="88">
        <v>64143.83</v>
      </c>
      <c r="N652" s="30"/>
      <c r="O652" s="12"/>
      <c r="P652" s="13"/>
    </row>
    <row r="653" spans="1:16" thickBot="1" x14ac:dyDescent="0.3">
      <c r="A653" s="30"/>
      <c r="B653" s="106"/>
      <c r="C653" s="107" t="s">
        <v>457</v>
      </c>
      <c r="D653" s="89">
        <v>3562.36</v>
      </c>
      <c r="E653" s="90">
        <v>4956.87</v>
      </c>
      <c r="F653" s="90">
        <v>1923.14</v>
      </c>
      <c r="G653" s="90">
        <v>0</v>
      </c>
      <c r="H653" s="90">
        <v>0</v>
      </c>
      <c r="I653" s="90">
        <v>2117.44</v>
      </c>
      <c r="J653" s="90">
        <v>0</v>
      </c>
      <c r="K653" s="90">
        <v>0</v>
      </c>
      <c r="L653" s="90">
        <v>6166.42</v>
      </c>
      <c r="M653" s="91">
        <v>18726.23</v>
      </c>
      <c r="N653" s="30"/>
      <c r="O653" s="12"/>
      <c r="P653" s="13"/>
    </row>
    <row r="654" spans="1:16" thickBot="1" x14ac:dyDescent="0.3">
      <c r="A654" s="30"/>
      <c r="B654" s="100"/>
      <c r="C654" s="101" t="s">
        <v>541</v>
      </c>
      <c r="D654" s="92">
        <v>97717.63</v>
      </c>
      <c r="E654" s="93">
        <v>135969.76999999999</v>
      </c>
      <c r="F654" s="93">
        <v>52752.79</v>
      </c>
      <c r="G654" s="93">
        <v>0</v>
      </c>
      <c r="H654" s="93">
        <v>0</v>
      </c>
      <c r="I654" s="93">
        <v>58082.45</v>
      </c>
      <c r="J654" s="93">
        <v>0</v>
      </c>
      <c r="K654" s="93">
        <v>0</v>
      </c>
      <c r="L654" s="93">
        <v>0</v>
      </c>
      <c r="M654" s="94">
        <v>344522.64</v>
      </c>
      <c r="N654" s="30"/>
      <c r="O654" s="12"/>
      <c r="P654" s="13"/>
    </row>
    <row r="655" spans="1:16" thickBot="1" x14ac:dyDescent="0.3">
      <c r="A655" s="30"/>
      <c r="B655" s="1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12"/>
      <c r="P655" s="13"/>
    </row>
    <row r="656" spans="1:16" ht="12.5" x14ac:dyDescent="0.25">
      <c r="A656" s="30"/>
      <c r="B656" s="102" t="s">
        <v>796</v>
      </c>
      <c r="C656" s="103" t="s">
        <v>746</v>
      </c>
      <c r="D656" s="84">
        <v>485058.56</v>
      </c>
      <c r="E656" s="85">
        <v>339628.23</v>
      </c>
      <c r="F656" s="85">
        <v>237875.13</v>
      </c>
      <c r="G656" s="85">
        <v>0</v>
      </c>
      <c r="H656" s="85">
        <v>0</v>
      </c>
      <c r="I656" s="85">
        <v>76382.12</v>
      </c>
      <c r="J656" s="85">
        <v>0</v>
      </c>
      <c r="K656" s="85">
        <v>0</v>
      </c>
      <c r="L656" s="85">
        <v>-46055.05</v>
      </c>
      <c r="M656" s="86">
        <v>1092888.99</v>
      </c>
      <c r="N656" s="30"/>
      <c r="O656" s="12"/>
      <c r="P656" s="13"/>
    </row>
    <row r="657" spans="1:16" thickBot="1" x14ac:dyDescent="0.3">
      <c r="A657" s="30"/>
      <c r="B657" s="106"/>
      <c r="C657" s="107" t="s">
        <v>199</v>
      </c>
      <c r="D657" s="89">
        <v>60836.39</v>
      </c>
      <c r="E657" s="90">
        <v>42596.41</v>
      </c>
      <c r="F657" s="90">
        <v>29834.47</v>
      </c>
      <c r="G657" s="90">
        <v>0</v>
      </c>
      <c r="H657" s="90">
        <v>0</v>
      </c>
      <c r="I657" s="90">
        <v>9579.9</v>
      </c>
      <c r="J657" s="90">
        <v>0</v>
      </c>
      <c r="K657" s="90">
        <v>0</v>
      </c>
      <c r="L657" s="90">
        <v>46055.05</v>
      </c>
      <c r="M657" s="91">
        <v>188902.22</v>
      </c>
      <c r="N657" s="30"/>
      <c r="O657" s="12"/>
      <c r="P657" s="13"/>
    </row>
    <row r="658" spans="1:16" thickBot="1" x14ac:dyDescent="0.3">
      <c r="A658" s="30"/>
      <c r="B658" s="100"/>
      <c r="C658" s="101" t="s">
        <v>541</v>
      </c>
      <c r="D658" s="92">
        <v>545894.94999999995</v>
      </c>
      <c r="E658" s="93">
        <v>382224.64000000001</v>
      </c>
      <c r="F658" s="93">
        <v>267709.59999999998</v>
      </c>
      <c r="G658" s="93">
        <v>0</v>
      </c>
      <c r="H658" s="93">
        <v>0</v>
      </c>
      <c r="I658" s="93">
        <v>85962.02</v>
      </c>
      <c r="J658" s="93">
        <v>0</v>
      </c>
      <c r="K658" s="93">
        <v>0</v>
      </c>
      <c r="L658" s="93">
        <v>0</v>
      </c>
      <c r="M658" s="94">
        <v>1281791.21</v>
      </c>
      <c r="N658" s="30"/>
      <c r="O658" s="12"/>
      <c r="P658" s="13"/>
    </row>
    <row r="659" spans="1:16" thickBot="1" x14ac:dyDescent="0.3">
      <c r="A659" s="30"/>
      <c r="B659" s="1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12"/>
      <c r="P659" s="13"/>
    </row>
    <row r="660" spans="1:16" ht="12.5" x14ac:dyDescent="0.25">
      <c r="A660" s="30"/>
      <c r="B660" s="102" t="s">
        <v>797</v>
      </c>
      <c r="C660" s="103" t="s">
        <v>738</v>
      </c>
      <c r="D660" s="84">
        <v>1939102.86</v>
      </c>
      <c r="E660" s="85">
        <v>1067480.26</v>
      </c>
      <c r="F660" s="85">
        <v>967542.09</v>
      </c>
      <c r="G660" s="85">
        <v>0</v>
      </c>
      <c r="H660" s="85">
        <v>0</v>
      </c>
      <c r="I660" s="85">
        <v>11136.03</v>
      </c>
      <c r="J660" s="85">
        <v>0</v>
      </c>
      <c r="K660" s="85">
        <v>749043.86</v>
      </c>
      <c r="L660" s="85">
        <v>-695494.92</v>
      </c>
      <c r="M660" s="86">
        <v>4038810.18</v>
      </c>
      <c r="N660" s="30"/>
      <c r="O660" s="12"/>
      <c r="P660" s="13"/>
    </row>
    <row r="661" spans="1:16" ht="12.5" x14ac:dyDescent="0.25">
      <c r="A661" s="30"/>
      <c r="B661" s="104"/>
      <c r="C661" s="105" t="s">
        <v>458</v>
      </c>
      <c r="D661" s="87">
        <v>56150.35</v>
      </c>
      <c r="E661" s="46">
        <v>30910.89</v>
      </c>
      <c r="F661" s="46">
        <v>28016.99</v>
      </c>
      <c r="G661" s="46">
        <v>0</v>
      </c>
      <c r="H661" s="46">
        <v>0</v>
      </c>
      <c r="I661" s="46">
        <v>322.45999999999998</v>
      </c>
      <c r="J661" s="46">
        <v>0</v>
      </c>
      <c r="K661" s="46">
        <v>0</v>
      </c>
      <c r="L661" s="46">
        <v>30102.240000000002</v>
      </c>
      <c r="M661" s="88">
        <v>145502.93</v>
      </c>
      <c r="N661" s="30"/>
      <c r="O661" s="12"/>
      <c r="P661" s="13"/>
    </row>
    <row r="662" spans="1:16" ht="12.5" x14ac:dyDescent="0.25">
      <c r="A662" s="30"/>
      <c r="B662" s="104"/>
      <c r="C662" s="105" t="s">
        <v>459</v>
      </c>
      <c r="D662" s="87">
        <v>15432.57</v>
      </c>
      <c r="E662" s="46">
        <v>8495.66</v>
      </c>
      <c r="F662" s="46">
        <v>7700.29</v>
      </c>
      <c r="G662" s="46">
        <v>0</v>
      </c>
      <c r="H662" s="46">
        <v>0</v>
      </c>
      <c r="I662" s="46">
        <v>88.63</v>
      </c>
      <c r="J662" s="46">
        <v>0</v>
      </c>
      <c r="K662" s="46">
        <v>0</v>
      </c>
      <c r="L662" s="46">
        <v>8273.42</v>
      </c>
      <c r="M662" s="88">
        <v>39990.57</v>
      </c>
      <c r="N662" s="30"/>
      <c r="O662" s="12"/>
      <c r="P662" s="13"/>
    </row>
    <row r="663" spans="1:16" ht="12.5" x14ac:dyDescent="0.25">
      <c r="A663" s="30"/>
      <c r="B663" s="104"/>
      <c r="C663" s="105" t="s">
        <v>460</v>
      </c>
      <c r="D663" s="87">
        <v>529.79999999999995</v>
      </c>
      <c r="E663" s="46">
        <v>291.66000000000003</v>
      </c>
      <c r="F663" s="46">
        <v>264.35000000000002</v>
      </c>
      <c r="G663" s="46">
        <v>0</v>
      </c>
      <c r="H663" s="46">
        <v>0</v>
      </c>
      <c r="I663" s="46">
        <v>3.04</v>
      </c>
      <c r="J663" s="46">
        <v>0</v>
      </c>
      <c r="K663" s="46">
        <v>0</v>
      </c>
      <c r="L663" s="46">
        <v>284.02999999999997</v>
      </c>
      <c r="M663" s="88">
        <v>1372.88</v>
      </c>
      <c r="N663" s="30"/>
      <c r="O663" s="12"/>
      <c r="P663" s="13"/>
    </row>
    <row r="664" spans="1:16" ht="12.5" x14ac:dyDescent="0.25">
      <c r="A664" s="30"/>
      <c r="B664" s="104"/>
      <c r="C664" s="105" t="s">
        <v>461</v>
      </c>
      <c r="D664" s="87">
        <v>49939</v>
      </c>
      <c r="E664" s="46">
        <v>27491.53</v>
      </c>
      <c r="F664" s="46">
        <v>24917.75</v>
      </c>
      <c r="G664" s="46">
        <v>0</v>
      </c>
      <c r="H664" s="46">
        <v>0</v>
      </c>
      <c r="I664" s="46">
        <v>286.79000000000002</v>
      </c>
      <c r="J664" s="46">
        <v>0</v>
      </c>
      <c r="K664" s="46">
        <v>0</v>
      </c>
      <c r="L664" s="46">
        <v>26772.33</v>
      </c>
      <c r="M664" s="88">
        <v>129407.4</v>
      </c>
      <c r="N664" s="30"/>
      <c r="O664" s="12"/>
      <c r="P664" s="13"/>
    </row>
    <row r="665" spans="1:16" ht="12.5" x14ac:dyDescent="0.25">
      <c r="A665" s="30"/>
      <c r="B665" s="104"/>
      <c r="C665" s="105" t="s">
        <v>462</v>
      </c>
      <c r="D665" s="87">
        <v>4317.3900000000003</v>
      </c>
      <c r="E665" s="46">
        <v>2376.73</v>
      </c>
      <c r="F665" s="46">
        <v>2154.2199999999998</v>
      </c>
      <c r="G665" s="46">
        <v>0</v>
      </c>
      <c r="H665" s="46">
        <v>0</v>
      </c>
      <c r="I665" s="46">
        <v>24.79</v>
      </c>
      <c r="J665" s="46">
        <v>0</v>
      </c>
      <c r="K665" s="46">
        <v>0</v>
      </c>
      <c r="L665" s="46">
        <v>2314.56</v>
      </c>
      <c r="M665" s="88">
        <v>11187.69</v>
      </c>
      <c r="N665" s="30"/>
      <c r="O665" s="12"/>
      <c r="P665" s="13"/>
    </row>
    <row r="666" spans="1:16" ht="12.5" x14ac:dyDescent="0.25">
      <c r="A666" s="30"/>
      <c r="B666" s="104"/>
      <c r="C666" s="105" t="s">
        <v>463</v>
      </c>
      <c r="D666" s="87">
        <v>1016953.55</v>
      </c>
      <c r="E666" s="46">
        <v>559835.11</v>
      </c>
      <c r="F666" s="46">
        <v>507422.98</v>
      </c>
      <c r="G666" s="46">
        <v>0</v>
      </c>
      <c r="H666" s="46">
        <v>0</v>
      </c>
      <c r="I666" s="46">
        <v>5840.24</v>
      </c>
      <c r="J666" s="46">
        <v>0</v>
      </c>
      <c r="K666" s="46">
        <v>0</v>
      </c>
      <c r="L666" s="46">
        <v>545189.32999999996</v>
      </c>
      <c r="M666" s="88">
        <v>2635241.21</v>
      </c>
      <c r="N666" s="30"/>
      <c r="O666" s="12"/>
      <c r="P666" s="13"/>
    </row>
    <row r="667" spans="1:16" ht="12.5" x14ac:dyDescent="0.25">
      <c r="A667" s="30"/>
      <c r="B667" s="104"/>
      <c r="C667" s="105" t="s">
        <v>161</v>
      </c>
      <c r="D667" s="87">
        <v>25826.34</v>
      </c>
      <c r="E667" s="46">
        <v>14217.46</v>
      </c>
      <c r="F667" s="46">
        <v>12886.41</v>
      </c>
      <c r="G667" s="46">
        <v>0</v>
      </c>
      <c r="H667" s="46">
        <v>0</v>
      </c>
      <c r="I667" s="46">
        <v>148.32</v>
      </c>
      <c r="J667" s="46">
        <v>0</v>
      </c>
      <c r="K667" s="46">
        <v>0</v>
      </c>
      <c r="L667" s="46">
        <v>13845.52</v>
      </c>
      <c r="M667" s="88">
        <v>66924.05</v>
      </c>
      <c r="N667" s="30"/>
      <c r="O667" s="12"/>
      <c r="P667" s="13"/>
    </row>
    <row r="668" spans="1:16" ht="12.5" x14ac:dyDescent="0.25">
      <c r="A668" s="30"/>
      <c r="B668" s="104"/>
      <c r="C668" s="105" t="s">
        <v>464</v>
      </c>
      <c r="D668" s="87">
        <v>4452.67</v>
      </c>
      <c r="E668" s="46">
        <v>2451.21</v>
      </c>
      <c r="F668" s="46">
        <v>2221.7199999999998</v>
      </c>
      <c r="G668" s="46">
        <v>0</v>
      </c>
      <c r="H668" s="46">
        <v>0</v>
      </c>
      <c r="I668" s="46">
        <v>25.57</v>
      </c>
      <c r="J668" s="46">
        <v>0</v>
      </c>
      <c r="K668" s="46">
        <v>0</v>
      </c>
      <c r="L668" s="46">
        <v>2387.08</v>
      </c>
      <c r="M668" s="88">
        <v>11538.25</v>
      </c>
      <c r="N668" s="30"/>
      <c r="O668" s="12"/>
      <c r="P668" s="13"/>
    </row>
    <row r="669" spans="1:16" ht="12.5" x14ac:dyDescent="0.25">
      <c r="A669" s="30"/>
      <c r="B669" s="104"/>
      <c r="C669" s="105" t="s">
        <v>465</v>
      </c>
      <c r="D669" s="87">
        <v>4982.4799999999996</v>
      </c>
      <c r="E669" s="46">
        <v>2742.86</v>
      </c>
      <c r="F669" s="46">
        <v>2486.0700000000002</v>
      </c>
      <c r="G669" s="46">
        <v>0</v>
      </c>
      <c r="H669" s="46">
        <v>0</v>
      </c>
      <c r="I669" s="46">
        <v>28.61</v>
      </c>
      <c r="J669" s="46">
        <v>0</v>
      </c>
      <c r="K669" s="46">
        <v>0</v>
      </c>
      <c r="L669" s="46">
        <v>2671.11</v>
      </c>
      <c r="M669" s="88">
        <v>12911.13</v>
      </c>
      <c r="N669" s="30"/>
      <c r="O669" s="12"/>
      <c r="P669" s="13"/>
    </row>
    <row r="670" spans="1:16" thickBot="1" x14ac:dyDescent="0.3">
      <c r="A670" s="30"/>
      <c r="B670" s="106"/>
      <c r="C670" s="107" t="s">
        <v>466</v>
      </c>
      <c r="D670" s="89">
        <v>118737.62</v>
      </c>
      <c r="E670" s="90">
        <v>65365.32</v>
      </c>
      <c r="F670" s="90">
        <v>59245.77</v>
      </c>
      <c r="G670" s="90">
        <v>0</v>
      </c>
      <c r="H670" s="90">
        <v>0</v>
      </c>
      <c r="I670" s="90">
        <v>681.9</v>
      </c>
      <c r="J670" s="90">
        <v>0</v>
      </c>
      <c r="K670" s="90">
        <v>0</v>
      </c>
      <c r="L670" s="90">
        <v>63655.3</v>
      </c>
      <c r="M670" s="91">
        <v>307685.90999999997</v>
      </c>
      <c r="N670" s="30"/>
      <c r="O670" s="12"/>
      <c r="P670" s="13"/>
    </row>
    <row r="671" spans="1:16" thickBot="1" x14ac:dyDescent="0.3">
      <c r="A671" s="30"/>
      <c r="B671" s="100"/>
      <c r="C671" s="101" t="s">
        <v>541</v>
      </c>
      <c r="D671" s="92">
        <v>3236424.63</v>
      </c>
      <c r="E671" s="93">
        <v>1781658.69</v>
      </c>
      <c r="F671" s="93">
        <v>1614858.64</v>
      </c>
      <c r="G671" s="93">
        <v>0</v>
      </c>
      <c r="H671" s="93">
        <v>0</v>
      </c>
      <c r="I671" s="93">
        <v>18586.38</v>
      </c>
      <c r="J671" s="93">
        <v>0</v>
      </c>
      <c r="K671" s="93">
        <v>749043.86</v>
      </c>
      <c r="L671" s="93">
        <v>0</v>
      </c>
      <c r="M671" s="94">
        <v>7400572.2000000002</v>
      </c>
      <c r="N671" s="30"/>
      <c r="O671" s="12"/>
      <c r="P671" s="13"/>
    </row>
    <row r="672" spans="1:16" thickBot="1" x14ac:dyDescent="0.3">
      <c r="A672" s="30"/>
      <c r="B672" s="1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12"/>
      <c r="P672" s="13"/>
    </row>
    <row r="673" spans="1:16" ht="12.5" x14ac:dyDescent="0.25">
      <c r="A673" s="30"/>
      <c r="B673" s="102" t="s">
        <v>798</v>
      </c>
      <c r="C673" s="103" t="s">
        <v>738</v>
      </c>
      <c r="D673" s="84">
        <v>233724.33</v>
      </c>
      <c r="E673" s="85">
        <v>162302.29999999999</v>
      </c>
      <c r="F673" s="85">
        <v>117101.44</v>
      </c>
      <c r="G673" s="85">
        <v>0</v>
      </c>
      <c r="H673" s="85">
        <v>0</v>
      </c>
      <c r="I673" s="85">
        <v>73690.880000000005</v>
      </c>
      <c r="J673" s="85">
        <v>0</v>
      </c>
      <c r="K673" s="85">
        <v>0</v>
      </c>
      <c r="L673" s="85">
        <v>-28924.51</v>
      </c>
      <c r="M673" s="86">
        <v>557894.43999999994</v>
      </c>
      <c r="N673" s="30"/>
      <c r="O673" s="12"/>
      <c r="P673" s="13"/>
    </row>
    <row r="674" spans="1:16" ht="12.5" x14ac:dyDescent="0.25">
      <c r="A674" s="30"/>
      <c r="B674" s="104"/>
      <c r="C674" s="105" t="s">
        <v>6</v>
      </c>
      <c r="D674" s="87">
        <v>12810.09</v>
      </c>
      <c r="E674" s="46">
        <v>8895.56</v>
      </c>
      <c r="F674" s="46">
        <v>6418.16</v>
      </c>
      <c r="G674" s="46">
        <v>0</v>
      </c>
      <c r="H674" s="46">
        <v>0</v>
      </c>
      <c r="I674" s="46">
        <v>4038.89</v>
      </c>
      <c r="J674" s="46">
        <v>0</v>
      </c>
      <c r="K674" s="46">
        <v>0</v>
      </c>
      <c r="L674" s="46">
        <v>9520.14</v>
      </c>
      <c r="M674" s="88">
        <v>41682.839999999997</v>
      </c>
      <c r="N674" s="30"/>
      <c r="O674" s="12"/>
      <c r="P674" s="13"/>
    </row>
    <row r="675" spans="1:16" ht="12.5" x14ac:dyDescent="0.25">
      <c r="A675" s="30"/>
      <c r="B675" s="104"/>
      <c r="C675" s="105" t="s">
        <v>399</v>
      </c>
      <c r="D675" s="87">
        <v>7420.76</v>
      </c>
      <c r="E675" s="46">
        <v>5153.1000000000004</v>
      </c>
      <c r="F675" s="46">
        <v>3717.98</v>
      </c>
      <c r="G675" s="46">
        <v>0</v>
      </c>
      <c r="H675" s="46">
        <v>0</v>
      </c>
      <c r="I675" s="46">
        <v>2339.69</v>
      </c>
      <c r="J675" s="46">
        <v>0</v>
      </c>
      <c r="K675" s="46">
        <v>0</v>
      </c>
      <c r="L675" s="46">
        <v>5514.92</v>
      </c>
      <c r="M675" s="88">
        <v>24146.45</v>
      </c>
      <c r="N675" s="30"/>
      <c r="O675" s="12"/>
      <c r="P675" s="13"/>
    </row>
    <row r="676" spans="1:16" thickBot="1" x14ac:dyDescent="0.3">
      <c r="A676" s="30"/>
      <c r="B676" s="106"/>
      <c r="C676" s="107" t="s">
        <v>467</v>
      </c>
      <c r="D676" s="89">
        <v>18689.349999999999</v>
      </c>
      <c r="E676" s="90">
        <v>12978.21</v>
      </c>
      <c r="F676" s="90">
        <v>9363.81</v>
      </c>
      <c r="G676" s="90">
        <v>0</v>
      </c>
      <c r="H676" s="90">
        <v>0</v>
      </c>
      <c r="I676" s="90">
        <v>5892.56</v>
      </c>
      <c r="J676" s="90">
        <v>0</v>
      </c>
      <c r="K676" s="90">
        <v>0</v>
      </c>
      <c r="L676" s="90">
        <v>13889.45</v>
      </c>
      <c r="M676" s="91">
        <v>60813.38</v>
      </c>
      <c r="N676" s="30"/>
      <c r="O676" s="12"/>
      <c r="P676" s="13"/>
    </row>
    <row r="677" spans="1:16" thickBot="1" x14ac:dyDescent="0.3">
      <c r="A677" s="30"/>
      <c r="B677" s="100"/>
      <c r="C677" s="101" t="s">
        <v>541</v>
      </c>
      <c r="D677" s="92">
        <v>272644.53000000003</v>
      </c>
      <c r="E677" s="93">
        <v>189329.17</v>
      </c>
      <c r="F677" s="93">
        <v>136601.39000000001</v>
      </c>
      <c r="G677" s="93">
        <v>0</v>
      </c>
      <c r="H677" s="93">
        <v>0</v>
      </c>
      <c r="I677" s="93">
        <v>85962.02</v>
      </c>
      <c r="J677" s="93">
        <v>0</v>
      </c>
      <c r="K677" s="93">
        <v>0</v>
      </c>
      <c r="L677" s="93">
        <v>0</v>
      </c>
      <c r="M677" s="94">
        <v>684537.11</v>
      </c>
      <c r="N677" s="30"/>
      <c r="O677" s="12"/>
      <c r="P677" s="13"/>
    </row>
    <row r="678" spans="1:16" thickBot="1" x14ac:dyDescent="0.3">
      <c r="A678" s="30"/>
      <c r="B678" s="1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12"/>
      <c r="P678" s="13"/>
    </row>
    <row r="679" spans="1:16" ht="12.5" x14ac:dyDescent="0.25">
      <c r="A679" s="30"/>
      <c r="B679" s="102" t="s">
        <v>799</v>
      </c>
      <c r="C679" s="103" t="s">
        <v>738</v>
      </c>
      <c r="D679" s="84">
        <v>1320843.1299999999</v>
      </c>
      <c r="E679" s="85">
        <v>994496.86</v>
      </c>
      <c r="F679" s="85">
        <v>656722.26</v>
      </c>
      <c r="G679" s="85">
        <v>0</v>
      </c>
      <c r="H679" s="85">
        <v>71.260000000000005</v>
      </c>
      <c r="I679" s="85">
        <v>354891.21</v>
      </c>
      <c r="J679" s="85">
        <v>0</v>
      </c>
      <c r="K679" s="85">
        <v>405868.2</v>
      </c>
      <c r="L679" s="85">
        <v>-435848.11</v>
      </c>
      <c r="M679" s="86">
        <v>3297044.81</v>
      </c>
      <c r="N679" s="30"/>
      <c r="O679" s="12"/>
      <c r="P679" s="13"/>
    </row>
    <row r="680" spans="1:16" ht="12.5" x14ac:dyDescent="0.25">
      <c r="A680" s="30"/>
      <c r="B680" s="104"/>
      <c r="C680" s="105" t="s">
        <v>116</v>
      </c>
      <c r="D680" s="87">
        <v>106054.33</v>
      </c>
      <c r="E680" s="46">
        <v>79851.039999999994</v>
      </c>
      <c r="F680" s="46">
        <v>52730.13</v>
      </c>
      <c r="G680" s="46">
        <v>0</v>
      </c>
      <c r="H680" s="46">
        <v>5.72</v>
      </c>
      <c r="I680" s="46">
        <v>28495.25</v>
      </c>
      <c r="J680" s="46">
        <v>0</v>
      </c>
      <c r="K680" s="46">
        <v>0</v>
      </c>
      <c r="L680" s="46">
        <v>87999.33</v>
      </c>
      <c r="M680" s="88">
        <v>355135.8</v>
      </c>
      <c r="N680" s="30"/>
      <c r="O680" s="12"/>
      <c r="P680" s="13"/>
    </row>
    <row r="681" spans="1:16" ht="12.5" x14ac:dyDescent="0.25">
      <c r="A681" s="30"/>
      <c r="B681" s="104"/>
      <c r="C681" s="105" t="s">
        <v>468</v>
      </c>
      <c r="D681" s="87">
        <v>250182.94</v>
      </c>
      <c r="E681" s="46">
        <v>188369.18</v>
      </c>
      <c r="F681" s="46">
        <v>124390.78</v>
      </c>
      <c r="G681" s="46">
        <v>0</v>
      </c>
      <c r="H681" s="46">
        <v>13.5</v>
      </c>
      <c r="I681" s="46">
        <v>67220.490000000005</v>
      </c>
      <c r="J681" s="46">
        <v>0</v>
      </c>
      <c r="K681" s="46">
        <v>0</v>
      </c>
      <c r="L681" s="46">
        <v>207591.05</v>
      </c>
      <c r="M681" s="88">
        <v>837767.94</v>
      </c>
      <c r="N681" s="30"/>
      <c r="O681" s="12"/>
      <c r="P681" s="13"/>
    </row>
    <row r="682" spans="1:16" ht="12.5" x14ac:dyDescent="0.25">
      <c r="A682" s="30"/>
      <c r="B682" s="104"/>
      <c r="C682" s="105" t="s">
        <v>469</v>
      </c>
      <c r="D682" s="87">
        <v>10927.71</v>
      </c>
      <c r="E682" s="46">
        <v>8227.75</v>
      </c>
      <c r="F682" s="46">
        <v>5433.25</v>
      </c>
      <c r="G682" s="46">
        <v>0</v>
      </c>
      <c r="H682" s="46">
        <v>0.59</v>
      </c>
      <c r="I682" s="46">
        <v>2936.12</v>
      </c>
      <c r="J682" s="46">
        <v>0</v>
      </c>
      <c r="K682" s="46">
        <v>0</v>
      </c>
      <c r="L682" s="46">
        <v>9067.34</v>
      </c>
      <c r="M682" s="88">
        <v>36592.76</v>
      </c>
      <c r="N682" s="30"/>
      <c r="O682" s="12"/>
      <c r="P682" s="13"/>
    </row>
    <row r="683" spans="1:16" ht="12.5" x14ac:dyDescent="0.25">
      <c r="A683" s="30"/>
      <c r="B683" s="104"/>
      <c r="C683" s="105" t="s">
        <v>85</v>
      </c>
      <c r="D683" s="87">
        <v>72.92</v>
      </c>
      <c r="E683" s="46">
        <v>54.9</v>
      </c>
      <c r="F683" s="46">
        <v>36.26</v>
      </c>
      <c r="G683" s="46">
        <v>0</v>
      </c>
      <c r="H683" s="46">
        <v>0</v>
      </c>
      <c r="I683" s="46">
        <v>19.59</v>
      </c>
      <c r="J683" s="46">
        <v>0</v>
      </c>
      <c r="K683" s="46">
        <v>0</v>
      </c>
      <c r="L683" s="46">
        <v>60.5</v>
      </c>
      <c r="M683" s="88">
        <v>244.17</v>
      </c>
      <c r="N683" s="30"/>
      <c r="O683" s="12"/>
      <c r="P683" s="13"/>
    </row>
    <row r="684" spans="1:16" ht="12.5" x14ac:dyDescent="0.25">
      <c r="A684" s="30"/>
      <c r="B684" s="104"/>
      <c r="C684" s="105" t="s">
        <v>470</v>
      </c>
      <c r="D684" s="87">
        <v>24250.57</v>
      </c>
      <c r="E684" s="46">
        <v>18258.88</v>
      </c>
      <c r="F684" s="46">
        <v>12057.37</v>
      </c>
      <c r="G684" s="46">
        <v>0</v>
      </c>
      <c r="H684" s="46">
        <v>1.31</v>
      </c>
      <c r="I684" s="46">
        <v>6515.77</v>
      </c>
      <c r="J684" s="46">
        <v>0</v>
      </c>
      <c r="K684" s="46">
        <v>0</v>
      </c>
      <c r="L684" s="46">
        <v>20122.080000000002</v>
      </c>
      <c r="M684" s="88">
        <v>81205.98</v>
      </c>
      <c r="N684" s="30"/>
      <c r="O684" s="12"/>
      <c r="P684" s="13"/>
    </row>
    <row r="685" spans="1:16" ht="12.5" x14ac:dyDescent="0.25">
      <c r="A685" s="30"/>
      <c r="B685" s="104"/>
      <c r="C685" s="105" t="s">
        <v>471</v>
      </c>
      <c r="D685" s="87">
        <v>16145.75</v>
      </c>
      <c r="E685" s="46">
        <v>12156.55</v>
      </c>
      <c r="F685" s="46">
        <v>8027.66</v>
      </c>
      <c r="G685" s="46">
        <v>0</v>
      </c>
      <c r="H685" s="46">
        <v>0.87</v>
      </c>
      <c r="I685" s="46">
        <v>4338.13</v>
      </c>
      <c r="J685" s="46">
        <v>0</v>
      </c>
      <c r="K685" s="46">
        <v>0</v>
      </c>
      <c r="L685" s="46">
        <v>13397.05</v>
      </c>
      <c r="M685" s="88">
        <v>54066.01</v>
      </c>
      <c r="N685" s="30"/>
      <c r="O685" s="12"/>
      <c r="P685" s="13"/>
    </row>
    <row r="686" spans="1:16" ht="12.5" x14ac:dyDescent="0.25">
      <c r="A686" s="30"/>
      <c r="B686" s="104"/>
      <c r="C686" s="105" t="s">
        <v>472</v>
      </c>
      <c r="D686" s="87">
        <v>42372.59</v>
      </c>
      <c r="E686" s="46">
        <v>31903.41</v>
      </c>
      <c r="F686" s="46">
        <v>21067.62</v>
      </c>
      <c r="G686" s="46">
        <v>0</v>
      </c>
      <c r="H686" s="46">
        <v>2.29</v>
      </c>
      <c r="I686" s="46">
        <v>11384.89</v>
      </c>
      <c r="J686" s="46">
        <v>0</v>
      </c>
      <c r="K686" s="46">
        <v>0</v>
      </c>
      <c r="L686" s="46">
        <v>35158.949999999997</v>
      </c>
      <c r="M686" s="88">
        <v>141889.75</v>
      </c>
      <c r="N686" s="30"/>
      <c r="O686" s="12"/>
      <c r="P686" s="14"/>
    </row>
    <row r="687" spans="1:16" ht="12.5" x14ac:dyDescent="0.25">
      <c r="A687" s="30"/>
      <c r="B687" s="104"/>
      <c r="C687" s="105" t="s">
        <v>473</v>
      </c>
      <c r="D687" s="87">
        <v>2167.34</v>
      </c>
      <c r="E687" s="46">
        <v>1631.85</v>
      </c>
      <c r="F687" s="46">
        <v>1077.5999999999999</v>
      </c>
      <c r="G687" s="46">
        <v>0</v>
      </c>
      <c r="H687" s="46">
        <v>0.12</v>
      </c>
      <c r="I687" s="46">
        <v>582.33000000000004</v>
      </c>
      <c r="J687" s="46">
        <v>0</v>
      </c>
      <c r="K687" s="46">
        <v>0</v>
      </c>
      <c r="L687" s="46">
        <v>1798.36</v>
      </c>
      <c r="M687" s="88">
        <v>7257.6</v>
      </c>
      <c r="N687" s="30"/>
      <c r="O687" s="12"/>
      <c r="P687" s="13"/>
    </row>
    <row r="688" spans="1:16" ht="12.5" x14ac:dyDescent="0.25">
      <c r="A688" s="30"/>
      <c r="B688" s="104"/>
      <c r="C688" s="105" t="s">
        <v>474</v>
      </c>
      <c r="D688" s="87">
        <v>3642.57</v>
      </c>
      <c r="E688" s="46">
        <v>2742.58</v>
      </c>
      <c r="F688" s="46">
        <v>1811.08</v>
      </c>
      <c r="G688" s="46">
        <v>0</v>
      </c>
      <c r="H688" s="46">
        <v>0.2</v>
      </c>
      <c r="I688" s="46">
        <v>978.71</v>
      </c>
      <c r="J688" s="46">
        <v>0</v>
      </c>
      <c r="K688" s="46">
        <v>0</v>
      </c>
      <c r="L688" s="46">
        <v>3022.44</v>
      </c>
      <c r="M688" s="88">
        <v>12197.58</v>
      </c>
      <c r="N688" s="30"/>
      <c r="O688" s="12"/>
      <c r="P688" s="13"/>
    </row>
    <row r="689" spans="1:16" ht="12.5" x14ac:dyDescent="0.25">
      <c r="A689" s="30"/>
      <c r="B689" s="104"/>
      <c r="C689" s="105" t="s">
        <v>357</v>
      </c>
      <c r="D689" s="87">
        <v>5181.68</v>
      </c>
      <c r="E689" s="46">
        <v>3901.42</v>
      </c>
      <c r="F689" s="46">
        <v>2576.33</v>
      </c>
      <c r="G689" s="46">
        <v>0</v>
      </c>
      <c r="H689" s="46">
        <v>0.28000000000000003</v>
      </c>
      <c r="I689" s="46">
        <v>1392.24</v>
      </c>
      <c r="J689" s="46">
        <v>0</v>
      </c>
      <c r="K689" s="46">
        <v>0</v>
      </c>
      <c r="L689" s="46">
        <v>4299.53</v>
      </c>
      <c r="M689" s="88">
        <v>17351.48</v>
      </c>
      <c r="N689" s="30"/>
      <c r="O689" s="12"/>
      <c r="P689" s="13"/>
    </row>
    <row r="690" spans="1:16" thickBot="1" x14ac:dyDescent="0.3">
      <c r="A690" s="30"/>
      <c r="B690" s="106"/>
      <c r="C690" s="107" t="s">
        <v>475</v>
      </c>
      <c r="D690" s="89">
        <v>64273.61</v>
      </c>
      <c r="E690" s="90">
        <v>48393.26</v>
      </c>
      <c r="F690" s="90">
        <v>31956.79</v>
      </c>
      <c r="G690" s="90">
        <v>0</v>
      </c>
      <c r="H690" s="90">
        <v>3.47</v>
      </c>
      <c r="I690" s="90">
        <v>17269.38</v>
      </c>
      <c r="J690" s="90">
        <v>0</v>
      </c>
      <c r="K690" s="90">
        <v>0</v>
      </c>
      <c r="L690" s="90">
        <v>53331.48</v>
      </c>
      <c r="M690" s="91">
        <v>215227.99</v>
      </c>
      <c r="N690" s="30"/>
      <c r="O690" s="12"/>
      <c r="P690" s="13"/>
    </row>
    <row r="691" spans="1:16" thickBot="1" x14ac:dyDescent="0.3">
      <c r="A691" s="30"/>
      <c r="B691" s="100"/>
      <c r="C691" s="101" t="s">
        <v>541</v>
      </c>
      <c r="D691" s="92">
        <v>1846115.14</v>
      </c>
      <c r="E691" s="93">
        <v>1389987.68</v>
      </c>
      <c r="F691" s="93">
        <v>917887.13</v>
      </c>
      <c r="G691" s="93">
        <v>0</v>
      </c>
      <c r="H691" s="93">
        <v>99.61</v>
      </c>
      <c r="I691" s="93">
        <v>496024.11</v>
      </c>
      <c r="J691" s="93">
        <v>0</v>
      </c>
      <c r="K691" s="93">
        <v>405868.2</v>
      </c>
      <c r="L691" s="93">
        <v>0</v>
      </c>
      <c r="M691" s="94">
        <v>5055981.87</v>
      </c>
      <c r="N691" s="30"/>
      <c r="O691" s="12"/>
      <c r="P691" s="13"/>
    </row>
    <row r="692" spans="1:16" thickBot="1" x14ac:dyDescent="0.3">
      <c r="A692" s="30"/>
      <c r="B692" s="1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12"/>
      <c r="P692" s="13"/>
    </row>
    <row r="693" spans="1:16" ht="12.5" x14ac:dyDescent="0.25">
      <c r="A693" s="30"/>
      <c r="B693" s="102" t="s">
        <v>800</v>
      </c>
      <c r="C693" s="103" t="s">
        <v>746</v>
      </c>
      <c r="D693" s="84">
        <v>467206.54</v>
      </c>
      <c r="E693" s="85">
        <v>367046.42</v>
      </c>
      <c r="F693" s="85">
        <v>226972.26</v>
      </c>
      <c r="G693" s="85">
        <v>0</v>
      </c>
      <c r="H693" s="85">
        <v>0</v>
      </c>
      <c r="I693" s="85">
        <v>51318.5</v>
      </c>
      <c r="J693" s="85">
        <v>0</v>
      </c>
      <c r="K693" s="85">
        <v>0</v>
      </c>
      <c r="L693" s="85">
        <v>-91726.56</v>
      </c>
      <c r="M693" s="86">
        <v>1020817.16</v>
      </c>
      <c r="N693" s="30"/>
      <c r="O693" s="12"/>
      <c r="P693" s="13"/>
    </row>
    <row r="694" spans="1:16" ht="12.5" x14ac:dyDescent="0.25">
      <c r="A694" s="30"/>
      <c r="B694" s="104"/>
      <c r="C694" s="105" t="s">
        <v>476</v>
      </c>
      <c r="D694" s="87">
        <v>1953.18</v>
      </c>
      <c r="E694" s="46">
        <v>1534.46</v>
      </c>
      <c r="F694" s="46">
        <v>948.87</v>
      </c>
      <c r="G694" s="46">
        <v>0</v>
      </c>
      <c r="H694" s="46">
        <v>0</v>
      </c>
      <c r="I694" s="46">
        <v>214.54</v>
      </c>
      <c r="J694" s="46">
        <v>0</v>
      </c>
      <c r="K694" s="46">
        <v>0</v>
      </c>
      <c r="L694" s="46">
        <v>1724.64</v>
      </c>
      <c r="M694" s="88">
        <v>6375.69</v>
      </c>
      <c r="N694" s="30"/>
      <c r="O694" s="12"/>
      <c r="P694" s="13"/>
    </row>
    <row r="695" spans="1:16" ht="12.5" x14ac:dyDescent="0.25">
      <c r="A695" s="30"/>
      <c r="B695" s="104"/>
      <c r="C695" s="105" t="s">
        <v>477</v>
      </c>
      <c r="D695" s="87">
        <v>4274.54</v>
      </c>
      <c r="E695" s="46">
        <v>3358.16</v>
      </c>
      <c r="F695" s="46">
        <v>2076.6</v>
      </c>
      <c r="G695" s="46">
        <v>0</v>
      </c>
      <c r="H695" s="46">
        <v>0</v>
      </c>
      <c r="I695" s="46">
        <v>469.52</v>
      </c>
      <c r="J695" s="46">
        <v>0</v>
      </c>
      <c r="K695" s="46">
        <v>0</v>
      </c>
      <c r="L695" s="46">
        <v>3774.36</v>
      </c>
      <c r="M695" s="88">
        <v>13953.18</v>
      </c>
      <c r="N695" s="30"/>
      <c r="O695" s="12"/>
      <c r="P695" s="13"/>
    </row>
    <row r="696" spans="1:16" ht="12.5" x14ac:dyDescent="0.25">
      <c r="A696" s="30"/>
      <c r="B696" s="104"/>
      <c r="C696" s="105" t="s">
        <v>478</v>
      </c>
      <c r="D696" s="87">
        <v>36027.660000000003</v>
      </c>
      <c r="E696" s="46">
        <v>28304.02</v>
      </c>
      <c r="F696" s="46">
        <v>17502.490000000002</v>
      </c>
      <c r="G696" s="46">
        <v>0</v>
      </c>
      <c r="H696" s="46">
        <v>0</v>
      </c>
      <c r="I696" s="46">
        <v>3957.32</v>
      </c>
      <c r="J696" s="46">
        <v>0</v>
      </c>
      <c r="K696" s="46">
        <v>0</v>
      </c>
      <c r="L696" s="46">
        <v>31811.88</v>
      </c>
      <c r="M696" s="88">
        <v>117603.37</v>
      </c>
      <c r="N696" s="30"/>
      <c r="O696" s="12"/>
      <c r="P696" s="13"/>
    </row>
    <row r="697" spans="1:16" ht="12.5" x14ac:dyDescent="0.25">
      <c r="A697" s="30"/>
      <c r="B697" s="104"/>
      <c r="C697" s="105" t="s">
        <v>479</v>
      </c>
      <c r="D697" s="87">
        <v>682.17</v>
      </c>
      <c r="E697" s="46">
        <v>535.91999999999996</v>
      </c>
      <c r="F697" s="46">
        <v>331.4</v>
      </c>
      <c r="G697" s="46">
        <v>0</v>
      </c>
      <c r="H697" s="46">
        <v>0</v>
      </c>
      <c r="I697" s="46">
        <v>74.930000000000007</v>
      </c>
      <c r="J697" s="46">
        <v>0</v>
      </c>
      <c r="K697" s="46">
        <v>0</v>
      </c>
      <c r="L697" s="46">
        <v>602.34</v>
      </c>
      <c r="M697" s="88">
        <v>2226.7600000000002</v>
      </c>
      <c r="N697" s="30"/>
      <c r="O697" s="12"/>
      <c r="P697" s="13"/>
    </row>
    <row r="698" spans="1:16" ht="12.5" x14ac:dyDescent="0.25">
      <c r="A698" s="30"/>
      <c r="B698" s="104"/>
      <c r="C698" s="105" t="s">
        <v>480</v>
      </c>
      <c r="D698" s="87">
        <v>0</v>
      </c>
      <c r="E698" s="46">
        <v>0</v>
      </c>
      <c r="F698" s="46">
        <v>0</v>
      </c>
      <c r="G698" s="46">
        <v>0</v>
      </c>
      <c r="H698" s="46">
        <v>0</v>
      </c>
      <c r="I698" s="46">
        <v>0</v>
      </c>
      <c r="J698" s="46">
        <v>0</v>
      </c>
      <c r="K698" s="46">
        <v>0</v>
      </c>
      <c r="L698" s="46">
        <v>0</v>
      </c>
      <c r="M698" s="88">
        <v>0</v>
      </c>
      <c r="N698" s="30"/>
      <c r="O698" s="12"/>
      <c r="P698" s="13"/>
    </row>
    <row r="699" spans="1:16" thickBot="1" x14ac:dyDescent="0.3">
      <c r="A699" s="30"/>
      <c r="B699" s="106"/>
      <c r="C699" s="107" t="s">
        <v>17</v>
      </c>
      <c r="D699" s="89">
        <v>60944.78</v>
      </c>
      <c r="E699" s="90">
        <v>47879.39</v>
      </c>
      <c r="F699" s="90">
        <v>29607.41</v>
      </c>
      <c r="G699" s="90">
        <v>0</v>
      </c>
      <c r="H699" s="90">
        <v>0</v>
      </c>
      <c r="I699" s="90">
        <v>6694.24</v>
      </c>
      <c r="J699" s="90">
        <v>0</v>
      </c>
      <c r="K699" s="90">
        <v>0</v>
      </c>
      <c r="L699" s="90">
        <v>53813.34</v>
      </c>
      <c r="M699" s="91">
        <v>198939.16</v>
      </c>
      <c r="N699" s="30"/>
      <c r="O699" s="12"/>
      <c r="P699" s="13"/>
    </row>
    <row r="700" spans="1:16" thickBot="1" x14ac:dyDescent="0.3">
      <c r="A700" s="30"/>
      <c r="B700" s="100"/>
      <c r="C700" s="101" t="s">
        <v>541</v>
      </c>
      <c r="D700" s="92">
        <v>571088.87</v>
      </c>
      <c r="E700" s="93">
        <v>448658.37</v>
      </c>
      <c r="F700" s="93">
        <v>277439.03000000003</v>
      </c>
      <c r="G700" s="93">
        <v>0</v>
      </c>
      <c r="H700" s="93">
        <v>0</v>
      </c>
      <c r="I700" s="93">
        <v>62729.05</v>
      </c>
      <c r="J700" s="93">
        <v>0</v>
      </c>
      <c r="K700" s="93">
        <v>0</v>
      </c>
      <c r="L700" s="93">
        <v>0</v>
      </c>
      <c r="M700" s="94">
        <v>1359915.32</v>
      </c>
      <c r="N700" s="30"/>
      <c r="O700" s="12"/>
      <c r="P700" s="13"/>
    </row>
    <row r="701" spans="1:16" thickBot="1" x14ac:dyDescent="0.3">
      <c r="A701" s="30"/>
      <c r="B701" s="1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12"/>
      <c r="P701" s="14"/>
    </row>
    <row r="702" spans="1:16" ht="12.5" x14ac:dyDescent="0.25">
      <c r="A702" s="30"/>
      <c r="B702" s="102" t="s">
        <v>801</v>
      </c>
      <c r="C702" s="103" t="s">
        <v>738</v>
      </c>
      <c r="D702" s="84">
        <v>1132953.3799999999</v>
      </c>
      <c r="E702" s="85">
        <v>911653.75</v>
      </c>
      <c r="F702" s="85">
        <v>559541.67000000004</v>
      </c>
      <c r="G702" s="85">
        <v>0</v>
      </c>
      <c r="H702" s="85">
        <v>0</v>
      </c>
      <c r="I702" s="85">
        <v>270923.78000000003</v>
      </c>
      <c r="J702" s="85">
        <v>0</v>
      </c>
      <c r="K702" s="85">
        <v>313774.90999999997</v>
      </c>
      <c r="L702" s="85">
        <v>-293997.87</v>
      </c>
      <c r="M702" s="86">
        <v>2894849.62</v>
      </c>
      <c r="N702" s="30"/>
      <c r="O702" s="12"/>
      <c r="P702" s="13"/>
    </row>
    <row r="703" spans="1:16" ht="12.5" x14ac:dyDescent="0.25">
      <c r="A703" s="30"/>
      <c r="B703" s="104"/>
      <c r="C703" s="105" t="s">
        <v>481</v>
      </c>
      <c r="D703" s="87">
        <v>21290.58</v>
      </c>
      <c r="E703" s="46">
        <v>17131.89</v>
      </c>
      <c r="F703" s="46">
        <v>10514.96</v>
      </c>
      <c r="G703" s="46">
        <v>0</v>
      </c>
      <c r="H703" s="46">
        <v>0</v>
      </c>
      <c r="I703" s="46">
        <v>5091.2299999999996</v>
      </c>
      <c r="J703" s="46">
        <v>0</v>
      </c>
      <c r="K703" s="46">
        <v>0</v>
      </c>
      <c r="L703" s="46">
        <v>19296.03</v>
      </c>
      <c r="M703" s="88">
        <v>73324.69</v>
      </c>
      <c r="N703" s="30"/>
      <c r="O703" s="12"/>
      <c r="P703" s="13"/>
    </row>
    <row r="704" spans="1:16" ht="12.5" x14ac:dyDescent="0.25">
      <c r="A704" s="30"/>
      <c r="B704" s="104"/>
      <c r="C704" s="105" t="s">
        <v>482</v>
      </c>
      <c r="D704" s="87">
        <v>797.6</v>
      </c>
      <c r="E704" s="46">
        <v>641.80999999999995</v>
      </c>
      <c r="F704" s="46">
        <v>393.92</v>
      </c>
      <c r="G704" s="46">
        <v>0</v>
      </c>
      <c r="H704" s="46">
        <v>0</v>
      </c>
      <c r="I704" s="46">
        <v>190.73</v>
      </c>
      <c r="J704" s="46">
        <v>0</v>
      </c>
      <c r="K704" s="46">
        <v>0</v>
      </c>
      <c r="L704" s="46">
        <v>722.88</v>
      </c>
      <c r="M704" s="88">
        <v>2746.94</v>
      </c>
      <c r="N704" s="30"/>
      <c r="O704" s="12"/>
      <c r="P704" s="13"/>
    </row>
    <row r="705" spans="1:16" ht="12.5" x14ac:dyDescent="0.25">
      <c r="A705" s="30"/>
      <c r="B705" s="104"/>
      <c r="C705" s="105" t="s">
        <v>483</v>
      </c>
      <c r="D705" s="87">
        <v>183785.81</v>
      </c>
      <c r="E705" s="46">
        <v>147886.95000000001</v>
      </c>
      <c r="F705" s="46">
        <v>90767.92</v>
      </c>
      <c r="G705" s="46">
        <v>0</v>
      </c>
      <c r="H705" s="46">
        <v>0</v>
      </c>
      <c r="I705" s="46">
        <v>43948.81</v>
      </c>
      <c r="J705" s="46">
        <v>0</v>
      </c>
      <c r="K705" s="46">
        <v>0</v>
      </c>
      <c r="L705" s="46">
        <v>166568.29</v>
      </c>
      <c r="M705" s="88">
        <v>632957.78</v>
      </c>
      <c r="N705" s="30"/>
      <c r="O705" s="12"/>
      <c r="P705" s="13"/>
    </row>
    <row r="706" spans="1:16" ht="12.5" x14ac:dyDescent="0.25">
      <c r="A706" s="30"/>
      <c r="B706" s="104"/>
      <c r="C706" s="105" t="s">
        <v>484</v>
      </c>
      <c r="D706" s="87">
        <v>1079.5999999999999</v>
      </c>
      <c r="E706" s="46">
        <v>868.72</v>
      </c>
      <c r="F706" s="46">
        <v>533.19000000000005</v>
      </c>
      <c r="G706" s="46">
        <v>0</v>
      </c>
      <c r="H706" s="46">
        <v>0</v>
      </c>
      <c r="I706" s="46">
        <v>258.16000000000003</v>
      </c>
      <c r="J706" s="46">
        <v>0</v>
      </c>
      <c r="K706" s="46">
        <v>0</v>
      </c>
      <c r="L706" s="46">
        <v>978.46</v>
      </c>
      <c r="M706" s="88">
        <v>3718.13</v>
      </c>
      <c r="N706" s="30"/>
      <c r="O706" s="12"/>
      <c r="P706" s="13"/>
    </row>
    <row r="707" spans="1:16" ht="12.5" x14ac:dyDescent="0.25">
      <c r="A707" s="30"/>
      <c r="B707" s="104"/>
      <c r="C707" s="105" t="s">
        <v>211</v>
      </c>
      <c r="D707" s="87">
        <v>18489.43</v>
      </c>
      <c r="E707" s="46">
        <v>14877.89</v>
      </c>
      <c r="F707" s="46">
        <v>9131.5400000000009</v>
      </c>
      <c r="G707" s="46">
        <v>0</v>
      </c>
      <c r="H707" s="46">
        <v>0</v>
      </c>
      <c r="I707" s="46">
        <v>4421.3900000000003</v>
      </c>
      <c r="J707" s="46">
        <v>0</v>
      </c>
      <c r="K707" s="46">
        <v>0</v>
      </c>
      <c r="L707" s="46">
        <v>16757.3</v>
      </c>
      <c r="M707" s="88">
        <v>63677.55</v>
      </c>
      <c r="N707" s="30"/>
      <c r="O707" s="12"/>
      <c r="P707" s="13"/>
    </row>
    <row r="708" spans="1:16" ht="12.5" x14ac:dyDescent="0.25">
      <c r="A708" s="30"/>
      <c r="B708" s="104"/>
      <c r="C708" s="105" t="s">
        <v>485</v>
      </c>
      <c r="D708" s="87">
        <v>914.19</v>
      </c>
      <c r="E708" s="46">
        <v>735.62</v>
      </c>
      <c r="F708" s="46">
        <v>451.5</v>
      </c>
      <c r="G708" s="46">
        <v>0</v>
      </c>
      <c r="H708" s="46">
        <v>0</v>
      </c>
      <c r="I708" s="46">
        <v>218.61</v>
      </c>
      <c r="J708" s="46">
        <v>0</v>
      </c>
      <c r="K708" s="46">
        <v>0</v>
      </c>
      <c r="L708" s="46">
        <v>828.54</v>
      </c>
      <c r="M708" s="88">
        <v>3148.46</v>
      </c>
      <c r="N708" s="30"/>
      <c r="O708" s="12"/>
      <c r="P708" s="13"/>
    </row>
    <row r="709" spans="1:16" ht="12.5" x14ac:dyDescent="0.25">
      <c r="A709" s="30"/>
      <c r="B709" s="104"/>
      <c r="C709" s="105" t="s">
        <v>486</v>
      </c>
      <c r="D709" s="87">
        <v>573.9</v>
      </c>
      <c r="E709" s="46">
        <v>461.8</v>
      </c>
      <c r="F709" s="46">
        <v>283.44</v>
      </c>
      <c r="G709" s="46">
        <v>0</v>
      </c>
      <c r="H709" s="46">
        <v>0</v>
      </c>
      <c r="I709" s="46">
        <v>137.24</v>
      </c>
      <c r="J709" s="46">
        <v>0</v>
      </c>
      <c r="K709" s="46">
        <v>0</v>
      </c>
      <c r="L709" s="46">
        <v>520.14</v>
      </c>
      <c r="M709" s="88">
        <v>1976.52</v>
      </c>
      <c r="N709" s="30"/>
      <c r="O709" s="12"/>
      <c r="P709" s="13"/>
    </row>
    <row r="710" spans="1:16" ht="12.5" x14ac:dyDescent="0.25">
      <c r="A710" s="30"/>
      <c r="B710" s="104"/>
      <c r="C710" s="105" t="s">
        <v>487</v>
      </c>
      <c r="D710" s="87">
        <v>4902.0600000000004</v>
      </c>
      <c r="E710" s="46">
        <v>3944.54</v>
      </c>
      <c r="F710" s="46">
        <v>2421.02</v>
      </c>
      <c r="G710" s="46">
        <v>0</v>
      </c>
      <c r="H710" s="46">
        <v>0</v>
      </c>
      <c r="I710" s="46">
        <v>1172.23</v>
      </c>
      <c r="J710" s="46">
        <v>0</v>
      </c>
      <c r="K710" s="46">
        <v>0</v>
      </c>
      <c r="L710" s="46">
        <v>4442.82</v>
      </c>
      <c r="M710" s="88">
        <v>16882.669999999998</v>
      </c>
      <c r="N710" s="30"/>
      <c r="O710" s="12"/>
      <c r="P710" s="13"/>
    </row>
    <row r="711" spans="1:16" ht="12.5" x14ac:dyDescent="0.25">
      <c r="A711" s="30"/>
      <c r="B711" s="104"/>
      <c r="C711" s="105" t="s">
        <v>488</v>
      </c>
      <c r="D711" s="87">
        <v>29557.78</v>
      </c>
      <c r="E711" s="46">
        <v>23784.27</v>
      </c>
      <c r="F711" s="46">
        <v>14597.96</v>
      </c>
      <c r="G711" s="46">
        <v>0</v>
      </c>
      <c r="H711" s="46">
        <v>0</v>
      </c>
      <c r="I711" s="46">
        <v>7068.17</v>
      </c>
      <c r="J711" s="46">
        <v>0</v>
      </c>
      <c r="K711" s="46">
        <v>0</v>
      </c>
      <c r="L711" s="46">
        <v>26788.74</v>
      </c>
      <c r="M711" s="88">
        <v>101796.92</v>
      </c>
      <c r="N711" s="30"/>
      <c r="O711" s="12"/>
      <c r="P711" s="13"/>
    </row>
    <row r="712" spans="1:16" ht="12.5" x14ac:dyDescent="0.25">
      <c r="A712" s="30"/>
      <c r="B712" s="104"/>
      <c r="C712" s="105" t="s">
        <v>489</v>
      </c>
      <c r="D712" s="87">
        <v>1196.33</v>
      </c>
      <c r="E712" s="46">
        <v>962.65</v>
      </c>
      <c r="F712" s="46">
        <v>590.84</v>
      </c>
      <c r="G712" s="46">
        <v>0</v>
      </c>
      <c r="H712" s="46">
        <v>0</v>
      </c>
      <c r="I712" s="46">
        <v>286.08</v>
      </c>
      <c r="J712" s="46">
        <v>0</v>
      </c>
      <c r="K712" s="46">
        <v>0</v>
      </c>
      <c r="L712" s="46">
        <v>1084.26</v>
      </c>
      <c r="M712" s="88">
        <v>4120.16</v>
      </c>
      <c r="N712" s="30"/>
      <c r="O712" s="12"/>
      <c r="P712" s="13"/>
    </row>
    <row r="713" spans="1:16" ht="12.5" x14ac:dyDescent="0.25">
      <c r="A713" s="30"/>
      <c r="B713" s="104"/>
      <c r="C713" s="105" t="s">
        <v>490</v>
      </c>
      <c r="D713" s="87">
        <v>583.52</v>
      </c>
      <c r="E713" s="46">
        <v>469.54</v>
      </c>
      <c r="F713" s="46">
        <v>288.19</v>
      </c>
      <c r="G713" s="46">
        <v>0</v>
      </c>
      <c r="H713" s="46">
        <v>0</v>
      </c>
      <c r="I713" s="46">
        <v>139.54</v>
      </c>
      <c r="J713" s="46">
        <v>0</v>
      </c>
      <c r="K713" s="46">
        <v>0</v>
      </c>
      <c r="L713" s="46">
        <v>528.85</v>
      </c>
      <c r="M713" s="88">
        <v>2009.64</v>
      </c>
      <c r="N713" s="30"/>
    </row>
    <row r="714" spans="1:16" ht="12.5" x14ac:dyDescent="0.25">
      <c r="A714" s="30"/>
      <c r="B714" s="104"/>
      <c r="C714" s="105" t="s">
        <v>401</v>
      </c>
      <c r="D714" s="87">
        <v>30053.86</v>
      </c>
      <c r="E714" s="46">
        <v>24183.45</v>
      </c>
      <c r="F714" s="46">
        <v>14842.97</v>
      </c>
      <c r="G714" s="46">
        <v>0</v>
      </c>
      <c r="H714" s="46">
        <v>0</v>
      </c>
      <c r="I714" s="46">
        <v>7186.8</v>
      </c>
      <c r="J714" s="46">
        <v>0</v>
      </c>
      <c r="K714" s="46">
        <v>0</v>
      </c>
      <c r="L714" s="46">
        <v>27238.34</v>
      </c>
      <c r="M714" s="88">
        <v>103505.42</v>
      </c>
      <c r="N714" s="30"/>
    </row>
    <row r="715" spans="1:16" ht="12.5" x14ac:dyDescent="0.25">
      <c r="A715" s="30"/>
      <c r="B715" s="104"/>
      <c r="C715" s="105" t="s">
        <v>491</v>
      </c>
      <c r="D715" s="87">
        <v>2674.66</v>
      </c>
      <c r="E715" s="46">
        <v>2152.2199999999998</v>
      </c>
      <c r="F715" s="46">
        <v>1320.96</v>
      </c>
      <c r="G715" s="46">
        <v>0</v>
      </c>
      <c r="H715" s="46">
        <v>0</v>
      </c>
      <c r="I715" s="46">
        <v>639.59</v>
      </c>
      <c r="J715" s="46">
        <v>0</v>
      </c>
      <c r="K715" s="46">
        <v>0</v>
      </c>
      <c r="L715" s="46">
        <v>2424.09</v>
      </c>
      <c r="M715" s="88">
        <v>9211.52</v>
      </c>
      <c r="N715" s="30"/>
    </row>
    <row r="716" spans="1:16" ht="12.5" x14ac:dyDescent="0.25">
      <c r="A716" s="30"/>
      <c r="B716" s="104"/>
      <c r="C716" s="105" t="s">
        <v>492</v>
      </c>
      <c r="D716" s="87">
        <v>8607.64</v>
      </c>
      <c r="E716" s="46">
        <v>6926.31</v>
      </c>
      <c r="F716" s="46">
        <v>4251.13</v>
      </c>
      <c r="G716" s="46">
        <v>0</v>
      </c>
      <c r="H716" s="46">
        <v>0</v>
      </c>
      <c r="I716" s="46">
        <v>2058.35</v>
      </c>
      <c r="J716" s="46">
        <v>0</v>
      </c>
      <c r="K716" s="46">
        <v>0</v>
      </c>
      <c r="L716" s="46">
        <v>7801.25</v>
      </c>
      <c r="M716" s="88">
        <v>29644.68</v>
      </c>
      <c r="N716" s="30"/>
    </row>
    <row r="717" spans="1:16" thickBot="1" x14ac:dyDescent="0.3">
      <c r="A717" s="30"/>
      <c r="B717" s="106"/>
      <c r="C717" s="107" t="s">
        <v>673</v>
      </c>
      <c r="D717" s="89">
        <v>19880.310000000001</v>
      </c>
      <c r="E717" s="90">
        <v>15997.09</v>
      </c>
      <c r="F717" s="90">
        <v>9818.4699999999993</v>
      </c>
      <c r="G717" s="90">
        <v>0</v>
      </c>
      <c r="H717" s="90">
        <v>0</v>
      </c>
      <c r="I717" s="90">
        <v>4753.99</v>
      </c>
      <c r="J717" s="90">
        <v>0</v>
      </c>
      <c r="K717" s="90">
        <v>0</v>
      </c>
      <c r="L717" s="90">
        <v>18017.88</v>
      </c>
      <c r="M717" s="91">
        <v>68467.740000000005</v>
      </c>
      <c r="N717" s="30"/>
    </row>
    <row r="718" spans="1:16" thickBot="1" x14ac:dyDescent="0.3">
      <c r="A718" s="30"/>
      <c r="B718" s="100"/>
      <c r="C718" s="101" t="s">
        <v>541</v>
      </c>
      <c r="D718" s="92">
        <v>1457340.65</v>
      </c>
      <c r="E718" s="93">
        <v>1172678.5</v>
      </c>
      <c r="F718" s="93">
        <v>719749.68</v>
      </c>
      <c r="G718" s="93">
        <v>0</v>
      </c>
      <c r="H718" s="93">
        <v>0</v>
      </c>
      <c r="I718" s="93">
        <v>348494.7</v>
      </c>
      <c r="J718" s="93">
        <v>0</v>
      </c>
      <c r="K718" s="93">
        <v>313774.90999999997</v>
      </c>
      <c r="L718" s="93">
        <v>0</v>
      </c>
      <c r="M718" s="94">
        <v>4012038.44</v>
      </c>
      <c r="N718" s="30"/>
    </row>
    <row r="719" spans="1:16" thickBot="1" x14ac:dyDescent="0.3">
      <c r="A719" s="30"/>
      <c r="B719" s="1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</row>
    <row r="720" spans="1:16" ht="12.5" x14ac:dyDescent="0.25">
      <c r="A720" s="30"/>
      <c r="B720" s="102" t="s">
        <v>17</v>
      </c>
      <c r="C720" s="103" t="s">
        <v>738</v>
      </c>
      <c r="D720" s="84">
        <v>854801.68</v>
      </c>
      <c r="E720" s="85">
        <v>630800.34</v>
      </c>
      <c r="F720" s="85">
        <v>407018.06</v>
      </c>
      <c r="G720" s="85">
        <v>0</v>
      </c>
      <c r="H720" s="85">
        <v>0</v>
      </c>
      <c r="I720" s="85">
        <v>178167.34</v>
      </c>
      <c r="J720" s="85">
        <v>0</v>
      </c>
      <c r="K720" s="85">
        <v>254629.07</v>
      </c>
      <c r="L720" s="85">
        <v>-295008.40000000002</v>
      </c>
      <c r="M720" s="86">
        <v>2030408.09</v>
      </c>
      <c r="N720" s="30"/>
    </row>
    <row r="721" spans="1:14" ht="12.5" x14ac:dyDescent="0.25">
      <c r="A721" s="30"/>
      <c r="B721" s="104"/>
      <c r="C721" s="105" t="s">
        <v>493</v>
      </c>
      <c r="D721" s="87">
        <v>143349.38</v>
      </c>
      <c r="E721" s="46">
        <v>105784.58</v>
      </c>
      <c r="F721" s="46">
        <v>68256.52</v>
      </c>
      <c r="G721" s="46">
        <v>0</v>
      </c>
      <c r="H721" s="46">
        <v>0</v>
      </c>
      <c r="I721" s="46">
        <v>29878.49</v>
      </c>
      <c r="J721" s="46">
        <v>0</v>
      </c>
      <c r="K721" s="46">
        <v>0</v>
      </c>
      <c r="L721" s="46">
        <v>117412.47</v>
      </c>
      <c r="M721" s="88">
        <v>464681.44</v>
      </c>
      <c r="N721" s="30"/>
    </row>
    <row r="722" spans="1:14" ht="12.5" x14ac:dyDescent="0.25">
      <c r="A722" s="30"/>
      <c r="B722" s="104"/>
      <c r="C722" s="105" t="s">
        <v>16</v>
      </c>
      <c r="D722" s="87">
        <v>19928.57</v>
      </c>
      <c r="E722" s="46">
        <v>14706.27</v>
      </c>
      <c r="F722" s="46">
        <v>9489.09</v>
      </c>
      <c r="G722" s="46">
        <v>0</v>
      </c>
      <c r="H722" s="46">
        <v>0</v>
      </c>
      <c r="I722" s="46">
        <v>4153.74</v>
      </c>
      <c r="J722" s="46">
        <v>0</v>
      </c>
      <c r="K722" s="46">
        <v>0</v>
      </c>
      <c r="L722" s="46">
        <v>16322.79</v>
      </c>
      <c r="M722" s="88">
        <v>64600.46</v>
      </c>
      <c r="N722" s="30"/>
    </row>
    <row r="723" spans="1:14" ht="12.5" x14ac:dyDescent="0.25">
      <c r="A723" s="30"/>
      <c r="B723" s="104"/>
      <c r="C723" s="105" t="s">
        <v>494</v>
      </c>
      <c r="D723" s="87">
        <v>22715.48</v>
      </c>
      <c r="E723" s="46">
        <v>16762.88</v>
      </c>
      <c r="F723" s="46">
        <v>10816.09</v>
      </c>
      <c r="G723" s="46">
        <v>0</v>
      </c>
      <c r="H723" s="46">
        <v>0</v>
      </c>
      <c r="I723" s="46">
        <v>4734.62</v>
      </c>
      <c r="J723" s="46">
        <v>0</v>
      </c>
      <c r="K723" s="46">
        <v>0</v>
      </c>
      <c r="L723" s="46">
        <v>18605.46</v>
      </c>
      <c r="M723" s="88">
        <v>73634.53</v>
      </c>
      <c r="N723" s="30"/>
    </row>
    <row r="724" spans="1:14" ht="12.5" x14ac:dyDescent="0.25">
      <c r="A724" s="30"/>
      <c r="B724" s="104"/>
      <c r="C724" s="105" t="s">
        <v>495</v>
      </c>
      <c r="D724" s="87">
        <v>136796.64000000001</v>
      </c>
      <c r="E724" s="46">
        <v>100948.99</v>
      </c>
      <c r="F724" s="46">
        <v>65136.4</v>
      </c>
      <c r="G724" s="46">
        <v>0</v>
      </c>
      <c r="H724" s="46">
        <v>0</v>
      </c>
      <c r="I724" s="46">
        <v>28512.69</v>
      </c>
      <c r="J724" s="46">
        <v>0</v>
      </c>
      <c r="K724" s="46">
        <v>0</v>
      </c>
      <c r="L724" s="46">
        <v>112045.35</v>
      </c>
      <c r="M724" s="88">
        <v>443440.07</v>
      </c>
      <c r="N724" s="30"/>
    </row>
    <row r="725" spans="1:14" ht="12.5" x14ac:dyDescent="0.25">
      <c r="A725" s="30"/>
      <c r="B725" s="104"/>
      <c r="C725" s="105" t="s">
        <v>496</v>
      </c>
      <c r="D725" s="87">
        <v>12369.09</v>
      </c>
      <c r="E725" s="46">
        <v>9127.76</v>
      </c>
      <c r="F725" s="46">
        <v>5889.6</v>
      </c>
      <c r="G725" s="46">
        <v>0</v>
      </c>
      <c r="H725" s="46">
        <v>0</v>
      </c>
      <c r="I725" s="46">
        <v>2578.1</v>
      </c>
      <c r="J725" s="46">
        <v>0</v>
      </c>
      <c r="K725" s="46">
        <v>0</v>
      </c>
      <c r="L725" s="46">
        <v>10131.08</v>
      </c>
      <c r="M725" s="88">
        <v>40095.629999999997</v>
      </c>
      <c r="N725" s="30"/>
    </row>
    <row r="726" spans="1:14" thickBot="1" x14ac:dyDescent="0.3">
      <c r="A726" s="30"/>
      <c r="B726" s="106"/>
      <c r="C726" s="107" t="s">
        <v>497</v>
      </c>
      <c r="D726" s="89">
        <v>25017.87</v>
      </c>
      <c r="E726" s="90">
        <v>18461.919999999998</v>
      </c>
      <c r="F726" s="90">
        <v>11912.38</v>
      </c>
      <c r="G726" s="90">
        <v>0</v>
      </c>
      <c r="H726" s="90">
        <v>0</v>
      </c>
      <c r="I726" s="90">
        <v>5214.5</v>
      </c>
      <c r="J726" s="90">
        <v>0</v>
      </c>
      <c r="K726" s="90">
        <v>0</v>
      </c>
      <c r="L726" s="90">
        <v>20491.25</v>
      </c>
      <c r="M726" s="91">
        <v>81097.919999999998</v>
      </c>
      <c r="N726" s="30"/>
    </row>
    <row r="727" spans="1:14" thickBot="1" x14ac:dyDescent="0.3">
      <c r="A727" s="30"/>
      <c r="B727" s="100"/>
      <c r="C727" s="101" t="s">
        <v>541</v>
      </c>
      <c r="D727" s="92">
        <v>1214978.71</v>
      </c>
      <c r="E727" s="93">
        <v>896592.74</v>
      </c>
      <c r="F727" s="93">
        <v>578518.14</v>
      </c>
      <c r="G727" s="93">
        <v>0</v>
      </c>
      <c r="H727" s="93">
        <v>0</v>
      </c>
      <c r="I727" s="93">
        <v>253239.48</v>
      </c>
      <c r="J727" s="93">
        <v>0</v>
      </c>
      <c r="K727" s="93">
        <v>254629.07</v>
      </c>
      <c r="L727" s="93">
        <v>0</v>
      </c>
      <c r="M727" s="94">
        <v>3197958.14</v>
      </c>
      <c r="N727" s="30"/>
    </row>
    <row r="728" spans="1:14" thickBot="1" x14ac:dyDescent="0.3">
      <c r="A728" s="30"/>
      <c r="B728" s="1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</row>
    <row r="729" spans="1:14" ht="12.5" x14ac:dyDescent="0.25">
      <c r="A729" s="30"/>
      <c r="B729" s="102" t="s">
        <v>802</v>
      </c>
      <c r="C729" s="103" t="s">
        <v>738</v>
      </c>
      <c r="D729" s="84">
        <v>1419279.4</v>
      </c>
      <c r="E729" s="85">
        <v>907133.67</v>
      </c>
      <c r="F729" s="85">
        <v>699402.97</v>
      </c>
      <c r="G729" s="85">
        <v>0</v>
      </c>
      <c r="H729" s="85">
        <v>15.98</v>
      </c>
      <c r="I729" s="85">
        <v>312230.19</v>
      </c>
      <c r="J729" s="85">
        <v>0</v>
      </c>
      <c r="K729" s="85">
        <v>460681.18</v>
      </c>
      <c r="L729" s="85">
        <v>-427266.8</v>
      </c>
      <c r="M729" s="86">
        <v>3371476.59</v>
      </c>
      <c r="N729" s="30"/>
    </row>
    <row r="730" spans="1:14" ht="12.5" x14ac:dyDescent="0.25">
      <c r="A730" s="30"/>
      <c r="B730" s="104"/>
      <c r="C730" s="105" t="s">
        <v>498</v>
      </c>
      <c r="D730" s="87">
        <v>43068.45</v>
      </c>
      <c r="E730" s="46">
        <v>27527.24</v>
      </c>
      <c r="F730" s="46">
        <v>21223.59</v>
      </c>
      <c r="G730" s="46">
        <v>0</v>
      </c>
      <c r="H730" s="46">
        <v>0.48</v>
      </c>
      <c r="I730" s="46">
        <v>9474.7199999999993</v>
      </c>
      <c r="J730" s="46">
        <v>0</v>
      </c>
      <c r="K730" s="46">
        <v>0</v>
      </c>
      <c r="L730" s="46">
        <v>28749.01</v>
      </c>
      <c r="M730" s="88">
        <v>130043.49</v>
      </c>
      <c r="N730" s="30"/>
    </row>
    <row r="731" spans="1:14" ht="12.5" x14ac:dyDescent="0.25">
      <c r="A731" s="30"/>
      <c r="B731" s="104"/>
      <c r="C731" s="105" t="s">
        <v>5</v>
      </c>
      <c r="D731" s="87">
        <v>8191.11</v>
      </c>
      <c r="E731" s="46">
        <v>5235.3500000000004</v>
      </c>
      <c r="F731" s="46">
        <v>4036.48</v>
      </c>
      <c r="G731" s="46">
        <v>0</v>
      </c>
      <c r="H731" s="46">
        <v>0.09</v>
      </c>
      <c r="I731" s="46">
        <v>1801.98</v>
      </c>
      <c r="J731" s="46">
        <v>0</v>
      </c>
      <c r="K731" s="46">
        <v>0</v>
      </c>
      <c r="L731" s="46">
        <v>5467.72</v>
      </c>
      <c r="M731" s="88">
        <v>24732.73</v>
      </c>
      <c r="N731" s="30"/>
    </row>
    <row r="732" spans="1:14" ht="12.5" x14ac:dyDescent="0.25">
      <c r="A732" s="30"/>
      <c r="B732" s="104"/>
      <c r="C732" s="105" t="s">
        <v>499</v>
      </c>
      <c r="D732" s="87">
        <v>15076.38</v>
      </c>
      <c r="E732" s="46">
        <v>9636.08</v>
      </c>
      <c r="F732" s="46">
        <v>7429.45</v>
      </c>
      <c r="G732" s="46">
        <v>0</v>
      </c>
      <c r="H732" s="46">
        <v>0.17</v>
      </c>
      <c r="I732" s="46">
        <v>3316.68</v>
      </c>
      <c r="J732" s="46">
        <v>0</v>
      </c>
      <c r="K732" s="46">
        <v>0</v>
      </c>
      <c r="L732" s="46">
        <v>10063.76</v>
      </c>
      <c r="M732" s="88">
        <v>45522.52</v>
      </c>
      <c r="N732" s="30"/>
    </row>
    <row r="733" spans="1:14" ht="12.5" x14ac:dyDescent="0.25">
      <c r="A733" s="30"/>
      <c r="B733" s="104"/>
      <c r="C733" s="105" t="s">
        <v>500</v>
      </c>
      <c r="D733" s="87">
        <v>7893.53</v>
      </c>
      <c r="E733" s="46">
        <v>5045.16</v>
      </c>
      <c r="F733" s="46">
        <v>3889.83</v>
      </c>
      <c r="G733" s="46">
        <v>0</v>
      </c>
      <c r="H733" s="46">
        <v>0.09</v>
      </c>
      <c r="I733" s="46">
        <v>1736.51</v>
      </c>
      <c r="J733" s="46">
        <v>0</v>
      </c>
      <c r="K733" s="46">
        <v>0</v>
      </c>
      <c r="L733" s="46">
        <v>5269.08</v>
      </c>
      <c r="M733" s="88">
        <v>23834.2</v>
      </c>
      <c r="N733" s="30"/>
    </row>
    <row r="734" spans="1:14" ht="12.5" x14ac:dyDescent="0.25">
      <c r="A734" s="30"/>
      <c r="B734" s="104"/>
      <c r="C734" s="105" t="s">
        <v>501</v>
      </c>
      <c r="D734" s="87">
        <v>29787.84</v>
      </c>
      <c r="E734" s="46">
        <v>19038.919999999998</v>
      </c>
      <c r="F734" s="46">
        <v>14679.07</v>
      </c>
      <c r="G734" s="46">
        <v>0</v>
      </c>
      <c r="H734" s="46">
        <v>0.34</v>
      </c>
      <c r="I734" s="46">
        <v>6553.09</v>
      </c>
      <c r="J734" s="46">
        <v>0</v>
      </c>
      <c r="K734" s="46">
        <v>0</v>
      </c>
      <c r="L734" s="46">
        <v>19883.96</v>
      </c>
      <c r="M734" s="88">
        <v>89943.22</v>
      </c>
      <c r="N734" s="30"/>
    </row>
    <row r="735" spans="1:14" ht="12.5" x14ac:dyDescent="0.25">
      <c r="A735" s="30"/>
      <c r="B735" s="104"/>
      <c r="C735" s="105" t="s">
        <v>35</v>
      </c>
      <c r="D735" s="87">
        <v>100310.45</v>
      </c>
      <c r="E735" s="46">
        <v>64113.51</v>
      </c>
      <c r="F735" s="46">
        <v>49431.73</v>
      </c>
      <c r="G735" s="46">
        <v>0</v>
      </c>
      <c r="H735" s="46">
        <v>1.1299999999999999</v>
      </c>
      <c r="I735" s="46">
        <v>22067.5</v>
      </c>
      <c r="J735" s="46">
        <v>0</v>
      </c>
      <c r="K735" s="46">
        <v>0</v>
      </c>
      <c r="L735" s="46">
        <v>66959.14</v>
      </c>
      <c r="M735" s="88">
        <v>302883.46000000002</v>
      </c>
      <c r="N735" s="30"/>
    </row>
    <row r="736" spans="1:14" ht="12.5" x14ac:dyDescent="0.25">
      <c r="A736" s="30"/>
      <c r="B736" s="104"/>
      <c r="C736" s="105" t="s">
        <v>502</v>
      </c>
      <c r="D736" s="87">
        <v>36125.519999999997</v>
      </c>
      <c r="E736" s="46">
        <v>23089.66</v>
      </c>
      <c r="F736" s="46">
        <v>17802.2</v>
      </c>
      <c r="G736" s="46">
        <v>0</v>
      </c>
      <c r="H736" s="46">
        <v>0.41</v>
      </c>
      <c r="I736" s="46">
        <v>7947.33</v>
      </c>
      <c r="J736" s="46">
        <v>0</v>
      </c>
      <c r="K736" s="46">
        <v>0</v>
      </c>
      <c r="L736" s="46">
        <v>24114.47</v>
      </c>
      <c r="M736" s="88">
        <v>109079.59</v>
      </c>
      <c r="N736" s="30"/>
    </row>
    <row r="737" spans="1:14" ht="12.5" x14ac:dyDescent="0.25">
      <c r="A737" s="30"/>
      <c r="B737" s="104"/>
      <c r="C737" s="105" t="s">
        <v>503</v>
      </c>
      <c r="D737" s="87">
        <v>23075.35</v>
      </c>
      <c r="E737" s="46">
        <v>14748.63</v>
      </c>
      <c r="F737" s="46">
        <v>11371.24</v>
      </c>
      <c r="G737" s="46">
        <v>0</v>
      </c>
      <c r="H737" s="46">
        <v>0.26</v>
      </c>
      <c r="I737" s="46">
        <v>5076.3900000000003</v>
      </c>
      <c r="J737" s="46">
        <v>0</v>
      </c>
      <c r="K737" s="46">
        <v>0</v>
      </c>
      <c r="L737" s="46">
        <v>15403.24</v>
      </c>
      <c r="M737" s="88">
        <v>69675.11</v>
      </c>
      <c r="N737" s="30"/>
    </row>
    <row r="738" spans="1:14" ht="12.5" x14ac:dyDescent="0.25">
      <c r="A738" s="30"/>
      <c r="B738" s="104"/>
      <c r="C738" s="105" t="s">
        <v>504</v>
      </c>
      <c r="D738" s="87">
        <v>344787.31</v>
      </c>
      <c r="E738" s="46">
        <v>220371.11</v>
      </c>
      <c r="F738" s="46">
        <v>169906.84</v>
      </c>
      <c r="G738" s="46">
        <v>0</v>
      </c>
      <c r="H738" s="46">
        <v>3.88</v>
      </c>
      <c r="I738" s="46">
        <v>75850.47</v>
      </c>
      <c r="J738" s="46">
        <v>0</v>
      </c>
      <c r="K738" s="46">
        <v>0</v>
      </c>
      <c r="L738" s="46">
        <v>230152.11</v>
      </c>
      <c r="M738" s="88">
        <v>1041071.72</v>
      </c>
      <c r="N738" s="30"/>
    </row>
    <row r="739" spans="1:14" thickBot="1" x14ac:dyDescent="0.3">
      <c r="A739" s="30"/>
      <c r="B739" s="106"/>
      <c r="C739" s="107" t="s">
        <v>505</v>
      </c>
      <c r="D739" s="89">
        <v>31765.85</v>
      </c>
      <c r="E739" s="90">
        <v>20303.169999999998</v>
      </c>
      <c r="F739" s="90">
        <v>15653.81</v>
      </c>
      <c r="G739" s="90">
        <v>0</v>
      </c>
      <c r="H739" s="90">
        <v>0.36</v>
      </c>
      <c r="I739" s="90">
        <v>6988.24</v>
      </c>
      <c r="J739" s="90">
        <v>0</v>
      </c>
      <c r="K739" s="90">
        <v>0</v>
      </c>
      <c r="L739" s="90">
        <v>21204.31</v>
      </c>
      <c r="M739" s="91">
        <v>95915.74</v>
      </c>
      <c r="N739" s="30"/>
    </row>
    <row r="740" spans="1:14" thickBot="1" x14ac:dyDescent="0.3">
      <c r="A740" s="30"/>
      <c r="B740" s="100"/>
      <c r="C740" s="101" t="s">
        <v>541</v>
      </c>
      <c r="D740" s="92">
        <v>2059361.19</v>
      </c>
      <c r="E740" s="93">
        <v>1316242.5</v>
      </c>
      <c r="F740" s="93">
        <v>1014827.21</v>
      </c>
      <c r="G740" s="93">
        <v>0</v>
      </c>
      <c r="H740" s="93">
        <v>23.19</v>
      </c>
      <c r="I740" s="93">
        <v>453043.1</v>
      </c>
      <c r="J740" s="93">
        <v>0</v>
      </c>
      <c r="K740" s="93">
        <v>460681.18</v>
      </c>
      <c r="L740" s="93">
        <v>0</v>
      </c>
      <c r="M740" s="94">
        <v>5304178.37</v>
      </c>
      <c r="N740" s="30"/>
    </row>
    <row r="741" spans="1:14" thickBot="1" x14ac:dyDescent="0.3">
      <c r="A741" s="30"/>
      <c r="B741" s="1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</row>
    <row r="742" spans="1:14" ht="12.5" x14ac:dyDescent="0.25">
      <c r="A742" s="30"/>
      <c r="B742" s="102" t="s">
        <v>803</v>
      </c>
      <c r="C742" s="103" t="s">
        <v>746</v>
      </c>
      <c r="D742" s="84">
        <v>749262.77</v>
      </c>
      <c r="E742" s="85">
        <v>483271.89</v>
      </c>
      <c r="F742" s="85">
        <v>362238.13</v>
      </c>
      <c r="G742" s="85">
        <v>0</v>
      </c>
      <c r="H742" s="85">
        <v>0</v>
      </c>
      <c r="I742" s="85">
        <v>150104.20000000001</v>
      </c>
      <c r="J742" s="85">
        <v>0</v>
      </c>
      <c r="K742" s="85">
        <v>205755.86</v>
      </c>
      <c r="L742" s="85">
        <v>-133371.20000000001</v>
      </c>
      <c r="M742" s="86">
        <v>1817261.65</v>
      </c>
      <c r="N742" s="30"/>
    </row>
    <row r="743" spans="1:14" ht="12.5" x14ac:dyDescent="0.25">
      <c r="A743" s="30"/>
      <c r="B743" s="104"/>
      <c r="C743" s="105" t="s">
        <v>200</v>
      </c>
      <c r="D743" s="87">
        <v>814.82</v>
      </c>
      <c r="E743" s="46">
        <v>525.55999999999995</v>
      </c>
      <c r="F743" s="46">
        <v>393.93</v>
      </c>
      <c r="G743" s="46">
        <v>0</v>
      </c>
      <c r="H743" s="46">
        <v>0</v>
      </c>
      <c r="I743" s="46">
        <v>163.24</v>
      </c>
      <c r="J743" s="46">
        <v>0</v>
      </c>
      <c r="K743" s="46">
        <v>0</v>
      </c>
      <c r="L743" s="46">
        <v>554.76</v>
      </c>
      <c r="M743" s="88">
        <v>2452.31</v>
      </c>
      <c r="N743" s="30"/>
    </row>
    <row r="744" spans="1:14" ht="12.5" x14ac:dyDescent="0.25">
      <c r="A744" s="30"/>
      <c r="B744" s="104"/>
      <c r="C744" s="105" t="s">
        <v>201</v>
      </c>
      <c r="D744" s="87">
        <v>1711.21</v>
      </c>
      <c r="E744" s="46">
        <v>1103.72</v>
      </c>
      <c r="F744" s="46">
        <v>827.3</v>
      </c>
      <c r="G744" s="46">
        <v>0</v>
      </c>
      <c r="H744" s="46">
        <v>0</v>
      </c>
      <c r="I744" s="46">
        <v>342.82</v>
      </c>
      <c r="J744" s="46">
        <v>0</v>
      </c>
      <c r="K744" s="46">
        <v>0</v>
      </c>
      <c r="L744" s="46">
        <v>1165.06</v>
      </c>
      <c r="M744" s="88">
        <v>5150.1099999999997</v>
      </c>
      <c r="N744" s="30"/>
    </row>
    <row r="745" spans="1:14" ht="12.5" x14ac:dyDescent="0.25">
      <c r="A745" s="30"/>
      <c r="B745" s="104"/>
      <c r="C745" s="105" t="s">
        <v>202</v>
      </c>
      <c r="D745" s="87">
        <v>1076.06</v>
      </c>
      <c r="E745" s="46">
        <v>694.06</v>
      </c>
      <c r="F745" s="46">
        <v>520.23</v>
      </c>
      <c r="G745" s="46">
        <v>0</v>
      </c>
      <c r="H745" s="46">
        <v>0</v>
      </c>
      <c r="I745" s="46">
        <v>215.57</v>
      </c>
      <c r="J745" s="46">
        <v>0</v>
      </c>
      <c r="K745" s="46">
        <v>0</v>
      </c>
      <c r="L745" s="46">
        <v>732.62</v>
      </c>
      <c r="M745" s="88">
        <v>3238.54</v>
      </c>
      <c r="N745" s="30"/>
    </row>
    <row r="746" spans="1:14" ht="12.5" x14ac:dyDescent="0.25">
      <c r="A746" s="30"/>
      <c r="B746" s="104"/>
      <c r="C746" s="105" t="s">
        <v>203</v>
      </c>
      <c r="D746" s="87">
        <v>70306.899999999994</v>
      </c>
      <c r="E746" s="46">
        <v>45347.71</v>
      </c>
      <c r="F746" s="46">
        <v>33990.53</v>
      </c>
      <c r="G746" s="46">
        <v>0</v>
      </c>
      <c r="H746" s="46">
        <v>0</v>
      </c>
      <c r="I746" s="46">
        <v>14084.99</v>
      </c>
      <c r="J746" s="46">
        <v>0</v>
      </c>
      <c r="K746" s="46">
        <v>0</v>
      </c>
      <c r="L746" s="46">
        <v>47867.31</v>
      </c>
      <c r="M746" s="88">
        <v>211597.44</v>
      </c>
      <c r="N746" s="30"/>
    </row>
    <row r="747" spans="1:14" ht="12.5" x14ac:dyDescent="0.25">
      <c r="A747" s="30"/>
      <c r="B747" s="104"/>
      <c r="C747" s="105" t="s">
        <v>204</v>
      </c>
      <c r="D747" s="87">
        <v>65001.17</v>
      </c>
      <c r="E747" s="46">
        <v>41925.53</v>
      </c>
      <c r="F747" s="46">
        <v>31425.42</v>
      </c>
      <c r="G747" s="46">
        <v>0</v>
      </c>
      <c r="H747" s="46">
        <v>0</v>
      </c>
      <c r="I747" s="46">
        <v>13022.07</v>
      </c>
      <c r="J747" s="46">
        <v>0</v>
      </c>
      <c r="K747" s="46">
        <v>0</v>
      </c>
      <c r="L747" s="46">
        <v>44254.98</v>
      </c>
      <c r="M747" s="88">
        <v>195629.17</v>
      </c>
      <c r="N747" s="30"/>
    </row>
    <row r="748" spans="1:14" ht="12.5" x14ac:dyDescent="0.25">
      <c r="A748" s="30"/>
      <c r="B748" s="104"/>
      <c r="C748" s="105" t="s">
        <v>205</v>
      </c>
      <c r="D748" s="87">
        <v>1366.98</v>
      </c>
      <c r="E748" s="46">
        <v>881.7</v>
      </c>
      <c r="F748" s="46">
        <v>660.88</v>
      </c>
      <c r="G748" s="46">
        <v>0</v>
      </c>
      <c r="H748" s="46">
        <v>0</v>
      </c>
      <c r="I748" s="46">
        <v>273.86</v>
      </c>
      <c r="J748" s="46">
        <v>0</v>
      </c>
      <c r="K748" s="46">
        <v>0</v>
      </c>
      <c r="L748" s="46">
        <v>930.68</v>
      </c>
      <c r="M748" s="88">
        <v>4114.1000000000004</v>
      </c>
      <c r="N748" s="30"/>
    </row>
    <row r="749" spans="1:14" ht="12.5" x14ac:dyDescent="0.25">
      <c r="A749" s="30"/>
      <c r="B749" s="104"/>
      <c r="C749" s="105" t="s">
        <v>206</v>
      </c>
      <c r="D749" s="87">
        <v>31695.74</v>
      </c>
      <c r="E749" s="46">
        <v>20443.64</v>
      </c>
      <c r="F749" s="46">
        <v>15323.6</v>
      </c>
      <c r="G749" s="46">
        <v>0</v>
      </c>
      <c r="H749" s="46">
        <v>0</v>
      </c>
      <c r="I749" s="46">
        <v>6349.79</v>
      </c>
      <c r="J749" s="46">
        <v>0</v>
      </c>
      <c r="K749" s="46">
        <v>0</v>
      </c>
      <c r="L749" s="46">
        <v>21579.52</v>
      </c>
      <c r="M749" s="88">
        <v>95392.29</v>
      </c>
      <c r="N749" s="30"/>
    </row>
    <row r="750" spans="1:14" thickBot="1" x14ac:dyDescent="0.3">
      <c r="A750" s="30"/>
      <c r="B750" s="106"/>
      <c r="C750" s="107" t="s">
        <v>207</v>
      </c>
      <c r="D750" s="89">
        <v>23921.07</v>
      </c>
      <c r="E750" s="90">
        <v>15429</v>
      </c>
      <c r="F750" s="90">
        <v>11564.86</v>
      </c>
      <c r="G750" s="90">
        <v>0</v>
      </c>
      <c r="H750" s="90">
        <v>0</v>
      </c>
      <c r="I750" s="90">
        <v>4792.25</v>
      </c>
      <c r="J750" s="90">
        <v>0</v>
      </c>
      <c r="K750" s="90">
        <v>0</v>
      </c>
      <c r="L750" s="90">
        <v>16286.27</v>
      </c>
      <c r="M750" s="91">
        <v>71993.45</v>
      </c>
      <c r="N750" s="30"/>
    </row>
    <row r="751" spans="1:14" thickBot="1" x14ac:dyDescent="0.3">
      <c r="A751" s="30"/>
      <c r="B751" s="100"/>
      <c r="C751" s="101" t="s">
        <v>541</v>
      </c>
      <c r="D751" s="92">
        <v>945156.72</v>
      </c>
      <c r="E751" s="93">
        <v>609622.81000000006</v>
      </c>
      <c r="F751" s="93">
        <v>456944.88</v>
      </c>
      <c r="G751" s="93">
        <v>0</v>
      </c>
      <c r="H751" s="93">
        <v>0</v>
      </c>
      <c r="I751" s="93">
        <v>189348.79</v>
      </c>
      <c r="J751" s="93">
        <v>0</v>
      </c>
      <c r="K751" s="93">
        <v>205755.86</v>
      </c>
      <c r="L751" s="93">
        <v>0</v>
      </c>
      <c r="M751" s="94">
        <v>2406829.06</v>
      </c>
      <c r="N751" s="30"/>
    </row>
    <row r="752" spans="1:14" thickBot="1" x14ac:dyDescent="0.3">
      <c r="A752" s="30"/>
      <c r="B752" s="1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</row>
    <row r="753" spans="1:14" ht="12.5" x14ac:dyDescent="0.25">
      <c r="A753" s="30"/>
      <c r="B753" s="102" t="s">
        <v>804</v>
      </c>
      <c r="C753" s="103" t="s">
        <v>738</v>
      </c>
      <c r="D753" s="84">
        <v>583316.37</v>
      </c>
      <c r="E753" s="85">
        <v>457620.63</v>
      </c>
      <c r="F753" s="85">
        <v>286903.63</v>
      </c>
      <c r="G753" s="85">
        <v>0</v>
      </c>
      <c r="H753" s="85">
        <v>6.18</v>
      </c>
      <c r="I753" s="85">
        <v>203543.77</v>
      </c>
      <c r="J753" s="85">
        <v>0</v>
      </c>
      <c r="K753" s="85">
        <v>150330.79</v>
      </c>
      <c r="L753" s="85">
        <v>-101686.29</v>
      </c>
      <c r="M753" s="86">
        <v>1580035.08</v>
      </c>
      <c r="N753" s="30"/>
    </row>
    <row r="754" spans="1:14" ht="12.5" x14ac:dyDescent="0.25">
      <c r="A754" s="30"/>
      <c r="B754" s="104"/>
      <c r="C754" s="105" t="s">
        <v>506</v>
      </c>
      <c r="D754" s="87">
        <v>1650.57</v>
      </c>
      <c r="E754" s="46">
        <v>1294.9100000000001</v>
      </c>
      <c r="F754" s="46">
        <v>811.84</v>
      </c>
      <c r="G754" s="46">
        <v>0</v>
      </c>
      <c r="H754" s="46">
        <v>0.02</v>
      </c>
      <c r="I754" s="46">
        <v>575.96</v>
      </c>
      <c r="J754" s="46">
        <v>0</v>
      </c>
      <c r="K754" s="46">
        <v>0</v>
      </c>
      <c r="L754" s="46">
        <v>1449.59</v>
      </c>
      <c r="M754" s="88">
        <v>5782.89</v>
      </c>
      <c r="N754" s="30"/>
    </row>
    <row r="755" spans="1:14" ht="12.5" x14ac:dyDescent="0.25">
      <c r="A755" s="30"/>
      <c r="B755" s="104"/>
      <c r="C755" s="105" t="s">
        <v>507</v>
      </c>
      <c r="D755" s="87">
        <v>82774.59</v>
      </c>
      <c r="E755" s="46">
        <v>64937.93</v>
      </c>
      <c r="F755" s="46">
        <v>40712.6</v>
      </c>
      <c r="G755" s="46">
        <v>0</v>
      </c>
      <c r="H755" s="46">
        <v>0.88</v>
      </c>
      <c r="I755" s="46">
        <v>28883.56</v>
      </c>
      <c r="J755" s="46">
        <v>0</v>
      </c>
      <c r="K755" s="46">
        <v>0</v>
      </c>
      <c r="L755" s="46">
        <v>72695.039999999994</v>
      </c>
      <c r="M755" s="88">
        <v>290004.59999999998</v>
      </c>
      <c r="N755" s="30"/>
    </row>
    <row r="756" spans="1:14" ht="12.5" x14ac:dyDescent="0.25">
      <c r="A756" s="30"/>
      <c r="B756" s="104"/>
      <c r="C756" s="105" t="s">
        <v>825</v>
      </c>
      <c r="D756" s="87">
        <v>0</v>
      </c>
      <c r="E756" s="46">
        <v>0</v>
      </c>
      <c r="F756" s="46">
        <v>0</v>
      </c>
      <c r="G756" s="46">
        <v>0</v>
      </c>
      <c r="H756" s="46">
        <v>0</v>
      </c>
      <c r="I756" s="46">
        <v>0</v>
      </c>
      <c r="J756" s="46">
        <v>0</v>
      </c>
      <c r="K756" s="46">
        <v>0</v>
      </c>
      <c r="L756" s="46">
        <v>0</v>
      </c>
      <c r="M756" s="88">
        <v>0</v>
      </c>
      <c r="N756" s="30"/>
    </row>
    <row r="757" spans="1:14" ht="12.5" x14ac:dyDescent="0.25">
      <c r="A757" s="30"/>
      <c r="B757" s="104"/>
      <c r="C757" s="105" t="s">
        <v>347</v>
      </c>
      <c r="D757" s="87">
        <v>0</v>
      </c>
      <c r="E757" s="46">
        <v>0</v>
      </c>
      <c r="F757" s="46">
        <v>0</v>
      </c>
      <c r="G757" s="46">
        <v>0</v>
      </c>
      <c r="H757" s="46">
        <v>0</v>
      </c>
      <c r="I757" s="46">
        <v>0</v>
      </c>
      <c r="J757" s="46">
        <v>0</v>
      </c>
      <c r="K757" s="46">
        <v>0</v>
      </c>
      <c r="L757" s="46">
        <v>0</v>
      </c>
      <c r="M757" s="88">
        <v>0</v>
      </c>
      <c r="N757" s="30"/>
    </row>
    <row r="758" spans="1:14" ht="12.5" x14ac:dyDescent="0.25">
      <c r="A758" s="30"/>
      <c r="B758" s="104"/>
      <c r="C758" s="105" t="s">
        <v>508</v>
      </c>
      <c r="D758" s="87">
        <v>5880.71</v>
      </c>
      <c r="E758" s="46">
        <v>4613.5</v>
      </c>
      <c r="F758" s="46">
        <v>2892.42</v>
      </c>
      <c r="G758" s="46">
        <v>0</v>
      </c>
      <c r="H758" s="46">
        <v>0.06</v>
      </c>
      <c r="I758" s="46">
        <v>2052.0300000000002</v>
      </c>
      <c r="J758" s="46">
        <v>0</v>
      </c>
      <c r="K758" s="46">
        <v>0</v>
      </c>
      <c r="L758" s="46">
        <v>5164.6099999999997</v>
      </c>
      <c r="M758" s="88">
        <v>20603.330000000002</v>
      </c>
      <c r="N758" s="30"/>
    </row>
    <row r="759" spans="1:14" ht="12.5" x14ac:dyDescent="0.25">
      <c r="A759" s="30"/>
      <c r="B759" s="104"/>
      <c r="C759" s="105" t="s">
        <v>365</v>
      </c>
      <c r="D759" s="87">
        <v>1581.37</v>
      </c>
      <c r="E759" s="46">
        <v>1240.6099999999999</v>
      </c>
      <c r="F759" s="46">
        <v>777.79</v>
      </c>
      <c r="G759" s="46">
        <v>0</v>
      </c>
      <c r="H759" s="46">
        <v>0.02</v>
      </c>
      <c r="I759" s="46">
        <v>551.80999999999995</v>
      </c>
      <c r="J759" s="46">
        <v>0</v>
      </c>
      <c r="K759" s="46">
        <v>0</v>
      </c>
      <c r="L759" s="46">
        <v>1388.8</v>
      </c>
      <c r="M759" s="88">
        <v>5540.4</v>
      </c>
      <c r="N759" s="30"/>
    </row>
    <row r="760" spans="1:14" ht="12.5" x14ac:dyDescent="0.25">
      <c r="A760" s="30"/>
      <c r="B760" s="104"/>
      <c r="C760" s="105" t="s">
        <v>509</v>
      </c>
      <c r="D760" s="87">
        <v>5781.85</v>
      </c>
      <c r="E760" s="46">
        <v>4535.95</v>
      </c>
      <c r="F760" s="46">
        <v>2843.8</v>
      </c>
      <c r="G760" s="46">
        <v>0</v>
      </c>
      <c r="H760" s="46">
        <v>0.06</v>
      </c>
      <c r="I760" s="46">
        <v>2017.53</v>
      </c>
      <c r="J760" s="46">
        <v>0</v>
      </c>
      <c r="K760" s="46">
        <v>0</v>
      </c>
      <c r="L760" s="46">
        <v>5077.79</v>
      </c>
      <c r="M760" s="88">
        <v>20256.98</v>
      </c>
      <c r="N760" s="30"/>
    </row>
    <row r="761" spans="1:14" ht="12.5" x14ac:dyDescent="0.25">
      <c r="A761" s="30"/>
      <c r="B761" s="104"/>
      <c r="C761" s="105" t="s">
        <v>510</v>
      </c>
      <c r="D761" s="87">
        <v>11494.57</v>
      </c>
      <c r="E761" s="46">
        <v>9017.66</v>
      </c>
      <c r="F761" s="46">
        <v>5653.59</v>
      </c>
      <c r="G761" s="46">
        <v>0</v>
      </c>
      <c r="H761" s="46">
        <v>0.12</v>
      </c>
      <c r="I761" s="46">
        <v>4010.94</v>
      </c>
      <c r="J761" s="46">
        <v>0</v>
      </c>
      <c r="K761" s="46">
        <v>0</v>
      </c>
      <c r="L761" s="46">
        <v>10094.86</v>
      </c>
      <c r="M761" s="88">
        <v>40271.74</v>
      </c>
      <c r="N761" s="30"/>
    </row>
    <row r="762" spans="1:14" ht="12.5" x14ac:dyDescent="0.25">
      <c r="A762" s="30"/>
      <c r="B762" s="104"/>
      <c r="C762" s="105" t="s">
        <v>511</v>
      </c>
      <c r="D762" s="87">
        <v>4516.76</v>
      </c>
      <c r="E762" s="46">
        <v>3543.47</v>
      </c>
      <c r="F762" s="46">
        <v>2221.56</v>
      </c>
      <c r="G762" s="46">
        <v>0</v>
      </c>
      <c r="H762" s="46">
        <v>0.05</v>
      </c>
      <c r="I762" s="46">
        <v>1576.09</v>
      </c>
      <c r="J762" s="46">
        <v>0</v>
      </c>
      <c r="K762" s="46">
        <v>0</v>
      </c>
      <c r="L762" s="46">
        <v>3966.75</v>
      </c>
      <c r="M762" s="88">
        <v>15824.68</v>
      </c>
      <c r="N762" s="30"/>
    </row>
    <row r="763" spans="1:14" thickBot="1" x14ac:dyDescent="0.3">
      <c r="A763" s="30"/>
      <c r="B763" s="106"/>
      <c r="C763" s="107" t="s">
        <v>512</v>
      </c>
      <c r="D763" s="89">
        <v>2105.21</v>
      </c>
      <c r="E763" s="90">
        <v>1651.57</v>
      </c>
      <c r="F763" s="90">
        <v>1035.44</v>
      </c>
      <c r="G763" s="90">
        <v>0</v>
      </c>
      <c r="H763" s="90">
        <v>0.02</v>
      </c>
      <c r="I763" s="90">
        <v>734.6</v>
      </c>
      <c r="J763" s="90">
        <v>0</v>
      </c>
      <c r="K763" s="90">
        <v>0</v>
      </c>
      <c r="L763" s="90">
        <v>1848.85</v>
      </c>
      <c r="M763" s="91">
        <v>7375.69</v>
      </c>
      <c r="N763" s="30"/>
    </row>
    <row r="764" spans="1:14" thickBot="1" x14ac:dyDescent="0.3">
      <c r="A764" s="30"/>
      <c r="B764" s="100"/>
      <c r="C764" s="101" t="s">
        <v>541</v>
      </c>
      <c r="D764" s="92">
        <v>699102</v>
      </c>
      <c r="E764" s="93">
        <v>548456.23</v>
      </c>
      <c r="F764" s="93">
        <v>343852.67</v>
      </c>
      <c r="G764" s="93">
        <v>0</v>
      </c>
      <c r="H764" s="93">
        <v>7.41</v>
      </c>
      <c r="I764" s="93">
        <v>243946.29</v>
      </c>
      <c r="J764" s="93">
        <v>0</v>
      </c>
      <c r="K764" s="93">
        <v>150330.79</v>
      </c>
      <c r="L764" s="93">
        <v>0</v>
      </c>
      <c r="M764" s="94">
        <v>1985695.39</v>
      </c>
      <c r="N764" s="30"/>
    </row>
    <row r="765" spans="1:14" thickBot="1" x14ac:dyDescent="0.3">
      <c r="A765" s="30"/>
      <c r="B765" s="1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</row>
    <row r="766" spans="1:14" ht="12.5" x14ac:dyDescent="0.25">
      <c r="A766" s="30"/>
      <c r="B766" s="102" t="s">
        <v>805</v>
      </c>
      <c r="C766" s="103" t="s">
        <v>746</v>
      </c>
      <c r="D766" s="84">
        <v>407014.54</v>
      </c>
      <c r="E766" s="85">
        <v>273007.93</v>
      </c>
      <c r="F766" s="85">
        <v>189861.71</v>
      </c>
      <c r="G766" s="85">
        <v>0</v>
      </c>
      <c r="H766" s="85">
        <v>0</v>
      </c>
      <c r="I766" s="85">
        <v>83344.89</v>
      </c>
      <c r="J766" s="85">
        <v>0</v>
      </c>
      <c r="K766" s="85">
        <v>0</v>
      </c>
      <c r="L766" s="85">
        <v>-46406.37</v>
      </c>
      <c r="M766" s="86">
        <v>906822.7</v>
      </c>
      <c r="N766" s="30"/>
    </row>
    <row r="767" spans="1:14" ht="12.5" x14ac:dyDescent="0.25">
      <c r="A767" s="30"/>
      <c r="B767" s="104"/>
      <c r="C767" s="105" t="s">
        <v>208</v>
      </c>
      <c r="D767" s="87">
        <v>0</v>
      </c>
      <c r="E767" s="46">
        <v>0</v>
      </c>
      <c r="F767" s="46">
        <v>0</v>
      </c>
      <c r="G767" s="46">
        <v>0</v>
      </c>
      <c r="H767" s="46">
        <v>0</v>
      </c>
      <c r="I767" s="46">
        <v>0</v>
      </c>
      <c r="J767" s="46">
        <v>0</v>
      </c>
      <c r="K767" s="46">
        <v>0</v>
      </c>
      <c r="L767" s="46">
        <v>0</v>
      </c>
      <c r="M767" s="88">
        <v>0</v>
      </c>
      <c r="N767" s="30"/>
    </row>
    <row r="768" spans="1:14" ht="12.5" x14ac:dyDescent="0.25">
      <c r="A768" s="30"/>
      <c r="B768" s="104"/>
      <c r="C768" s="105" t="s">
        <v>209</v>
      </c>
      <c r="D768" s="87">
        <v>2044.2</v>
      </c>
      <c r="E768" s="46">
        <v>1371.16</v>
      </c>
      <c r="F768" s="46">
        <v>953.57</v>
      </c>
      <c r="G768" s="46">
        <v>0</v>
      </c>
      <c r="H768" s="46">
        <v>0</v>
      </c>
      <c r="I768" s="46">
        <v>418.59</v>
      </c>
      <c r="J768" s="46">
        <v>0</v>
      </c>
      <c r="K768" s="46">
        <v>0</v>
      </c>
      <c r="L768" s="46">
        <v>1486.04</v>
      </c>
      <c r="M768" s="88">
        <v>6273.56</v>
      </c>
      <c r="N768" s="30"/>
    </row>
    <row r="769" spans="1:14" ht="12.5" x14ac:dyDescent="0.25">
      <c r="A769" s="30"/>
      <c r="B769" s="104"/>
      <c r="C769" s="105" t="s">
        <v>210</v>
      </c>
      <c r="D769" s="87">
        <v>56443.83</v>
      </c>
      <c r="E769" s="46">
        <v>37860.11</v>
      </c>
      <c r="F769" s="46">
        <v>26329.58</v>
      </c>
      <c r="G769" s="46">
        <v>0</v>
      </c>
      <c r="H769" s="46">
        <v>0</v>
      </c>
      <c r="I769" s="46">
        <v>11558.08</v>
      </c>
      <c r="J769" s="46">
        <v>0</v>
      </c>
      <c r="K769" s="46">
        <v>0</v>
      </c>
      <c r="L769" s="46">
        <v>41031.949999999997</v>
      </c>
      <c r="M769" s="88">
        <v>173223.55</v>
      </c>
      <c r="N769" s="30"/>
    </row>
    <row r="770" spans="1:14" ht="12.5" x14ac:dyDescent="0.25">
      <c r="A770" s="30"/>
      <c r="B770" s="104"/>
      <c r="C770" s="105" t="s">
        <v>211</v>
      </c>
      <c r="D770" s="87">
        <v>2153.86</v>
      </c>
      <c r="E770" s="46">
        <v>1444.72</v>
      </c>
      <c r="F770" s="46">
        <v>1004.72</v>
      </c>
      <c r="G770" s="46">
        <v>0</v>
      </c>
      <c r="H770" s="46">
        <v>0</v>
      </c>
      <c r="I770" s="46">
        <v>441.05</v>
      </c>
      <c r="J770" s="46">
        <v>0</v>
      </c>
      <c r="K770" s="46">
        <v>0</v>
      </c>
      <c r="L770" s="46">
        <v>1565.76</v>
      </c>
      <c r="M770" s="88">
        <v>6610.11</v>
      </c>
      <c r="N770" s="30"/>
    </row>
    <row r="771" spans="1:14" thickBot="1" x14ac:dyDescent="0.3">
      <c r="A771" s="30"/>
      <c r="B771" s="106"/>
      <c r="C771" s="107" t="s">
        <v>212</v>
      </c>
      <c r="D771" s="89">
        <v>3195.01</v>
      </c>
      <c r="E771" s="90">
        <v>2143.08</v>
      </c>
      <c r="F771" s="90">
        <v>1490.39</v>
      </c>
      <c r="G771" s="90">
        <v>0</v>
      </c>
      <c r="H771" s="90">
        <v>0</v>
      </c>
      <c r="I771" s="90">
        <v>654.25</v>
      </c>
      <c r="J771" s="90">
        <v>0</v>
      </c>
      <c r="K771" s="90">
        <v>0</v>
      </c>
      <c r="L771" s="90">
        <v>2322.62</v>
      </c>
      <c r="M771" s="91">
        <v>9805.35</v>
      </c>
      <c r="N771" s="30"/>
    </row>
    <row r="772" spans="1:14" thickBot="1" x14ac:dyDescent="0.3">
      <c r="A772" s="30"/>
      <c r="B772" s="100"/>
      <c r="C772" s="101" t="s">
        <v>541</v>
      </c>
      <c r="D772" s="92">
        <v>470851.44</v>
      </c>
      <c r="E772" s="93">
        <v>315827</v>
      </c>
      <c r="F772" s="93">
        <v>219639.97</v>
      </c>
      <c r="G772" s="93">
        <v>0</v>
      </c>
      <c r="H772" s="93">
        <v>0</v>
      </c>
      <c r="I772" s="93">
        <v>96416.86</v>
      </c>
      <c r="J772" s="93">
        <v>0</v>
      </c>
      <c r="K772" s="93">
        <v>0</v>
      </c>
      <c r="L772" s="93">
        <v>0</v>
      </c>
      <c r="M772" s="94">
        <v>1102735.27</v>
      </c>
      <c r="N772" s="30"/>
    </row>
    <row r="773" spans="1:14" thickBot="1" x14ac:dyDescent="0.3">
      <c r="A773" s="30"/>
      <c r="B773" s="1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</row>
    <row r="774" spans="1:14" ht="12.5" x14ac:dyDescent="0.25">
      <c r="A774" s="30"/>
      <c r="B774" s="102" t="s">
        <v>806</v>
      </c>
      <c r="C774" s="103" t="s">
        <v>738</v>
      </c>
      <c r="D774" s="84">
        <v>721259.71</v>
      </c>
      <c r="E774" s="85">
        <v>400878.85</v>
      </c>
      <c r="F774" s="85">
        <v>346558.79</v>
      </c>
      <c r="G774" s="85">
        <v>0</v>
      </c>
      <c r="H774" s="85">
        <v>0</v>
      </c>
      <c r="I774" s="85">
        <v>80653.86</v>
      </c>
      <c r="J774" s="85">
        <v>0</v>
      </c>
      <c r="K774" s="85">
        <v>238858.22</v>
      </c>
      <c r="L774" s="85">
        <v>-198732.55</v>
      </c>
      <c r="M774" s="86">
        <v>1589476.88</v>
      </c>
      <c r="N774" s="30"/>
    </row>
    <row r="775" spans="1:14" ht="12.5" x14ac:dyDescent="0.25">
      <c r="A775" s="30"/>
      <c r="B775" s="104"/>
      <c r="C775" s="105" t="s">
        <v>513</v>
      </c>
      <c r="D775" s="87">
        <v>188824.23</v>
      </c>
      <c r="E775" s="46">
        <v>104949.22</v>
      </c>
      <c r="F775" s="46">
        <v>90728.35</v>
      </c>
      <c r="G775" s="46">
        <v>0</v>
      </c>
      <c r="H775" s="46">
        <v>0</v>
      </c>
      <c r="I775" s="46">
        <v>21115.01</v>
      </c>
      <c r="J775" s="46">
        <v>0</v>
      </c>
      <c r="K775" s="46">
        <v>0</v>
      </c>
      <c r="L775" s="46">
        <v>104494.22</v>
      </c>
      <c r="M775" s="88">
        <v>510111.03</v>
      </c>
      <c r="N775" s="30"/>
    </row>
    <row r="776" spans="1:14" ht="12.5" x14ac:dyDescent="0.25">
      <c r="A776" s="30"/>
      <c r="B776" s="104"/>
      <c r="C776" s="105" t="s">
        <v>514</v>
      </c>
      <c r="D776" s="87">
        <v>20132.47</v>
      </c>
      <c r="E776" s="46">
        <v>11189.7</v>
      </c>
      <c r="F776" s="46">
        <v>9673.4699999999993</v>
      </c>
      <c r="G776" s="46">
        <v>0</v>
      </c>
      <c r="H776" s="46">
        <v>0</v>
      </c>
      <c r="I776" s="46">
        <v>2251.29</v>
      </c>
      <c r="J776" s="46">
        <v>0</v>
      </c>
      <c r="K776" s="46">
        <v>0</v>
      </c>
      <c r="L776" s="46">
        <v>11141.19</v>
      </c>
      <c r="M776" s="88">
        <v>54388.12</v>
      </c>
      <c r="N776" s="30"/>
    </row>
    <row r="777" spans="1:14" ht="12.5" x14ac:dyDescent="0.25">
      <c r="A777" s="30"/>
      <c r="B777" s="104"/>
      <c r="C777" s="105" t="s">
        <v>36</v>
      </c>
      <c r="D777" s="87">
        <v>47631.92</v>
      </c>
      <c r="E777" s="46">
        <v>26474</v>
      </c>
      <c r="F777" s="46">
        <v>22886.71</v>
      </c>
      <c r="G777" s="46">
        <v>0</v>
      </c>
      <c r="H777" s="46">
        <v>0</v>
      </c>
      <c r="I777" s="46">
        <v>5326.37</v>
      </c>
      <c r="J777" s="46">
        <v>0</v>
      </c>
      <c r="K777" s="46">
        <v>0</v>
      </c>
      <c r="L777" s="46">
        <v>26359.23</v>
      </c>
      <c r="M777" s="88">
        <v>128678.23</v>
      </c>
      <c r="N777" s="30"/>
    </row>
    <row r="778" spans="1:14" ht="12.5" x14ac:dyDescent="0.25">
      <c r="A778" s="30"/>
      <c r="B778" s="104"/>
      <c r="C778" s="105" t="s">
        <v>515</v>
      </c>
      <c r="D778" s="87">
        <v>7884.9</v>
      </c>
      <c r="E778" s="46">
        <v>4382.46</v>
      </c>
      <c r="F778" s="46">
        <v>3788.63</v>
      </c>
      <c r="G778" s="46">
        <v>0</v>
      </c>
      <c r="H778" s="46">
        <v>0</v>
      </c>
      <c r="I778" s="46">
        <v>881.72</v>
      </c>
      <c r="J778" s="46">
        <v>0</v>
      </c>
      <c r="K778" s="46">
        <v>0</v>
      </c>
      <c r="L778" s="46">
        <v>4363.46</v>
      </c>
      <c r="M778" s="88">
        <v>21301.17</v>
      </c>
      <c r="N778" s="30"/>
    </row>
    <row r="779" spans="1:14" ht="12.5" x14ac:dyDescent="0.25">
      <c r="A779" s="30"/>
      <c r="B779" s="104"/>
      <c r="C779" s="105" t="s">
        <v>516</v>
      </c>
      <c r="D779" s="87">
        <v>7988.51</v>
      </c>
      <c r="E779" s="46">
        <v>4440.04</v>
      </c>
      <c r="F779" s="46">
        <v>3838.41</v>
      </c>
      <c r="G779" s="46">
        <v>0</v>
      </c>
      <c r="H779" s="46">
        <v>0</v>
      </c>
      <c r="I779" s="46">
        <v>893.3</v>
      </c>
      <c r="J779" s="46">
        <v>0</v>
      </c>
      <c r="K779" s="46">
        <v>0</v>
      </c>
      <c r="L779" s="46">
        <v>4420.79</v>
      </c>
      <c r="M779" s="88">
        <v>21581.05</v>
      </c>
      <c r="N779" s="30"/>
    </row>
    <row r="780" spans="1:14" ht="12.5" x14ac:dyDescent="0.25">
      <c r="A780" s="30"/>
      <c r="B780" s="104"/>
      <c r="C780" s="105" t="s">
        <v>517</v>
      </c>
      <c r="D780" s="87">
        <v>27292.23</v>
      </c>
      <c r="E780" s="46">
        <v>15169.12</v>
      </c>
      <c r="F780" s="46">
        <v>13113.67</v>
      </c>
      <c r="G780" s="46">
        <v>0</v>
      </c>
      <c r="H780" s="46">
        <v>0</v>
      </c>
      <c r="I780" s="46">
        <v>3051.92</v>
      </c>
      <c r="J780" s="46">
        <v>0</v>
      </c>
      <c r="K780" s="46">
        <v>0</v>
      </c>
      <c r="L780" s="46">
        <v>15103.36</v>
      </c>
      <c r="M780" s="88">
        <v>73730.3</v>
      </c>
      <c r="N780" s="30"/>
    </row>
    <row r="781" spans="1:14" ht="12.5" x14ac:dyDescent="0.25">
      <c r="A781" s="30"/>
      <c r="B781" s="104"/>
      <c r="C781" s="105" t="s">
        <v>518</v>
      </c>
      <c r="D781" s="87">
        <v>24944.03</v>
      </c>
      <c r="E781" s="46">
        <v>13863.99</v>
      </c>
      <c r="F781" s="46">
        <v>11985.38</v>
      </c>
      <c r="G781" s="46">
        <v>0</v>
      </c>
      <c r="H781" s="46">
        <v>0</v>
      </c>
      <c r="I781" s="46">
        <v>2789.33</v>
      </c>
      <c r="J781" s="46">
        <v>0</v>
      </c>
      <c r="K781" s="46">
        <v>0</v>
      </c>
      <c r="L781" s="46">
        <v>13803.89</v>
      </c>
      <c r="M781" s="88">
        <v>67386.62</v>
      </c>
      <c r="N781" s="30"/>
    </row>
    <row r="782" spans="1:14" ht="12.5" x14ac:dyDescent="0.25">
      <c r="A782" s="30"/>
      <c r="B782" s="104"/>
      <c r="C782" s="105" t="s">
        <v>519</v>
      </c>
      <c r="D782" s="87">
        <v>9335.31</v>
      </c>
      <c r="E782" s="46">
        <v>5188.6000000000004</v>
      </c>
      <c r="F782" s="46">
        <v>4485.53</v>
      </c>
      <c r="G782" s="46">
        <v>0</v>
      </c>
      <c r="H782" s="46">
        <v>0</v>
      </c>
      <c r="I782" s="46">
        <v>1043.9100000000001</v>
      </c>
      <c r="J782" s="46">
        <v>0</v>
      </c>
      <c r="K782" s="46">
        <v>0</v>
      </c>
      <c r="L782" s="46">
        <v>5166.1099999999997</v>
      </c>
      <c r="M782" s="88">
        <v>25219.46</v>
      </c>
      <c r="N782" s="30"/>
    </row>
    <row r="783" spans="1:14" ht="12.5" x14ac:dyDescent="0.25">
      <c r="A783" s="30"/>
      <c r="B783" s="104"/>
      <c r="C783" s="105" t="s">
        <v>520</v>
      </c>
      <c r="D783" s="87">
        <v>6745.32</v>
      </c>
      <c r="E783" s="46">
        <v>3749.08</v>
      </c>
      <c r="F783" s="46">
        <v>3241.07</v>
      </c>
      <c r="G783" s="46">
        <v>0</v>
      </c>
      <c r="H783" s="46">
        <v>0</v>
      </c>
      <c r="I783" s="46">
        <v>754.29</v>
      </c>
      <c r="J783" s="46">
        <v>0</v>
      </c>
      <c r="K783" s="46">
        <v>0</v>
      </c>
      <c r="L783" s="46">
        <v>3732.83</v>
      </c>
      <c r="M783" s="88">
        <v>18222.59</v>
      </c>
      <c r="N783" s="30"/>
    </row>
    <row r="784" spans="1:14" thickBot="1" x14ac:dyDescent="0.3">
      <c r="A784" s="30"/>
      <c r="B784" s="106"/>
      <c r="C784" s="107" t="s">
        <v>829</v>
      </c>
      <c r="D784" s="89">
        <v>18336.78</v>
      </c>
      <c r="E784" s="90">
        <v>10191.65</v>
      </c>
      <c r="F784" s="90">
        <v>8810.66</v>
      </c>
      <c r="G784" s="90">
        <v>0</v>
      </c>
      <c r="H784" s="90">
        <v>0</v>
      </c>
      <c r="I784" s="90">
        <v>2050.4899999999998</v>
      </c>
      <c r="J784" s="90">
        <v>0</v>
      </c>
      <c r="K784" s="90">
        <v>0</v>
      </c>
      <c r="L784" s="90">
        <v>10147.469999999999</v>
      </c>
      <c r="M784" s="91">
        <v>49537.05</v>
      </c>
      <c r="N784" s="30"/>
    </row>
    <row r="785" spans="1:14" thickBot="1" x14ac:dyDescent="0.3">
      <c r="A785" s="30"/>
      <c r="B785" s="100"/>
      <c r="C785" s="101" t="s">
        <v>541</v>
      </c>
      <c r="D785" s="92">
        <v>1080375.4099999999</v>
      </c>
      <c r="E785" s="93">
        <v>600476.71</v>
      </c>
      <c r="F785" s="93">
        <v>519110.67</v>
      </c>
      <c r="G785" s="93">
        <v>0</v>
      </c>
      <c r="H785" s="93">
        <v>0</v>
      </c>
      <c r="I785" s="93">
        <v>120811.49</v>
      </c>
      <c r="J785" s="93">
        <v>0</v>
      </c>
      <c r="K785" s="93">
        <v>238858.22</v>
      </c>
      <c r="L785" s="93">
        <v>0</v>
      </c>
      <c r="M785" s="94">
        <v>2559632.5</v>
      </c>
      <c r="N785" s="30"/>
    </row>
    <row r="786" spans="1:14" thickBot="1" x14ac:dyDescent="0.3">
      <c r="A786" s="30"/>
      <c r="B786" s="1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</row>
    <row r="787" spans="1:14" ht="12.5" x14ac:dyDescent="0.25">
      <c r="A787" s="30"/>
      <c r="B787" s="102" t="s">
        <v>807</v>
      </c>
      <c r="C787" s="103" t="s">
        <v>746</v>
      </c>
      <c r="D787" s="84">
        <v>324427.39</v>
      </c>
      <c r="E787" s="85">
        <v>395706.24</v>
      </c>
      <c r="F787" s="85">
        <v>172337.61</v>
      </c>
      <c r="G787" s="85">
        <v>0</v>
      </c>
      <c r="H787" s="85">
        <v>0</v>
      </c>
      <c r="I787" s="85">
        <v>208452.67</v>
      </c>
      <c r="J787" s="85">
        <v>0</v>
      </c>
      <c r="K787" s="85">
        <v>0</v>
      </c>
      <c r="L787" s="85">
        <v>-52573.98</v>
      </c>
      <c r="M787" s="86">
        <v>1048349.93</v>
      </c>
      <c r="N787" s="30"/>
    </row>
    <row r="788" spans="1:14" ht="12.5" x14ac:dyDescent="0.25">
      <c r="A788" s="30"/>
      <c r="B788" s="104"/>
      <c r="C788" s="105" t="s">
        <v>213</v>
      </c>
      <c r="D788" s="87">
        <v>349.31</v>
      </c>
      <c r="E788" s="46">
        <v>426.06</v>
      </c>
      <c r="F788" s="46">
        <v>185.56</v>
      </c>
      <c r="G788" s="46">
        <v>0</v>
      </c>
      <c r="H788" s="46">
        <v>0</v>
      </c>
      <c r="I788" s="46">
        <v>224.44</v>
      </c>
      <c r="J788" s="46">
        <v>0</v>
      </c>
      <c r="K788" s="46">
        <v>0</v>
      </c>
      <c r="L788" s="46">
        <v>519.45000000000005</v>
      </c>
      <c r="M788" s="88">
        <v>1704.82</v>
      </c>
      <c r="N788" s="30"/>
    </row>
    <row r="789" spans="1:14" ht="12.5" x14ac:dyDescent="0.25">
      <c r="A789" s="30"/>
      <c r="B789" s="104"/>
      <c r="C789" s="105" t="s">
        <v>87</v>
      </c>
      <c r="D789" s="87">
        <v>29761.83</v>
      </c>
      <c r="E789" s="46">
        <v>36300.699999999997</v>
      </c>
      <c r="F789" s="46">
        <v>15809.65</v>
      </c>
      <c r="G789" s="46">
        <v>0</v>
      </c>
      <c r="H789" s="46">
        <v>0</v>
      </c>
      <c r="I789" s="46">
        <v>19122.71</v>
      </c>
      <c r="J789" s="46">
        <v>0</v>
      </c>
      <c r="K789" s="46">
        <v>0</v>
      </c>
      <c r="L789" s="46">
        <v>44258.68</v>
      </c>
      <c r="M789" s="88">
        <v>145253.57</v>
      </c>
      <c r="N789" s="30"/>
    </row>
    <row r="790" spans="1:14" ht="12.5" x14ac:dyDescent="0.25">
      <c r="A790" s="30"/>
      <c r="B790" s="104"/>
      <c r="C790" s="105" t="s">
        <v>90</v>
      </c>
      <c r="D790" s="87">
        <v>0</v>
      </c>
      <c r="E790" s="46">
        <v>0</v>
      </c>
      <c r="F790" s="46">
        <v>0</v>
      </c>
      <c r="G790" s="46">
        <v>0</v>
      </c>
      <c r="H790" s="46">
        <v>0</v>
      </c>
      <c r="I790" s="46">
        <v>0</v>
      </c>
      <c r="J790" s="46">
        <v>0</v>
      </c>
      <c r="K790" s="46">
        <v>0</v>
      </c>
      <c r="L790" s="46">
        <v>0</v>
      </c>
      <c r="M790" s="88">
        <v>0</v>
      </c>
      <c r="N790" s="30"/>
    </row>
    <row r="791" spans="1:14" thickBot="1" x14ac:dyDescent="0.3">
      <c r="A791" s="30"/>
      <c r="B791" s="106"/>
      <c r="C791" s="107" t="s">
        <v>214</v>
      </c>
      <c r="D791" s="89">
        <v>5242.33</v>
      </c>
      <c r="E791" s="90">
        <v>6394.11</v>
      </c>
      <c r="F791" s="90">
        <v>2784.76</v>
      </c>
      <c r="G791" s="90">
        <v>0</v>
      </c>
      <c r="H791" s="90">
        <v>0</v>
      </c>
      <c r="I791" s="90">
        <v>3368.33</v>
      </c>
      <c r="J791" s="90">
        <v>0</v>
      </c>
      <c r="K791" s="90">
        <v>0</v>
      </c>
      <c r="L791" s="90">
        <v>7795.85</v>
      </c>
      <c r="M791" s="91">
        <v>25585.38</v>
      </c>
      <c r="N791" s="30"/>
    </row>
    <row r="792" spans="1:14" thickBot="1" x14ac:dyDescent="0.3">
      <c r="A792" s="30"/>
      <c r="B792" s="100"/>
      <c r="C792" s="101" t="s">
        <v>541</v>
      </c>
      <c r="D792" s="92">
        <v>359780.86</v>
      </c>
      <c r="E792" s="93">
        <v>438827.11</v>
      </c>
      <c r="F792" s="93">
        <v>191117.58</v>
      </c>
      <c r="G792" s="93">
        <v>0</v>
      </c>
      <c r="H792" s="93">
        <v>0</v>
      </c>
      <c r="I792" s="93">
        <v>231168.15</v>
      </c>
      <c r="J792" s="93">
        <v>0</v>
      </c>
      <c r="K792" s="93">
        <v>0</v>
      </c>
      <c r="L792" s="93">
        <v>0</v>
      </c>
      <c r="M792" s="94">
        <v>1220893.7</v>
      </c>
      <c r="N792" s="30"/>
    </row>
    <row r="793" spans="1:14" thickBot="1" x14ac:dyDescent="0.3">
      <c r="A793" s="30"/>
      <c r="B793" s="1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</row>
    <row r="794" spans="1:14" ht="12.5" x14ac:dyDescent="0.25">
      <c r="A794" s="30"/>
      <c r="B794" s="102" t="s">
        <v>808</v>
      </c>
      <c r="C794" s="103" t="s">
        <v>738</v>
      </c>
      <c r="D794" s="84">
        <v>1067373.01</v>
      </c>
      <c r="E794" s="85">
        <v>582038.46</v>
      </c>
      <c r="F794" s="85">
        <v>497515.55</v>
      </c>
      <c r="G794" s="85">
        <v>0</v>
      </c>
      <c r="H794" s="85">
        <v>0</v>
      </c>
      <c r="I794" s="85">
        <v>0</v>
      </c>
      <c r="J794" s="85">
        <v>0</v>
      </c>
      <c r="K794" s="85">
        <v>285621.05</v>
      </c>
      <c r="L794" s="85">
        <v>-143786</v>
      </c>
      <c r="M794" s="86">
        <v>2288762.0699999998</v>
      </c>
      <c r="N794" s="30"/>
    </row>
    <row r="795" spans="1:14" ht="12.5" x14ac:dyDescent="0.25">
      <c r="A795" s="30"/>
      <c r="B795" s="104"/>
      <c r="C795" s="105" t="s">
        <v>521</v>
      </c>
      <c r="D795" s="87">
        <v>22423.46</v>
      </c>
      <c r="E795" s="46">
        <v>12227.51</v>
      </c>
      <c r="F795" s="46">
        <v>10451.85</v>
      </c>
      <c r="G795" s="46">
        <v>0</v>
      </c>
      <c r="H795" s="46">
        <v>0</v>
      </c>
      <c r="I795" s="46">
        <v>0</v>
      </c>
      <c r="J795" s="46">
        <v>0</v>
      </c>
      <c r="K795" s="46">
        <v>0</v>
      </c>
      <c r="L795" s="46">
        <v>12236.41</v>
      </c>
      <c r="M795" s="88">
        <v>57339.23</v>
      </c>
      <c r="N795" s="30"/>
    </row>
    <row r="796" spans="1:14" ht="12.5" x14ac:dyDescent="0.25">
      <c r="A796" s="30"/>
      <c r="B796" s="104"/>
      <c r="C796" s="105" t="s">
        <v>522</v>
      </c>
      <c r="D796" s="87">
        <v>60961.95</v>
      </c>
      <c r="E796" s="46">
        <v>33242.550000000003</v>
      </c>
      <c r="F796" s="46">
        <v>28415.11</v>
      </c>
      <c r="G796" s="46">
        <v>0</v>
      </c>
      <c r="H796" s="46">
        <v>0</v>
      </c>
      <c r="I796" s="46">
        <v>0</v>
      </c>
      <c r="J796" s="46">
        <v>0</v>
      </c>
      <c r="K796" s="46">
        <v>0</v>
      </c>
      <c r="L796" s="46">
        <v>33266.71</v>
      </c>
      <c r="M796" s="88">
        <v>155886.32</v>
      </c>
      <c r="N796" s="30"/>
    </row>
    <row r="797" spans="1:14" ht="12.5" x14ac:dyDescent="0.25">
      <c r="A797" s="30"/>
      <c r="B797" s="104"/>
      <c r="C797" s="105" t="s">
        <v>523</v>
      </c>
      <c r="D797" s="87">
        <v>158593.85</v>
      </c>
      <c r="E797" s="46">
        <v>86481.22</v>
      </c>
      <c r="F797" s="46">
        <v>73922.53</v>
      </c>
      <c r="G797" s="46">
        <v>0</v>
      </c>
      <c r="H797" s="46">
        <v>0</v>
      </c>
      <c r="I797" s="46">
        <v>0</v>
      </c>
      <c r="J797" s="46">
        <v>0</v>
      </c>
      <c r="K797" s="46">
        <v>0</v>
      </c>
      <c r="L797" s="46">
        <v>86544.1</v>
      </c>
      <c r="M797" s="88">
        <v>405541.7</v>
      </c>
      <c r="N797" s="30"/>
    </row>
    <row r="798" spans="1:14" thickBot="1" x14ac:dyDescent="0.3">
      <c r="A798" s="30"/>
      <c r="B798" s="106"/>
      <c r="C798" s="107" t="s">
        <v>524</v>
      </c>
      <c r="D798" s="89">
        <v>21511.55</v>
      </c>
      <c r="E798" s="90">
        <v>11730.25</v>
      </c>
      <c r="F798" s="90">
        <v>10026.799999999999</v>
      </c>
      <c r="G798" s="90">
        <v>0</v>
      </c>
      <c r="H798" s="90">
        <v>0</v>
      </c>
      <c r="I798" s="90">
        <v>0</v>
      </c>
      <c r="J798" s="90">
        <v>0</v>
      </c>
      <c r="K798" s="90">
        <v>0</v>
      </c>
      <c r="L798" s="90">
        <v>11738.78</v>
      </c>
      <c r="M798" s="91">
        <v>55007.38</v>
      </c>
      <c r="N798" s="30"/>
    </row>
    <row r="799" spans="1:14" thickBot="1" x14ac:dyDescent="0.3">
      <c r="A799" s="30"/>
      <c r="B799" s="100"/>
      <c r="C799" s="101" t="s">
        <v>541</v>
      </c>
      <c r="D799" s="92">
        <v>1330863.82</v>
      </c>
      <c r="E799" s="93">
        <v>725719.99</v>
      </c>
      <c r="F799" s="93">
        <v>620331.84</v>
      </c>
      <c r="G799" s="93">
        <v>0</v>
      </c>
      <c r="H799" s="93">
        <v>0</v>
      </c>
      <c r="I799" s="93">
        <v>0</v>
      </c>
      <c r="J799" s="93">
        <v>0</v>
      </c>
      <c r="K799" s="93">
        <v>285621.05</v>
      </c>
      <c r="L799" s="93">
        <v>0</v>
      </c>
      <c r="M799" s="94">
        <v>2962536.7</v>
      </c>
      <c r="N799" s="30"/>
    </row>
    <row r="800" spans="1:14" thickBot="1" x14ac:dyDescent="0.3">
      <c r="A800" s="30"/>
      <c r="B800" s="1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</row>
    <row r="801" spans="1:14" ht="12.5" x14ac:dyDescent="0.25">
      <c r="A801" s="30"/>
      <c r="B801" s="102" t="s">
        <v>809</v>
      </c>
      <c r="C801" s="103" t="s">
        <v>738</v>
      </c>
      <c r="D801" s="84">
        <v>237264.97</v>
      </c>
      <c r="E801" s="85">
        <v>127178.54</v>
      </c>
      <c r="F801" s="85">
        <v>116809.24</v>
      </c>
      <c r="G801" s="85">
        <v>0</v>
      </c>
      <c r="H801" s="85">
        <v>0</v>
      </c>
      <c r="I801" s="85">
        <v>33521.19</v>
      </c>
      <c r="J801" s="85">
        <v>0</v>
      </c>
      <c r="K801" s="85">
        <v>59748.639999999999</v>
      </c>
      <c r="L801" s="85">
        <v>-13404.23</v>
      </c>
      <c r="M801" s="86">
        <v>561118.35</v>
      </c>
      <c r="N801" s="30"/>
    </row>
    <row r="802" spans="1:14" thickBot="1" x14ac:dyDescent="0.3">
      <c r="A802" s="30"/>
      <c r="B802" s="106"/>
      <c r="C802" s="107" t="s">
        <v>525</v>
      </c>
      <c r="D802" s="89">
        <v>25845.99</v>
      </c>
      <c r="E802" s="90">
        <v>13853.94</v>
      </c>
      <c r="F802" s="90">
        <v>12724.39</v>
      </c>
      <c r="G802" s="90">
        <v>0</v>
      </c>
      <c r="H802" s="90">
        <v>0</v>
      </c>
      <c r="I802" s="90">
        <v>3651.57</v>
      </c>
      <c r="J802" s="90">
        <v>0</v>
      </c>
      <c r="K802" s="90">
        <v>0</v>
      </c>
      <c r="L802" s="90">
        <v>13404.23</v>
      </c>
      <c r="M802" s="91">
        <v>69480.12</v>
      </c>
      <c r="N802" s="30"/>
    </row>
    <row r="803" spans="1:14" thickBot="1" x14ac:dyDescent="0.3">
      <c r="A803" s="30"/>
      <c r="B803" s="100"/>
      <c r="C803" s="101" t="s">
        <v>541</v>
      </c>
      <c r="D803" s="92">
        <v>263110.96000000002</v>
      </c>
      <c r="E803" s="93">
        <v>141032.48000000001</v>
      </c>
      <c r="F803" s="93">
        <v>129533.63</v>
      </c>
      <c r="G803" s="93">
        <v>0</v>
      </c>
      <c r="H803" s="93">
        <v>0</v>
      </c>
      <c r="I803" s="93">
        <v>37172.76</v>
      </c>
      <c r="J803" s="93">
        <v>0</v>
      </c>
      <c r="K803" s="93">
        <v>59748.639999999999</v>
      </c>
      <c r="L803" s="93">
        <v>0</v>
      </c>
      <c r="M803" s="94">
        <v>630598.47</v>
      </c>
      <c r="N803" s="30"/>
    </row>
    <row r="804" spans="1:14" thickBot="1" x14ac:dyDescent="0.3">
      <c r="A804" s="30"/>
      <c r="B804" s="1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</row>
    <row r="805" spans="1:14" ht="12.5" x14ac:dyDescent="0.25">
      <c r="A805" s="30"/>
      <c r="B805" s="102" t="s">
        <v>810</v>
      </c>
      <c r="C805" s="103" t="s">
        <v>746</v>
      </c>
      <c r="D805" s="84">
        <v>588695.53</v>
      </c>
      <c r="E805" s="85">
        <v>312333.51</v>
      </c>
      <c r="F805" s="85">
        <v>288245.95</v>
      </c>
      <c r="G805" s="85">
        <v>0</v>
      </c>
      <c r="H805" s="85">
        <v>0</v>
      </c>
      <c r="I805" s="85">
        <v>16341.93</v>
      </c>
      <c r="J805" s="85">
        <v>0</v>
      </c>
      <c r="K805" s="85">
        <v>0</v>
      </c>
      <c r="L805" s="85">
        <v>-41406.74</v>
      </c>
      <c r="M805" s="86">
        <v>1164210.18</v>
      </c>
      <c r="N805" s="30"/>
    </row>
    <row r="806" spans="1:14" ht="12.5" x14ac:dyDescent="0.25">
      <c r="A806" s="30"/>
      <c r="B806" s="104"/>
      <c r="C806" s="105" t="s">
        <v>215</v>
      </c>
      <c r="D806" s="87">
        <v>79135.16</v>
      </c>
      <c r="E806" s="46">
        <v>41985.31</v>
      </c>
      <c r="F806" s="46">
        <v>38747.35</v>
      </c>
      <c r="G806" s="46">
        <v>0</v>
      </c>
      <c r="H806" s="46">
        <v>0</v>
      </c>
      <c r="I806" s="46">
        <v>2196.7600000000002</v>
      </c>
      <c r="J806" s="46">
        <v>0</v>
      </c>
      <c r="K806" s="46">
        <v>0</v>
      </c>
      <c r="L806" s="46">
        <v>40526.92</v>
      </c>
      <c r="M806" s="88">
        <v>202591.5</v>
      </c>
      <c r="N806" s="30"/>
    </row>
    <row r="807" spans="1:14" thickBot="1" x14ac:dyDescent="0.3">
      <c r="A807" s="30"/>
      <c r="B807" s="106"/>
      <c r="C807" s="107" t="s">
        <v>216</v>
      </c>
      <c r="D807" s="89">
        <v>1717.99</v>
      </c>
      <c r="E807" s="90">
        <v>911.49</v>
      </c>
      <c r="F807" s="90">
        <v>841.19</v>
      </c>
      <c r="G807" s="90">
        <v>0</v>
      </c>
      <c r="H807" s="90">
        <v>0</v>
      </c>
      <c r="I807" s="90">
        <v>47.69</v>
      </c>
      <c r="J807" s="90">
        <v>0</v>
      </c>
      <c r="K807" s="90">
        <v>0</v>
      </c>
      <c r="L807" s="90">
        <v>879.82</v>
      </c>
      <c r="M807" s="91">
        <v>4398.18</v>
      </c>
      <c r="N807" s="30"/>
    </row>
    <row r="808" spans="1:14" thickBot="1" x14ac:dyDescent="0.3">
      <c r="A808" s="30"/>
      <c r="B808" s="100"/>
      <c r="C808" s="101" t="s">
        <v>541</v>
      </c>
      <c r="D808" s="92">
        <v>669548.68000000005</v>
      </c>
      <c r="E808" s="93">
        <v>355230.31</v>
      </c>
      <c r="F808" s="93">
        <v>327834.49</v>
      </c>
      <c r="G808" s="93">
        <v>0</v>
      </c>
      <c r="H808" s="93">
        <v>0</v>
      </c>
      <c r="I808" s="93">
        <v>18586.38</v>
      </c>
      <c r="J808" s="93">
        <v>0</v>
      </c>
      <c r="K808" s="93">
        <v>0</v>
      </c>
      <c r="L808" s="93">
        <v>0</v>
      </c>
      <c r="M808" s="94">
        <v>1371199.86</v>
      </c>
      <c r="N808" s="30"/>
    </row>
    <row r="809" spans="1:14" thickBot="1" x14ac:dyDescent="0.3">
      <c r="A809" s="30"/>
      <c r="B809" s="1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</row>
    <row r="810" spans="1:14" ht="12.5" x14ac:dyDescent="0.25">
      <c r="A810" s="30"/>
      <c r="B810" s="102" t="s">
        <v>811</v>
      </c>
      <c r="C810" s="103" t="s">
        <v>746</v>
      </c>
      <c r="D810" s="84">
        <v>34235.22</v>
      </c>
      <c r="E810" s="85">
        <v>28678.84</v>
      </c>
      <c r="F810" s="85">
        <v>17217.37</v>
      </c>
      <c r="G810" s="85">
        <v>0</v>
      </c>
      <c r="H810" s="85">
        <v>0</v>
      </c>
      <c r="I810" s="85">
        <v>16164.05</v>
      </c>
      <c r="J810" s="85">
        <v>0</v>
      </c>
      <c r="K810" s="85">
        <v>0</v>
      </c>
      <c r="L810" s="85">
        <v>-2535.06</v>
      </c>
      <c r="M810" s="86">
        <v>93760.42</v>
      </c>
      <c r="N810" s="30"/>
    </row>
    <row r="811" spans="1:14" thickBot="1" x14ac:dyDescent="0.3">
      <c r="A811" s="30"/>
      <c r="B811" s="106"/>
      <c r="C811" s="107" t="s">
        <v>217</v>
      </c>
      <c r="D811" s="89">
        <v>2670.12</v>
      </c>
      <c r="E811" s="90">
        <v>2236.7600000000002</v>
      </c>
      <c r="F811" s="90">
        <v>1342.84</v>
      </c>
      <c r="G811" s="90">
        <v>0</v>
      </c>
      <c r="H811" s="90">
        <v>0</v>
      </c>
      <c r="I811" s="90">
        <v>1260.69</v>
      </c>
      <c r="J811" s="90">
        <v>0</v>
      </c>
      <c r="K811" s="90">
        <v>0</v>
      </c>
      <c r="L811" s="90">
        <v>2535.06</v>
      </c>
      <c r="M811" s="91">
        <v>10045.469999999999</v>
      </c>
      <c r="N811" s="30"/>
    </row>
    <row r="812" spans="1:14" thickBot="1" x14ac:dyDescent="0.3">
      <c r="A812" s="30"/>
      <c r="B812" s="100"/>
      <c r="C812" s="101" t="s">
        <v>541</v>
      </c>
      <c r="D812" s="92">
        <v>36905.339999999997</v>
      </c>
      <c r="E812" s="93">
        <v>30915.599999999999</v>
      </c>
      <c r="F812" s="93">
        <v>18560.21</v>
      </c>
      <c r="G812" s="93">
        <v>0</v>
      </c>
      <c r="H812" s="93">
        <v>0</v>
      </c>
      <c r="I812" s="93">
        <v>17424.740000000002</v>
      </c>
      <c r="J812" s="93">
        <v>0</v>
      </c>
      <c r="K812" s="93">
        <v>0</v>
      </c>
      <c r="L812" s="93">
        <v>0</v>
      </c>
      <c r="M812" s="94">
        <v>103805.89</v>
      </c>
      <c r="N812" s="30"/>
    </row>
    <row r="813" spans="1:14" thickBot="1" x14ac:dyDescent="0.3">
      <c r="A813" s="30"/>
      <c r="B813" s="1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</row>
    <row r="814" spans="1:14" ht="12.5" x14ac:dyDescent="0.25">
      <c r="A814" s="30"/>
      <c r="B814" s="102" t="s">
        <v>812</v>
      </c>
      <c r="C814" s="103" t="s">
        <v>746</v>
      </c>
      <c r="D814" s="84">
        <v>2992027.28</v>
      </c>
      <c r="E814" s="85">
        <v>1902870.84</v>
      </c>
      <c r="F814" s="85">
        <v>1572632.69</v>
      </c>
      <c r="G814" s="85">
        <v>0</v>
      </c>
      <c r="H814" s="85">
        <v>9.3800000000000008</v>
      </c>
      <c r="I814" s="85">
        <v>404819.62</v>
      </c>
      <c r="J814" s="85">
        <v>0</v>
      </c>
      <c r="K814" s="85">
        <v>0</v>
      </c>
      <c r="L814" s="85">
        <v>-479714.24</v>
      </c>
      <c r="M814" s="86">
        <v>6392645.5700000003</v>
      </c>
      <c r="N814" s="30"/>
    </row>
    <row r="815" spans="1:14" ht="12.5" x14ac:dyDescent="0.25">
      <c r="A815" s="30"/>
      <c r="B815" s="104"/>
      <c r="C815" s="105" t="s">
        <v>218</v>
      </c>
      <c r="D815" s="87">
        <v>1627.26</v>
      </c>
      <c r="E815" s="46">
        <v>1034.9000000000001</v>
      </c>
      <c r="F815" s="46">
        <v>855.3</v>
      </c>
      <c r="G815" s="46">
        <v>0</v>
      </c>
      <c r="H815" s="46">
        <v>0</v>
      </c>
      <c r="I815" s="46">
        <v>220.17</v>
      </c>
      <c r="J815" s="46">
        <v>0</v>
      </c>
      <c r="K815" s="46">
        <v>0</v>
      </c>
      <c r="L815" s="46">
        <v>1050.95</v>
      </c>
      <c r="M815" s="88">
        <v>4788.58</v>
      </c>
      <c r="N815" s="30"/>
    </row>
    <row r="816" spans="1:14" ht="12.5" x14ac:dyDescent="0.25">
      <c r="A816" s="30"/>
      <c r="B816" s="104"/>
      <c r="C816" s="105" t="s">
        <v>219</v>
      </c>
      <c r="D816" s="87">
        <v>0</v>
      </c>
      <c r="E816" s="46">
        <v>0</v>
      </c>
      <c r="F816" s="46">
        <v>0</v>
      </c>
      <c r="G816" s="46">
        <v>0</v>
      </c>
      <c r="H816" s="46">
        <v>0</v>
      </c>
      <c r="I816" s="46">
        <v>0</v>
      </c>
      <c r="J816" s="46">
        <v>0</v>
      </c>
      <c r="K816" s="46">
        <v>0</v>
      </c>
      <c r="L816" s="46">
        <v>0</v>
      </c>
      <c r="M816" s="88">
        <v>0</v>
      </c>
      <c r="N816" s="30"/>
    </row>
    <row r="817" spans="1:14" ht="12.5" x14ac:dyDescent="0.25">
      <c r="A817" s="30"/>
      <c r="B817" s="104"/>
      <c r="C817" s="105" t="s">
        <v>220</v>
      </c>
      <c r="D817" s="87">
        <v>135637.74</v>
      </c>
      <c r="E817" s="46">
        <v>86262.95</v>
      </c>
      <c r="F817" s="46">
        <v>71292.25</v>
      </c>
      <c r="G817" s="46">
        <v>0</v>
      </c>
      <c r="H817" s="46">
        <v>0.43</v>
      </c>
      <c r="I817" s="46">
        <v>18351.71</v>
      </c>
      <c r="J817" s="46">
        <v>0</v>
      </c>
      <c r="K817" s="46">
        <v>0</v>
      </c>
      <c r="L817" s="46">
        <v>87599.78</v>
      </c>
      <c r="M817" s="88">
        <v>399144.86</v>
      </c>
      <c r="N817" s="30"/>
    </row>
    <row r="818" spans="1:14" ht="12.5" x14ac:dyDescent="0.25">
      <c r="A818" s="30"/>
      <c r="B818" s="104"/>
      <c r="C818" s="105" t="s">
        <v>221</v>
      </c>
      <c r="D818" s="87">
        <v>9730.2900000000009</v>
      </c>
      <c r="E818" s="46">
        <v>6188.28</v>
      </c>
      <c r="F818" s="46">
        <v>5114.32</v>
      </c>
      <c r="G818" s="46">
        <v>0</v>
      </c>
      <c r="H818" s="46">
        <v>0.03</v>
      </c>
      <c r="I818" s="46">
        <v>1316.5</v>
      </c>
      <c r="J818" s="46">
        <v>0</v>
      </c>
      <c r="K818" s="46">
        <v>0</v>
      </c>
      <c r="L818" s="46">
        <v>6284.18</v>
      </c>
      <c r="M818" s="88">
        <v>28633.599999999999</v>
      </c>
      <c r="N818" s="30"/>
    </row>
    <row r="819" spans="1:14" ht="12.5" x14ac:dyDescent="0.25">
      <c r="A819" s="30"/>
      <c r="B819" s="104"/>
      <c r="C819" s="105" t="s">
        <v>222</v>
      </c>
      <c r="D819" s="87">
        <v>15622.33</v>
      </c>
      <c r="E819" s="46">
        <v>9935.49</v>
      </c>
      <c r="F819" s="46">
        <v>8211.2099999999991</v>
      </c>
      <c r="G819" s="46">
        <v>0</v>
      </c>
      <c r="H819" s="46">
        <v>0.05</v>
      </c>
      <c r="I819" s="46">
        <v>2113.69</v>
      </c>
      <c r="J819" s="46">
        <v>0</v>
      </c>
      <c r="K819" s="46">
        <v>0</v>
      </c>
      <c r="L819" s="46">
        <v>10089.459999999999</v>
      </c>
      <c r="M819" s="88">
        <v>45972.23</v>
      </c>
      <c r="N819" s="30"/>
    </row>
    <row r="820" spans="1:14" ht="12.5" x14ac:dyDescent="0.25">
      <c r="A820" s="30"/>
      <c r="B820" s="104"/>
      <c r="C820" s="105" t="s">
        <v>223</v>
      </c>
      <c r="D820" s="87">
        <v>12364.45</v>
      </c>
      <c r="E820" s="46">
        <v>7863.55</v>
      </c>
      <c r="F820" s="46">
        <v>6498.85</v>
      </c>
      <c r="G820" s="46">
        <v>0</v>
      </c>
      <c r="H820" s="46">
        <v>0.04</v>
      </c>
      <c r="I820" s="46">
        <v>1672.9</v>
      </c>
      <c r="J820" s="46">
        <v>0</v>
      </c>
      <c r="K820" s="46">
        <v>0</v>
      </c>
      <c r="L820" s="46">
        <v>7985.41</v>
      </c>
      <c r="M820" s="88">
        <v>36385.199999999997</v>
      </c>
      <c r="N820" s="30"/>
    </row>
    <row r="821" spans="1:14" ht="12.5" x14ac:dyDescent="0.25">
      <c r="A821" s="30"/>
      <c r="B821" s="104"/>
      <c r="C821" s="105" t="s">
        <v>224</v>
      </c>
      <c r="D821" s="87">
        <v>1151.81</v>
      </c>
      <c r="E821" s="46">
        <v>732.53</v>
      </c>
      <c r="F821" s="46">
        <v>605.4</v>
      </c>
      <c r="G821" s="46">
        <v>0</v>
      </c>
      <c r="H821" s="46">
        <v>0</v>
      </c>
      <c r="I821" s="46">
        <v>155.84</v>
      </c>
      <c r="J821" s="46">
        <v>0</v>
      </c>
      <c r="K821" s="46">
        <v>0</v>
      </c>
      <c r="L821" s="46">
        <v>743.89</v>
      </c>
      <c r="M821" s="88">
        <v>3389.47</v>
      </c>
      <c r="N821" s="30"/>
    </row>
    <row r="822" spans="1:14" ht="12.5" x14ac:dyDescent="0.25">
      <c r="A822" s="30"/>
      <c r="B822" s="104"/>
      <c r="C822" s="105" t="s">
        <v>179</v>
      </c>
      <c r="D822" s="87">
        <v>54.53</v>
      </c>
      <c r="E822" s="46">
        <v>34.68</v>
      </c>
      <c r="F822" s="46">
        <v>28.66</v>
      </c>
      <c r="G822" s="46">
        <v>0</v>
      </c>
      <c r="H822" s="46">
        <v>0</v>
      </c>
      <c r="I822" s="46">
        <v>7.38</v>
      </c>
      <c r="J822" s="46">
        <v>0</v>
      </c>
      <c r="K822" s="46">
        <v>0</v>
      </c>
      <c r="L822" s="46">
        <v>35.21</v>
      </c>
      <c r="M822" s="88">
        <v>160.46</v>
      </c>
      <c r="N822" s="30"/>
    </row>
    <row r="823" spans="1:14" ht="12.5" x14ac:dyDescent="0.25">
      <c r="A823" s="30"/>
      <c r="B823" s="104"/>
      <c r="C823" s="105" t="s">
        <v>225</v>
      </c>
      <c r="D823" s="87">
        <v>320290.34999999998</v>
      </c>
      <c r="E823" s="46">
        <v>203698.39</v>
      </c>
      <c r="F823" s="46">
        <v>168347.08</v>
      </c>
      <c r="G823" s="46">
        <v>0</v>
      </c>
      <c r="H823" s="46">
        <v>1.01</v>
      </c>
      <c r="I823" s="46">
        <v>43335.1</v>
      </c>
      <c r="J823" s="46">
        <v>0</v>
      </c>
      <c r="K823" s="46">
        <v>0</v>
      </c>
      <c r="L823" s="46">
        <v>206855.11</v>
      </c>
      <c r="M823" s="88">
        <v>942527.04</v>
      </c>
      <c r="N823" s="30"/>
    </row>
    <row r="824" spans="1:14" ht="12.5" x14ac:dyDescent="0.25">
      <c r="A824" s="30"/>
      <c r="B824" s="104"/>
      <c r="C824" s="105" t="s">
        <v>181</v>
      </c>
      <c r="D824" s="87">
        <v>60686.51</v>
      </c>
      <c r="E824" s="46">
        <v>38595.43</v>
      </c>
      <c r="F824" s="46">
        <v>31897.3</v>
      </c>
      <c r="G824" s="46">
        <v>0</v>
      </c>
      <c r="H824" s="46">
        <v>0.19</v>
      </c>
      <c r="I824" s="46">
        <v>8210.85</v>
      </c>
      <c r="J824" s="46">
        <v>0</v>
      </c>
      <c r="K824" s="46">
        <v>0</v>
      </c>
      <c r="L824" s="46">
        <v>39193.56</v>
      </c>
      <c r="M824" s="88">
        <v>178583.84</v>
      </c>
      <c r="N824" s="30"/>
    </row>
    <row r="825" spans="1:14" ht="12.5" x14ac:dyDescent="0.25">
      <c r="A825" s="30"/>
      <c r="B825" s="104"/>
      <c r="C825" s="105" t="s">
        <v>226</v>
      </c>
      <c r="D825" s="87">
        <v>2196.44</v>
      </c>
      <c r="E825" s="46">
        <v>1396.89</v>
      </c>
      <c r="F825" s="46">
        <v>1154.47</v>
      </c>
      <c r="G825" s="46">
        <v>0</v>
      </c>
      <c r="H825" s="46">
        <v>0.01</v>
      </c>
      <c r="I825" s="46">
        <v>297.18</v>
      </c>
      <c r="J825" s="46">
        <v>0</v>
      </c>
      <c r="K825" s="46">
        <v>0</v>
      </c>
      <c r="L825" s="46">
        <v>1418.54</v>
      </c>
      <c r="M825" s="88">
        <v>6463.53</v>
      </c>
      <c r="N825" s="30"/>
    </row>
    <row r="826" spans="1:14" ht="12.5" x14ac:dyDescent="0.25">
      <c r="A826" s="30"/>
      <c r="B826" s="104"/>
      <c r="C826" s="105" t="s">
        <v>227</v>
      </c>
      <c r="D826" s="87">
        <v>152167.63</v>
      </c>
      <c r="E826" s="46">
        <v>96775.63</v>
      </c>
      <c r="F826" s="46">
        <v>79980.479999999996</v>
      </c>
      <c r="G826" s="46">
        <v>0</v>
      </c>
      <c r="H826" s="46">
        <v>0.48</v>
      </c>
      <c r="I826" s="46">
        <v>20588.189999999999</v>
      </c>
      <c r="J826" s="46">
        <v>0</v>
      </c>
      <c r="K826" s="46">
        <v>0</v>
      </c>
      <c r="L826" s="46">
        <v>98275.37</v>
      </c>
      <c r="M826" s="88">
        <v>447787.78</v>
      </c>
      <c r="N826" s="30"/>
    </row>
    <row r="827" spans="1:14" ht="12.5" x14ac:dyDescent="0.25">
      <c r="A827" s="30"/>
      <c r="B827" s="104"/>
      <c r="C827" s="105" t="s">
        <v>182</v>
      </c>
      <c r="D827" s="87">
        <v>20295.32</v>
      </c>
      <c r="E827" s="46">
        <v>12907.42</v>
      </c>
      <c r="F827" s="46">
        <v>10667.38</v>
      </c>
      <c r="G827" s="46">
        <v>0</v>
      </c>
      <c r="H827" s="46">
        <v>0.06</v>
      </c>
      <c r="I827" s="46">
        <v>2745.94</v>
      </c>
      <c r="J827" s="46">
        <v>0</v>
      </c>
      <c r="K827" s="46">
        <v>0</v>
      </c>
      <c r="L827" s="46">
        <v>13107.45</v>
      </c>
      <c r="M827" s="88">
        <v>59723.57</v>
      </c>
      <c r="N827" s="30"/>
    </row>
    <row r="828" spans="1:14" ht="12.5" x14ac:dyDescent="0.25">
      <c r="A828" s="30"/>
      <c r="B828" s="104"/>
      <c r="C828" s="105" t="s">
        <v>228</v>
      </c>
      <c r="D828" s="87">
        <v>2609.14</v>
      </c>
      <c r="E828" s="46">
        <v>1659.36</v>
      </c>
      <c r="F828" s="46">
        <v>1371.38</v>
      </c>
      <c r="G828" s="46">
        <v>0</v>
      </c>
      <c r="H828" s="46">
        <v>0.01</v>
      </c>
      <c r="I828" s="46">
        <v>353.01</v>
      </c>
      <c r="J828" s="46">
        <v>0</v>
      </c>
      <c r="K828" s="46">
        <v>0</v>
      </c>
      <c r="L828" s="46">
        <v>1685.07</v>
      </c>
      <c r="M828" s="88">
        <v>7677.97</v>
      </c>
      <c r="N828" s="30"/>
    </row>
    <row r="829" spans="1:14" thickBot="1" x14ac:dyDescent="0.3">
      <c r="A829" s="30"/>
      <c r="B829" s="106"/>
      <c r="C829" s="107" t="s">
        <v>229</v>
      </c>
      <c r="D829" s="89">
        <v>8346.17</v>
      </c>
      <c r="E829" s="90">
        <v>5308</v>
      </c>
      <c r="F829" s="90">
        <v>4386.8100000000004</v>
      </c>
      <c r="G829" s="90">
        <v>0</v>
      </c>
      <c r="H829" s="90">
        <v>0.03</v>
      </c>
      <c r="I829" s="90">
        <v>1129.23</v>
      </c>
      <c r="J829" s="90">
        <v>0</v>
      </c>
      <c r="K829" s="90">
        <v>0</v>
      </c>
      <c r="L829" s="90">
        <v>5390.26</v>
      </c>
      <c r="M829" s="91">
        <v>24560.5</v>
      </c>
      <c r="N829" s="30"/>
    </row>
    <row r="830" spans="1:14" thickBot="1" x14ac:dyDescent="0.3">
      <c r="A830" s="30"/>
      <c r="B830" s="100"/>
      <c r="C830" s="101" t="s">
        <v>541</v>
      </c>
      <c r="D830" s="92">
        <v>3734807.25</v>
      </c>
      <c r="E830" s="93">
        <v>2375264.34</v>
      </c>
      <c r="F830" s="93">
        <v>1963043.58</v>
      </c>
      <c r="G830" s="93">
        <v>0</v>
      </c>
      <c r="H830" s="93">
        <v>11.72</v>
      </c>
      <c r="I830" s="93">
        <v>505317.31</v>
      </c>
      <c r="J830" s="93">
        <v>0</v>
      </c>
      <c r="K830" s="93">
        <v>0</v>
      </c>
      <c r="L830" s="93">
        <v>0</v>
      </c>
      <c r="M830" s="94">
        <v>8578444.1999999993</v>
      </c>
      <c r="N830" s="30"/>
    </row>
    <row r="831" spans="1:14" thickBot="1" x14ac:dyDescent="0.3">
      <c r="A831" s="30"/>
      <c r="B831" s="1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</row>
    <row r="832" spans="1:14" ht="12.5" x14ac:dyDescent="0.25">
      <c r="A832" s="30"/>
      <c r="B832" s="102" t="s">
        <v>813</v>
      </c>
      <c r="C832" s="103" t="s">
        <v>746</v>
      </c>
      <c r="D832" s="84">
        <v>519266.56</v>
      </c>
      <c r="E832" s="85">
        <v>342740.53</v>
      </c>
      <c r="F832" s="85">
        <v>243646.94</v>
      </c>
      <c r="G832" s="85">
        <v>0</v>
      </c>
      <c r="H832" s="85">
        <v>0</v>
      </c>
      <c r="I832" s="85">
        <v>33682.53</v>
      </c>
      <c r="J832" s="85">
        <v>0</v>
      </c>
      <c r="K832" s="85">
        <v>0</v>
      </c>
      <c r="L832" s="85">
        <v>-89067.67</v>
      </c>
      <c r="M832" s="86">
        <v>1050268.8899999999</v>
      </c>
      <c r="N832" s="30"/>
    </row>
    <row r="833" spans="1:14" ht="12.5" x14ac:dyDescent="0.25">
      <c r="A833" s="30"/>
      <c r="B833" s="104"/>
      <c r="C833" s="105" t="s">
        <v>11</v>
      </c>
      <c r="D833" s="87">
        <v>124792.45</v>
      </c>
      <c r="E833" s="46">
        <v>82368.929999999993</v>
      </c>
      <c r="F833" s="46">
        <v>58554.32</v>
      </c>
      <c r="G833" s="46">
        <v>0</v>
      </c>
      <c r="H833" s="46">
        <v>0</v>
      </c>
      <c r="I833" s="46">
        <v>8094.74</v>
      </c>
      <c r="J833" s="46">
        <v>0</v>
      </c>
      <c r="K833" s="46">
        <v>0</v>
      </c>
      <c r="L833" s="46">
        <v>88606.87</v>
      </c>
      <c r="M833" s="88">
        <v>362417.31</v>
      </c>
      <c r="N833" s="30"/>
    </row>
    <row r="834" spans="1:14" ht="12.5" x14ac:dyDescent="0.25">
      <c r="A834" s="30"/>
      <c r="B834" s="104"/>
      <c r="C834" s="105" t="s">
        <v>230</v>
      </c>
      <c r="D834" s="87">
        <v>167.43</v>
      </c>
      <c r="E834" s="46">
        <v>110.51</v>
      </c>
      <c r="F834" s="46">
        <v>78.56</v>
      </c>
      <c r="G834" s="46">
        <v>0</v>
      </c>
      <c r="H834" s="46">
        <v>0</v>
      </c>
      <c r="I834" s="46">
        <v>10.86</v>
      </c>
      <c r="J834" s="46">
        <v>0</v>
      </c>
      <c r="K834" s="46">
        <v>0</v>
      </c>
      <c r="L834" s="46">
        <v>118.89</v>
      </c>
      <c r="M834" s="88">
        <v>486.25</v>
      </c>
      <c r="N834" s="30"/>
    </row>
    <row r="835" spans="1:14" thickBot="1" x14ac:dyDescent="0.3">
      <c r="A835" s="30"/>
      <c r="B835" s="106"/>
      <c r="C835" s="107" t="s">
        <v>231</v>
      </c>
      <c r="D835" s="89">
        <v>481.53</v>
      </c>
      <c r="E835" s="90">
        <v>317.83</v>
      </c>
      <c r="F835" s="90">
        <v>225.94</v>
      </c>
      <c r="G835" s="90">
        <v>0</v>
      </c>
      <c r="H835" s="90">
        <v>0</v>
      </c>
      <c r="I835" s="90">
        <v>31.23</v>
      </c>
      <c r="J835" s="90">
        <v>0</v>
      </c>
      <c r="K835" s="90">
        <v>0</v>
      </c>
      <c r="L835" s="90">
        <v>341.91</v>
      </c>
      <c r="M835" s="91">
        <v>1398.44</v>
      </c>
      <c r="N835" s="30"/>
    </row>
    <row r="836" spans="1:14" thickBot="1" x14ac:dyDescent="0.3">
      <c r="A836" s="30"/>
      <c r="B836" s="100"/>
      <c r="C836" s="101" t="s">
        <v>541</v>
      </c>
      <c r="D836" s="92">
        <v>644707.97</v>
      </c>
      <c r="E836" s="93">
        <v>425537.8</v>
      </c>
      <c r="F836" s="93">
        <v>302505.76</v>
      </c>
      <c r="G836" s="93">
        <v>0</v>
      </c>
      <c r="H836" s="93">
        <v>0</v>
      </c>
      <c r="I836" s="93">
        <v>41819.360000000001</v>
      </c>
      <c r="J836" s="93">
        <v>0</v>
      </c>
      <c r="K836" s="93">
        <v>0</v>
      </c>
      <c r="L836" s="93">
        <v>0</v>
      </c>
      <c r="M836" s="94">
        <v>1414570.89</v>
      </c>
      <c r="N836" s="30"/>
    </row>
    <row r="837" spans="1:14" thickBot="1" x14ac:dyDescent="0.3">
      <c r="A837" s="30"/>
      <c r="B837" s="1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</row>
    <row r="838" spans="1:14" ht="12.5" x14ac:dyDescent="0.25">
      <c r="A838" s="30"/>
      <c r="B838" s="102" t="s">
        <v>814</v>
      </c>
      <c r="C838" s="103" t="s">
        <v>738</v>
      </c>
      <c r="D838" s="84">
        <v>13796275.93</v>
      </c>
      <c r="E838" s="85">
        <v>5872469.6200000001</v>
      </c>
      <c r="F838" s="85">
        <v>6915811.4800000004</v>
      </c>
      <c r="G838" s="85">
        <v>11313762.9</v>
      </c>
      <c r="H838" s="85">
        <v>85.65</v>
      </c>
      <c r="I838" s="85">
        <v>0</v>
      </c>
      <c r="J838" s="85">
        <v>0</v>
      </c>
      <c r="K838" s="85">
        <v>0</v>
      </c>
      <c r="L838" s="85">
        <v>-4013359.82</v>
      </c>
      <c r="M838" s="86">
        <v>33885045.759999998</v>
      </c>
      <c r="N838" s="30"/>
    </row>
    <row r="839" spans="1:14" ht="12.5" x14ac:dyDescent="0.25">
      <c r="A839" s="30"/>
      <c r="B839" s="104"/>
      <c r="C839" s="105" t="s">
        <v>826</v>
      </c>
      <c r="D839" s="87">
        <v>8320.52</v>
      </c>
      <c r="E839" s="46">
        <v>3541.67</v>
      </c>
      <c r="F839" s="46">
        <v>4170.92</v>
      </c>
      <c r="G839" s="46">
        <v>0</v>
      </c>
      <c r="H839" s="46">
        <v>0.05</v>
      </c>
      <c r="I839" s="46">
        <v>0</v>
      </c>
      <c r="J839" s="46">
        <v>0</v>
      </c>
      <c r="K839" s="46">
        <v>0</v>
      </c>
      <c r="L839" s="46">
        <v>2948.36</v>
      </c>
      <c r="M839" s="88">
        <v>18981.52</v>
      </c>
      <c r="N839" s="30"/>
    </row>
    <row r="840" spans="1:14" ht="12.5" x14ac:dyDescent="0.25">
      <c r="A840" s="30"/>
      <c r="B840" s="104"/>
      <c r="C840" s="105" t="s">
        <v>835</v>
      </c>
      <c r="D840" s="87">
        <v>737122.18</v>
      </c>
      <c r="E840" s="46">
        <v>313760.59000000003</v>
      </c>
      <c r="F840" s="46">
        <v>369505.37</v>
      </c>
      <c r="G840" s="46">
        <v>0</v>
      </c>
      <c r="H840" s="46">
        <v>4.58</v>
      </c>
      <c r="I840" s="46">
        <v>0</v>
      </c>
      <c r="J840" s="46">
        <v>0</v>
      </c>
      <c r="K840" s="46">
        <v>0</v>
      </c>
      <c r="L840" s="46">
        <v>261197.18</v>
      </c>
      <c r="M840" s="88">
        <v>1681589.9</v>
      </c>
      <c r="N840" s="30"/>
    </row>
    <row r="841" spans="1:14" ht="12.5" x14ac:dyDescent="0.25">
      <c r="A841" s="30"/>
      <c r="B841" s="104"/>
      <c r="C841" s="105" t="s">
        <v>332</v>
      </c>
      <c r="D841" s="87">
        <v>2084425.86</v>
      </c>
      <c r="E841" s="46">
        <v>887248.68</v>
      </c>
      <c r="F841" s="46">
        <v>1044883.15</v>
      </c>
      <c r="G841" s="46">
        <v>0</v>
      </c>
      <c r="H841" s="46">
        <v>12.94</v>
      </c>
      <c r="I841" s="46">
        <v>0</v>
      </c>
      <c r="J841" s="46">
        <v>0</v>
      </c>
      <c r="K841" s="46">
        <v>0</v>
      </c>
      <c r="L841" s="46">
        <v>738610.44</v>
      </c>
      <c r="M841" s="88">
        <v>4755181.07</v>
      </c>
      <c r="N841" s="30"/>
    </row>
    <row r="842" spans="1:14" ht="12.5" x14ac:dyDescent="0.25">
      <c r="A842" s="30"/>
      <c r="B842" s="104"/>
      <c r="C842" s="105" t="s">
        <v>827</v>
      </c>
      <c r="D842" s="87">
        <v>0</v>
      </c>
      <c r="E842" s="46">
        <v>0</v>
      </c>
      <c r="F842" s="46">
        <v>0</v>
      </c>
      <c r="G842" s="46">
        <v>0</v>
      </c>
      <c r="H842" s="46">
        <v>0</v>
      </c>
      <c r="I842" s="46">
        <v>0</v>
      </c>
      <c r="J842" s="46">
        <v>0</v>
      </c>
      <c r="K842" s="46">
        <v>0</v>
      </c>
      <c r="L842" s="46">
        <v>0</v>
      </c>
      <c r="M842" s="88">
        <v>0</v>
      </c>
      <c r="N842" s="30"/>
    </row>
    <row r="843" spans="1:14" ht="12.5" x14ac:dyDescent="0.25">
      <c r="A843" s="30"/>
      <c r="B843" s="104"/>
      <c r="C843" s="105" t="s">
        <v>373</v>
      </c>
      <c r="D843" s="87">
        <v>3286</v>
      </c>
      <c r="E843" s="46">
        <v>1398.71</v>
      </c>
      <c r="F843" s="46">
        <v>1647.21</v>
      </c>
      <c r="G843" s="46">
        <v>0</v>
      </c>
      <c r="H843" s="46">
        <v>0.02</v>
      </c>
      <c r="I843" s="46">
        <v>0</v>
      </c>
      <c r="J843" s="46">
        <v>0</v>
      </c>
      <c r="K843" s="46">
        <v>0</v>
      </c>
      <c r="L843" s="46">
        <v>1164.4000000000001</v>
      </c>
      <c r="M843" s="88">
        <v>7496.34</v>
      </c>
      <c r="N843" s="30"/>
    </row>
    <row r="844" spans="1:14" ht="12.5" x14ac:dyDescent="0.25">
      <c r="A844" s="30"/>
      <c r="B844" s="104"/>
      <c r="C844" s="105" t="s">
        <v>527</v>
      </c>
      <c r="D844" s="87">
        <v>431815.38</v>
      </c>
      <c r="E844" s="46">
        <v>183804.87</v>
      </c>
      <c r="F844" s="46">
        <v>216460.86</v>
      </c>
      <c r="G844" s="46">
        <v>0</v>
      </c>
      <c r="H844" s="46">
        <v>2.68</v>
      </c>
      <c r="I844" s="46">
        <v>0</v>
      </c>
      <c r="J844" s="46">
        <v>0</v>
      </c>
      <c r="K844" s="46">
        <v>0</v>
      </c>
      <c r="L844" s="46">
        <v>153012.57</v>
      </c>
      <c r="M844" s="88">
        <v>985096.36</v>
      </c>
      <c r="N844" s="30"/>
    </row>
    <row r="845" spans="1:14" ht="12.5" x14ac:dyDescent="0.25">
      <c r="A845" s="30"/>
      <c r="B845" s="104"/>
      <c r="C845" s="105" t="s">
        <v>528</v>
      </c>
      <c r="D845" s="87">
        <v>388366.29</v>
      </c>
      <c r="E845" s="46">
        <v>165310.5</v>
      </c>
      <c r="F845" s="46">
        <v>194680.66</v>
      </c>
      <c r="G845" s="46">
        <v>0</v>
      </c>
      <c r="H845" s="46">
        <v>2.41</v>
      </c>
      <c r="I845" s="46">
        <v>0</v>
      </c>
      <c r="J845" s="46">
        <v>0</v>
      </c>
      <c r="K845" s="46">
        <v>0</v>
      </c>
      <c r="L845" s="46">
        <v>137616.51</v>
      </c>
      <c r="M845" s="88">
        <v>885976.37</v>
      </c>
      <c r="N845" s="30"/>
    </row>
    <row r="846" spans="1:14" ht="12.5" x14ac:dyDescent="0.25">
      <c r="A846" s="30"/>
      <c r="B846" s="104"/>
      <c r="C846" s="105" t="s">
        <v>529</v>
      </c>
      <c r="D846" s="87">
        <v>518821.59</v>
      </c>
      <c r="E846" s="46">
        <v>220839.6</v>
      </c>
      <c r="F846" s="46">
        <v>260075.42</v>
      </c>
      <c r="G846" s="46">
        <v>0</v>
      </c>
      <c r="H846" s="46">
        <v>3.22</v>
      </c>
      <c r="I846" s="46">
        <v>0</v>
      </c>
      <c r="J846" s="46">
        <v>0</v>
      </c>
      <c r="K846" s="46">
        <v>0</v>
      </c>
      <c r="L846" s="46">
        <v>183842.98</v>
      </c>
      <c r="M846" s="88">
        <v>1183582.81</v>
      </c>
      <c r="N846" s="30"/>
    </row>
    <row r="847" spans="1:14" ht="12.5" x14ac:dyDescent="0.25">
      <c r="A847" s="30"/>
      <c r="B847" s="104"/>
      <c r="C847" s="105" t="s">
        <v>530</v>
      </c>
      <c r="D847" s="87">
        <v>235876.18</v>
      </c>
      <c r="E847" s="46">
        <v>100402.15</v>
      </c>
      <c r="F847" s="46">
        <v>118240.26</v>
      </c>
      <c r="G847" s="46">
        <v>0</v>
      </c>
      <c r="H847" s="46">
        <v>1.46</v>
      </c>
      <c r="I847" s="46">
        <v>0</v>
      </c>
      <c r="J847" s="46">
        <v>0</v>
      </c>
      <c r="K847" s="46">
        <v>0</v>
      </c>
      <c r="L847" s="46">
        <v>83582.070000000007</v>
      </c>
      <c r="M847" s="88">
        <v>538102.12</v>
      </c>
      <c r="N847" s="30"/>
    </row>
    <row r="848" spans="1:14" ht="12.5" x14ac:dyDescent="0.25">
      <c r="A848" s="30"/>
      <c r="B848" s="104"/>
      <c r="C848" s="105" t="s">
        <v>374</v>
      </c>
      <c r="D848" s="87">
        <v>374772.59</v>
      </c>
      <c r="E848" s="46">
        <v>159524.26</v>
      </c>
      <c r="F848" s="46">
        <v>187866.39</v>
      </c>
      <c r="G848" s="46">
        <v>0</v>
      </c>
      <c r="H848" s="46">
        <v>2.33</v>
      </c>
      <c r="I848" s="46">
        <v>0</v>
      </c>
      <c r="J848" s="46">
        <v>0</v>
      </c>
      <c r="K848" s="46">
        <v>0</v>
      </c>
      <c r="L848" s="46">
        <v>132799.60999999999</v>
      </c>
      <c r="M848" s="88">
        <v>854965.18</v>
      </c>
      <c r="N848" s="30"/>
    </row>
    <row r="849" spans="1:14" ht="12.5" x14ac:dyDescent="0.25">
      <c r="A849" s="30"/>
      <c r="B849" s="104"/>
      <c r="C849" s="105" t="s">
        <v>375</v>
      </c>
      <c r="D849" s="87">
        <v>5641726.9199999999</v>
      </c>
      <c r="E849" s="46">
        <v>2401435.73</v>
      </c>
      <c r="F849" s="46">
        <v>2828090.71</v>
      </c>
      <c r="G849" s="46">
        <v>0</v>
      </c>
      <c r="H849" s="46">
        <v>35.03</v>
      </c>
      <c r="I849" s="46">
        <v>0</v>
      </c>
      <c r="J849" s="46">
        <v>0</v>
      </c>
      <c r="K849" s="46">
        <v>0</v>
      </c>
      <c r="L849" s="46">
        <v>1999130.07</v>
      </c>
      <c r="M849" s="88">
        <v>12870418.460000001</v>
      </c>
      <c r="N849" s="30"/>
    </row>
    <row r="850" spans="1:14" ht="12.5" x14ac:dyDescent="0.25">
      <c r="A850" s="30"/>
      <c r="B850" s="104"/>
      <c r="C850" s="105" t="s">
        <v>531</v>
      </c>
      <c r="D850" s="87">
        <v>118622.68</v>
      </c>
      <c r="E850" s="46">
        <v>50492.47</v>
      </c>
      <c r="F850" s="46">
        <v>59463.3</v>
      </c>
      <c r="G850" s="46">
        <v>0</v>
      </c>
      <c r="H850" s="46">
        <v>0.74</v>
      </c>
      <c r="I850" s="46">
        <v>0</v>
      </c>
      <c r="J850" s="46">
        <v>0</v>
      </c>
      <c r="K850" s="46">
        <v>0</v>
      </c>
      <c r="L850" s="46">
        <v>42033.62</v>
      </c>
      <c r="M850" s="88">
        <v>270612.81</v>
      </c>
      <c r="N850" s="30"/>
    </row>
    <row r="851" spans="1:14" ht="12.5" x14ac:dyDescent="0.25">
      <c r="A851" s="30"/>
      <c r="B851" s="104"/>
      <c r="C851" s="105" t="s">
        <v>96</v>
      </c>
      <c r="D851" s="87">
        <v>565448.66</v>
      </c>
      <c r="E851" s="46">
        <v>240686.69</v>
      </c>
      <c r="F851" s="46">
        <v>283448.69</v>
      </c>
      <c r="G851" s="46">
        <v>0</v>
      </c>
      <c r="H851" s="46">
        <v>3.51</v>
      </c>
      <c r="I851" s="46">
        <v>0</v>
      </c>
      <c r="J851" s="46">
        <v>0</v>
      </c>
      <c r="K851" s="46">
        <v>0</v>
      </c>
      <c r="L851" s="46">
        <v>200365.14</v>
      </c>
      <c r="M851" s="88">
        <v>1289952.69</v>
      </c>
      <c r="N851" s="30"/>
    </row>
    <row r="852" spans="1:14" ht="12.5" x14ac:dyDescent="0.25">
      <c r="A852" s="30"/>
      <c r="B852" s="104"/>
      <c r="C852" s="105" t="s">
        <v>532</v>
      </c>
      <c r="D852" s="87">
        <v>128309.85</v>
      </c>
      <c r="E852" s="46">
        <v>54615.88</v>
      </c>
      <c r="F852" s="46">
        <v>64319.29</v>
      </c>
      <c r="G852" s="46">
        <v>0</v>
      </c>
      <c r="H852" s="46">
        <v>0.8</v>
      </c>
      <c r="I852" s="46">
        <v>0</v>
      </c>
      <c r="J852" s="46">
        <v>0</v>
      </c>
      <c r="K852" s="46">
        <v>0</v>
      </c>
      <c r="L852" s="46">
        <v>45466.23</v>
      </c>
      <c r="M852" s="88">
        <v>292712.05</v>
      </c>
      <c r="N852" s="30"/>
    </row>
    <row r="853" spans="1:14" thickBot="1" x14ac:dyDescent="0.3">
      <c r="A853" s="30"/>
      <c r="B853" s="106"/>
      <c r="C853" s="107" t="s">
        <v>157</v>
      </c>
      <c r="D853" s="89">
        <v>89151.66</v>
      </c>
      <c r="E853" s="90">
        <v>37947.949999999997</v>
      </c>
      <c r="F853" s="90">
        <v>44690.03</v>
      </c>
      <c r="G853" s="90">
        <v>0</v>
      </c>
      <c r="H853" s="90">
        <v>0.55000000000000004</v>
      </c>
      <c r="I853" s="90">
        <v>0</v>
      </c>
      <c r="J853" s="90">
        <v>0</v>
      </c>
      <c r="K853" s="90">
        <v>0</v>
      </c>
      <c r="L853" s="90">
        <v>31590.639999999999</v>
      </c>
      <c r="M853" s="91">
        <v>203380.83</v>
      </c>
      <c r="N853" s="30"/>
    </row>
    <row r="854" spans="1:14" thickBot="1" x14ac:dyDescent="0.3">
      <c r="A854" s="30"/>
      <c r="B854" s="100"/>
      <c r="C854" s="101" t="s">
        <v>541</v>
      </c>
      <c r="D854" s="92">
        <v>25122342.289999999</v>
      </c>
      <c r="E854" s="93">
        <v>10693479.369999999</v>
      </c>
      <c r="F854" s="93">
        <v>12593353.74</v>
      </c>
      <c r="G854" s="93">
        <v>11313762.9</v>
      </c>
      <c r="H854" s="93">
        <v>155.97</v>
      </c>
      <c r="I854" s="93">
        <v>0</v>
      </c>
      <c r="J854" s="93">
        <v>0</v>
      </c>
      <c r="K854" s="93">
        <v>0</v>
      </c>
      <c r="L854" s="93">
        <v>0</v>
      </c>
      <c r="M854" s="94">
        <v>59723094.270000003</v>
      </c>
      <c r="N854" s="30"/>
    </row>
    <row r="855" spans="1:14" thickBot="1" x14ac:dyDescent="0.3">
      <c r="A855" s="30"/>
      <c r="B855" s="1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</row>
    <row r="856" spans="1:14" ht="12.5" x14ac:dyDescent="0.25">
      <c r="A856" s="30"/>
      <c r="B856" s="102" t="s">
        <v>815</v>
      </c>
      <c r="C856" s="103" t="s">
        <v>738</v>
      </c>
      <c r="D856" s="84">
        <v>165009.34</v>
      </c>
      <c r="E856" s="85">
        <v>160861.06</v>
      </c>
      <c r="F856" s="85">
        <v>85405.28</v>
      </c>
      <c r="G856" s="85">
        <v>0</v>
      </c>
      <c r="H856" s="85">
        <v>0</v>
      </c>
      <c r="I856" s="85">
        <v>106629.63</v>
      </c>
      <c r="J856" s="85">
        <v>0</v>
      </c>
      <c r="K856" s="85">
        <v>0</v>
      </c>
      <c r="L856" s="85">
        <v>-18872.82</v>
      </c>
      <c r="M856" s="86">
        <v>499032.49</v>
      </c>
      <c r="N856" s="30"/>
    </row>
    <row r="857" spans="1:14" ht="12.5" x14ac:dyDescent="0.25">
      <c r="A857" s="30"/>
      <c r="B857" s="104"/>
      <c r="C857" s="105" t="s">
        <v>15</v>
      </c>
      <c r="D857" s="87">
        <v>962.92</v>
      </c>
      <c r="E857" s="46">
        <v>938.71</v>
      </c>
      <c r="F857" s="46">
        <v>498.39</v>
      </c>
      <c r="G857" s="46">
        <v>0</v>
      </c>
      <c r="H857" s="46">
        <v>0</v>
      </c>
      <c r="I857" s="46">
        <v>622.24</v>
      </c>
      <c r="J857" s="46">
        <v>0</v>
      </c>
      <c r="K857" s="46">
        <v>0</v>
      </c>
      <c r="L857" s="46">
        <v>1097.8399999999999</v>
      </c>
      <c r="M857" s="88">
        <v>4120.1000000000004</v>
      </c>
      <c r="N857" s="30"/>
    </row>
    <row r="858" spans="1:14" ht="12.5" x14ac:dyDescent="0.25">
      <c r="A858" s="30"/>
      <c r="B858" s="104"/>
      <c r="C858" s="105" t="s">
        <v>533</v>
      </c>
      <c r="D858" s="87">
        <v>8106.04</v>
      </c>
      <c r="E858" s="46">
        <v>7902.25</v>
      </c>
      <c r="F858" s="46">
        <v>4195.51</v>
      </c>
      <c r="G858" s="46">
        <v>0</v>
      </c>
      <c r="H858" s="46">
        <v>0</v>
      </c>
      <c r="I858" s="46">
        <v>5238.1499999999996</v>
      </c>
      <c r="J858" s="46">
        <v>0</v>
      </c>
      <c r="K858" s="46">
        <v>0</v>
      </c>
      <c r="L858" s="46">
        <v>9241.7999999999993</v>
      </c>
      <c r="M858" s="88">
        <v>34683.75</v>
      </c>
      <c r="N858" s="30"/>
    </row>
    <row r="859" spans="1:14" thickBot="1" x14ac:dyDescent="0.3">
      <c r="A859" s="30"/>
      <c r="B859" s="106"/>
      <c r="C859" s="107" t="s">
        <v>534</v>
      </c>
      <c r="D859" s="89">
        <v>7484.51</v>
      </c>
      <c r="E859" s="90">
        <v>7296.35</v>
      </c>
      <c r="F859" s="90">
        <v>3873.82</v>
      </c>
      <c r="G859" s="90">
        <v>0</v>
      </c>
      <c r="H859" s="90">
        <v>0</v>
      </c>
      <c r="I859" s="90">
        <v>4836.5200000000004</v>
      </c>
      <c r="J859" s="90">
        <v>0</v>
      </c>
      <c r="K859" s="90">
        <v>0</v>
      </c>
      <c r="L859" s="90">
        <v>8533.18</v>
      </c>
      <c r="M859" s="91">
        <v>32024.38</v>
      </c>
      <c r="N859" s="30"/>
    </row>
    <row r="860" spans="1:14" thickBot="1" x14ac:dyDescent="0.3">
      <c r="A860" s="30"/>
      <c r="B860" s="100"/>
      <c r="C860" s="101" t="s">
        <v>541</v>
      </c>
      <c r="D860" s="92">
        <v>181562.81</v>
      </c>
      <c r="E860" s="93">
        <v>176998.37</v>
      </c>
      <c r="F860" s="93">
        <v>93973</v>
      </c>
      <c r="G860" s="93">
        <v>0</v>
      </c>
      <c r="H860" s="93">
        <v>0</v>
      </c>
      <c r="I860" s="93">
        <v>117326.54</v>
      </c>
      <c r="J860" s="93">
        <v>0</v>
      </c>
      <c r="K860" s="93">
        <v>0</v>
      </c>
      <c r="L860" s="93">
        <v>0</v>
      </c>
      <c r="M860" s="94">
        <v>569860.72</v>
      </c>
      <c r="N860" s="30"/>
    </row>
    <row r="861" spans="1:14" thickBot="1" x14ac:dyDescent="0.3">
      <c r="A861" s="30"/>
      <c r="B861" s="1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</row>
    <row r="862" spans="1:14" ht="12.5" x14ac:dyDescent="0.25">
      <c r="A862" s="30"/>
      <c r="B862" s="102" t="s">
        <v>18</v>
      </c>
      <c r="C862" s="103" t="s">
        <v>746</v>
      </c>
      <c r="D862" s="84">
        <v>103795.38</v>
      </c>
      <c r="E862" s="85">
        <v>94472.6</v>
      </c>
      <c r="F862" s="85">
        <v>47119.57</v>
      </c>
      <c r="G862" s="85">
        <v>0</v>
      </c>
      <c r="H862" s="85">
        <v>0</v>
      </c>
      <c r="I862" s="85">
        <v>33344.28</v>
      </c>
      <c r="J862" s="85">
        <v>0</v>
      </c>
      <c r="K862" s="85">
        <v>0</v>
      </c>
      <c r="L862" s="85">
        <v>-16771.93</v>
      </c>
      <c r="M862" s="86">
        <v>261959.9</v>
      </c>
      <c r="N862" s="30"/>
    </row>
    <row r="863" spans="1:14" ht="12.5" x14ac:dyDescent="0.25">
      <c r="A863" s="30"/>
      <c r="B863" s="104"/>
      <c r="C863" s="105" t="s">
        <v>232</v>
      </c>
      <c r="D863" s="87">
        <v>1163.3499999999999</v>
      </c>
      <c r="E863" s="46">
        <v>1058.8599999999999</v>
      </c>
      <c r="F863" s="46">
        <v>528.12</v>
      </c>
      <c r="G863" s="46">
        <v>0</v>
      </c>
      <c r="H863" s="46">
        <v>0</v>
      </c>
      <c r="I863" s="46">
        <v>373.73</v>
      </c>
      <c r="J863" s="46">
        <v>0</v>
      </c>
      <c r="K863" s="46">
        <v>0</v>
      </c>
      <c r="L863" s="46">
        <v>1256.0999999999999</v>
      </c>
      <c r="M863" s="88">
        <v>4380.16</v>
      </c>
      <c r="N863" s="30"/>
    </row>
    <row r="864" spans="1:14" ht="12.5" x14ac:dyDescent="0.25">
      <c r="A864" s="30"/>
      <c r="B864" s="104"/>
      <c r="C864" s="105" t="s">
        <v>233</v>
      </c>
      <c r="D864" s="87">
        <v>12564.12</v>
      </c>
      <c r="E864" s="46">
        <v>11435.63</v>
      </c>
      <c r="F864" s="46">
        <v>5703.68</v>
      </c>
      <c r="G864" s="46">
        <v>0</v>
      </c>
      <c r="H864" s="46">
        <v>0</v>
      </c>
      <c r="I864" s="46">
        <v>4036.23</v>
      </c>
      <c r="J864" s="46">
        <v>0</v>
      </c>
      <c r="K864" s="46">
        <v>0</v>
      </c>
      <c r="L864" s="46">
        <v>13565.85</v>
      </c>
      <c r="M864" s="88">
        <v>47305.51</v>
      </c>
      <c r="N864" s="30"/>
    </row>
    <row r="865" spans="1:14" thickBot="1" x14ac:dyDescent="0.3">
      <c r="A865" s="30"/>
      <c r="B865" s="106"/>
      <c r="C865" s="107" t="s">
        <v>234</v>
      </c>
      <c r="D865" s="89">
        <v>1805.99</v>
      </c>
      <c r="E865" s="90">
        <v>1643.78</v>
      </c>
      <c r="F865" s="90">
        <v>819.86</v>
      </c>
      <c r="G865" s="90">
        <v>0</v>
      </c>
      <c r="H865" s="90">
        <v>0</v>
      </c>
      <c r="I865" s="90">
        <v>580.17999999999995</v>
      </c>
      <c r="J865" s="90">
        <v>0</v>
      </c>
      <c r="K865" s="90">
        <v>0</v>
      </c>
      <c r="L865" s="90">
        <v>1949.98</v>
      </c>
      <c r="M865" s="91">
        <v>6799.79</v>
      </c>
      <c r="N865" s="30"/>
    </row>
    <row r="866" spans="1:14" thickBot="1" x14ac:dyDescent="0.3">
      <c r="A866" s="30"/>
      <c r="B866" s="100"/>
      <c r="C866" s="101" t="s">
        <v>541</v>
      </c>
      <c r="D866" s="92">
        <v>119328.84</v>
      </c>
      <c r="E866" s="93">
        <v>108610.87</v>
      </c>
      <c r="F866" s="93">
        <v>54171.23</v>
      </c>
      <c r="G866" s="93">
        <v>0</v>
      </c>
      <c r="H866" s="93">
        <v>0</v>
      </c>
      <c r="I866" s="93">
        <v>38334.42</v>
      </c>
      <c r="J866" s="93">
        <v>0</v>
      </c>
      <c r="K866" s="93">
        <v>0</v>
      </c>
      <c r="L866" s="93">
        <v>0</v>
      </c>
      <c r="M866" s="94">
        <v>320445.36</v>
      </c>
      <c r="N866" s="30"/>
    </row>
    <row r="867" spans="1:14" thickBot="1" x14ac:dyDescent="0.3">
      <c r="A867" s="30"/>
      <c r="B867" s="1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</row>
    <row r="868" spans="1:14" ht="12.5" x14ac:dyDescent="0.25">
      <c r="A868" s="30"/>
      <c r="B868" s="102" t="s">
        <v>816</v>
      </c>
      <c r="C868" s="103" t="s">
        <v>746</v>
      </c>
      <c r="D868" s="84">
        <v>1106428.97</v>
      </c>
      <c r="E868" s="85">
        <v>404433.8</v>
      </c>
      <c r="F868" s="85">
        <v>545034.84</v>
      </c>
      <c r="G868" s="85">
        <v>0</v>
      </c>
      <c r="H868" s="85">
        <v>-7.92</v>
      </c>
      <c r="I868" s="85">
        <v>0</v>
      </c>
      <c r="J868" s="85">
        <v>0</v>
      </c>
      <c r="K868" s="85">
        <v>0</v>
      </c>
      <c r="L868" s="85">
        <v>-114080.96000000001</v>
      </c>
      <c r="M868" s="86">
        <v>1941808.73</v>
      </c>
      <c r="N868" s="30"/>
    </row>
    <row r="869" spans="1:14" ht="12.5" x14ac:dyDescent="0.25">
      <c r="A869" s="30"/>
      <c r="B869" s="104"/>
      <c r="C869" s="105" t="s">
        <v>272</v>
      </c>
      <c r="D869" s="87">
        <v>92422.5</v>
      </c>
      <c r="E869" s="46">
        <v>33783.26</v>
      </c>
      <c r="F869" s="46">
        <v>45527.98</v>
      </c>
      <c r="G869" s="46">
        <v>0</v>
      </c>
      <c r="H869" s="46">
        <v>-0.66</v>
      </c>
      <c r="I869" s="46">
        <v>0</v>
      </c>
      <c r="J869" s="46">
        <v>0</v>
      </c>
      <c r="K869" s="46">
        <v>0</v>
      </c>
      <c r="L869" s="46">
        <v>25131.7</v>
      </c>
      <c r="M869" s="88">
        <v>196864.78</v>
      </c>
      <c r="N869" s="30"/>
    </row>
    <row r="870" spans="1:14" ht="12.5" x14ac:dyDescent="0.25">
      <c r="A870" s="30"/>
      <c r="B870" s="104"/>
      <c r="C870" s="105" t="s">
        <v>320</v>
      </c>
      <c r="D870" s="87">
        <v>124288.61</v>
      </c>
      <c r="E870" s="46">
        <v>45431.31</v>
      </c>
      <c r="F870" s="46">
        <v>61225.46</v>
      </c>
      <c r="G870" s="46">
        <v>0</v>
      </c>
      <c r="H870" s="46">
        <v>-0.89</v>
      </c>
      <c r="I870" s="46">
        <v>0</v>
      </c>
      <c r="J870" s="46">
        <v>0</v>
      </c>
      <c r="K870" s="46">
        <v>0</v>
      </c>
      <c r="L870" s="46">
        <v>33796.79</v>
      </c>
      <c r="M870" s="88">
        <v>264741.28000000003</v>
      </c>
      <c r="N870" s="30"/>
    </row>
    <row r="871" spans="1:14" ht="12.5" x14ac:dyDescent="0.25">
      <c r="A871" s="30"/>
      <c r="B871" s="104"/>
      <c r="C871" s="105" t="s">
        <v>535</v>
      </c>
      <c r="D871" s="87">
        <v>186010.83</v>
      </c>
      <c r="E871" s="46">
        <v>67992.679999999993</v>
      </c>
      <c r="F871" s="46">
        <v>91630.27</v>
      </c>
      <c r="G871" s="46">
        <v>0</v>
      </c>
      <c r="H871" s="46">
        <v>-1.33</v>
      </c>
      <c r="I871" s="46">
        <v>0</v>
      </c>
      <c r="J871" s="46">
        <v>0</v>
      </c>
      <c r="K871" s="46">
        <v>0</v>
      </c>
      <c r="L871" s="46">
        <v>50580.42</v>
      </c>
      <c r="M871" s="88">
        <v>396212.87</v>
      </c>
      <c r="N871" s="30"/>
    </row>
    <row r="872" spans="1:14" thickBot="1" x14ac:dyDescent="0.3">
      <c r="A872" s="30"/>
      <c r="B872" s="106"/>
      <c r="C872" s="107" t="s">
        <v>277</v>
      </c>
      <c r="D872" s="89">
        <v>16813.84</v>
      </c>
      <c r="E872" s="90">
        <v>6145.98</v>
      </c>
      <c r="F872" s="90">
        <v>8282.6200000000008</v>
      </c>
      <c r="G872" s="90">
        <v>0</v>
      </c>
      <c r="H872" s="90">
        <v>-0.12</v>
      </c>
      <c r="I872" s="90">
        <v>0</v>
      </c>
      <c r="J872" s="90">
        <v>0</v>
      </c>
      <c r="K872" s="90">
        <v>0</v>
      </c>
      <c r="L872" s="90">
        <v>4572.05</v>
      </c>
      <c r="M872" s="91">
        <v>35814.370000000003</v>
      </c>
      <c r="N872" s="30"/>
    </row>
    <row r="873" spans="1:14" thickBot="1" x14ac:dyDescent="0.3">
      <c r="A873" s="30"/>
      <c r="B873" s="100"/>
      <c r="C873" s="101" t="s">
        <v>541</v>
      </c>
      <c r="D873" s="92">
        <v>1525964.75</v>
      </c>
      <c r="E873" s="93">
        <v>557787.03</v>
      </c>
      <c r="F873" s="93">
        <v>751701.17</v>
      </c>
      <c r="G873" s="93">
        <v>0</v>
      </c>
      <c r="H873" s="93">
        <v>-10.92</v>
      </c>
      <c r="I873" s="93">
        <v>0</v>
      </c>
      <c r="J873" s="93">
        <v>0</v>
      </c>
      <c r="K873" s="93">
        <v>0</v>
      </c>
      <c r="L873" s="93">
        <v>0</v>
      </c>
      <c r="M873" s="94">
        <v>2835442.03</v>
      </c>
      <c r="N873" s="30"/>
    </row>
    <row r="874" spans="1:14" thickBot="1" x14ac:dyDescent="0.3">
      <c r="A874" s="30"/>
      <c r="B874" s="1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</row>
    <row r="875" spans="1:14" ht="12.5" x14ac:dyDescent="0.25">
      <c r="A875" s="30"/>
      <c r="B875" s="102" t="s">
        <v>817</v>
      </c>
      <c r="C875" s="103" t="s">
        <v>746</v>
      </c>
      <c r="D875" s="84">
        <v>1230357.58</v>
      </c>
      <c r="E875" s="85">
        <v>836749.25</v>
      </c>
      <c r="F875" s="85">
        <v>594948.06000000006</v>
      </c>
      <c r="G875" s="85">
        <v>0</v>
      </c>
      <c r="H875" s="85">
        <v>-11.34</v>
      </c>
      <c r="I875" s="85">
        <v>201796.15</v>
      </c>
      <c r="J875" s="85">
        <v>0</v>
      </c>
      <c r="K875" s="85">
        <v>0</v>
      </c>
      <c r="L875" s="85">
        <v>-276077.78999999998</v>
      </c>
      <c r="M875" s="86">
        <v>2587761.91</v>
      </c>
      <c r="N875" s="30"/>
    </row>
    <row r="876" spans="1:14" ht="12.5" x14ac:dyDescent="0.25">
      <c r="A876" s="30"/>
      <c r="B876" s="104"/>
      <c r="C876" s="105" t="s">
        <v>235</v>
      </c>
      <c r="D876" s="87">
        <v>1631.55</v>
      </c>
      <c r="E876" s="46">
        <v>1109.5899999999999</v>
      </c>
      <c r="F876" s="46">
        <v>788.95</v>
      </c>
      <c r="G876" s="46">
        <v>0</v>
      </c>
      <c r="H876" s="46">
        <v>-0.02</v>
      </c>
      <c r="I876" s="46">
        <v>267.60000000000002</v>
      </c>
      <c r="J876" s="46">
        <v>0</v>
      </c>
      <c r="K876" s="46">
        <v>0</v>
      </c>
      <c r="L876" s="46">
        <v>1193.53</v>
      </c>
      <c r="M876" s="88">
        <v>4991.2</v>
      </c>
      <c r="N876" s="30"/>
    </row>
    <row r="877" spans="1:14" ht="12.5" x14ac:dyDescent="0.25">
      <c r="A877" s="30"/>
      <c r="B877" s="104"/>
      <c r="C877" s="105" t="s">
        <v>236</v>
      </c>
      <c r="D877" s="87">
        <v>6880.38</v>
      </c>
      <c r="E877" s="46">
        <v>4679.25</v>
      </c>
      <c r="F877" s="46">
        <v>3327.05</v>
      </c>
      <c r="G877" s="46">
        <v>0</v>
      </c>
      <c r="H877" s="46">
        <v>-0.06</v>
      </c>
      <c r="I877" s="46">
        <v>1128.48</v>
      </c>
      <c r="J877" s="46">
        <v>0</v>
      </c>
      <c r="K877" s="46">
        <v>0</v>
      </c>
      <c r="L877" s="46">
        <v>5033.24</v>
      </c>
      <c r="M877" s="88">
        <v>21048.34</v>
      </c>
      <c r="N877" s="30"/>
    </row>
    <row r="878" spans="1:14" ht="12.5" x14ac:dyDescent="0.25">
      <c r="A878" s="30"/>
      <c r="B878" s="104"/>
      <c r="C878" s="105" t="s">
        <v>237</v>
      </c>
      <c r="D878" s="87">
        <v>314536.21000000002</v>
      </c>
      <c r="E878" s="46">
        <v>213911.75</v>
      </c>
      <c r="F878" s="46">
        <v>152096.20000000001</v>
      </c>
      <c r="G878" s="46">
        <v>0</v>
      </c>
      <c r="H878" s="46">
        <v>-2.9</v>
      </c>
      <c r="I878" s="46">
        <v>51588.42</v>
      </c>
      <c r="J878" s="46">
        <v>0</v>
      </c>
      <c r="K878" s="46">
        <v>0</v>
      </c>
      <c r="L878" s="46">
        <v>230094.37</v>
      </c>
      <c r="M878" s="88">
        <v>962224.05</v>
      </c>
      <c r="N878" s="30"/>
    </row>
    <row r="879" spans="1:14" ht="12.5" x14ac:dyDescent="0.25">
      <c r="A879" s="30"/>
      <c r="B879" s="104"/>
      <c r="C879" s="105" t="s">
        <v>238</v>
      </c>
      <c r="D879" s="87">
        <v>33211.019999999997</v>
      </c>
      <c r="E879" s="46">
        <v>22586.36</v>
      </c>
      <c r="F879" s="46">
        <v>16059.42</v>
      </c>
      <c r="G879" s="46">
        <v>0</v>
      </c>
      <c r="H879" s="46">
        <v>-0.31</v>
      </c>
      <c r="I879" s="46">
        <v>5447.08</v>
      </c>
      <c r="J879" s="46">
        <v>0</v>
      </c>
      <c r="K879" s="46">
        <v>0</v>
      </c>
      <c r="L879" s="46">
        <v>24295.03</v>
      </c>
      <c r="M879" s="88">
        <v>101598.6</v>
      </c>
      <c r="N879" s="30"/>
    </row>
    <row r="880" spans="1:14" ht="12.5" x14ac:dyDescent="0.25">
      <c r="A880" s="30"/>
      <c r="B880" s="104"/>
      <c r="C880" s="105" t="s">
        <v>239</v>
      </c>
      <c r="D880" s="87">
        <v>5888.07</v>
      </c>
      <c r="E880" s="46">
        <v>4004.4</v>
      </c>
      <c r="F880" s="46">
        <v>2847.22</v>
      </c>
      <c r="G880" s="46">
        <v>0</v>
      </c>
      <c r="H880" s="46">
        <v>-0.05</v>
      </c>
      <c r="I880" s="46">
        <v>965.73</v>
      </c>
      <c r="J880" s="46">
        <v>0</v>
      </c>
      <c r="K880" s="46">
        <v>0</v>
      </c>
      <c r="L880" s="46">
        <v>4307.34</v>
      </c>
      <c r="M880" s="88">
        <v>18012.71</v>
      </c>
      <c r="N880" s="30"/>
    </row>
    <row r="881" spans="1:14" ht="12.5" x14ac:dyDescent="0.25">
      <c r="A881" s="30"/>
      <c r="B881" s="104"/>
      <c r="C881" s="105" t="s">
        <v>240</v>
      </c>
      <c r="D881" s="87">
        <v>268.82</v>
      </c>
      <c r="E881" s="46">
        <v>182.82</v>
      </c>
      <c r="F881" s="46">
        <v>129.99</v>
      </c>
      <c r="G881" s="46">
        <v>0</v>
      </c>
      <c r="H881" s="46">
        <v>0</v>
      </c>
      <c r="I881" s="46">
        <v>44.09</v>
      </c>
      <c r="J881" s="46">
        <v>0</v>
      </c>
      <c r="K881" s="46">
        <v>0</v>
      </c>
      <c r="L881" s="46">
        <v>196.65</v>
      </c>
      <c r="M881" s="88">
        <v>822.37</v>
      </c>
      <c r="N881" s="30"/>
    </row>
    <row r="882" spans="1:14" thickBot="1" x14ac:dyDescent="0.3">
      <c r="A882" s="30"/>
      <c r="B882" s="106"/>
      <c r="C882" s="107" t="s">
        <v>241</v>
      </c>
      <c r="D882" s="89">
        <v>14978.95</v>
      </c>
      <c r="E882" s="90">
        <v>10186.98</v>
      </c>
      <c r="F882" s="90">
        <v>7243.18</v>
      </c>
      <c r="G882" s="90">
        <v>0</v>
      </c>
      <c r="H882" s="90">
        <v>-0.14000000000000001</v>
      </c>
      <c r="I882" s="90">
        <v>2456.7600000000002</v>
      </c>
      <c r="J882" s="90">
        <v>0</v>
      </c>
      <c r="K882" s="90">
        <v>0</v>
      </c>
      <c r="L882" s="90">
        <v>10957.63</v>
      </c>
      <c r="M882" s="91">
        <v>45823.360000000001</v>
      </c>
      <c r="N882" s="30"/>
    </row>
    <row r="883" spans="1:14" thickBot="1" x14ac:dyDescent="0.3">
      <c r="A883" s="30"/>
      <c r="B883" s="100"/>
      <c r="C883" s="101" t="s">
        <v>541</v>
      </c>
      <c r="D883" s="92">
        <v>1607752.58</v>
      </c>
      <c r="E883" s="93">
        <v>1093410.3999999999</v>
      </c>
      <c r="F883" s="93">
        <v>777440.07</v>
      </c>
      <c r="G883" s="93">
        <v>0</v>
      </c>
      <c r="H883" s="93">
        <v>-14.82</v>
      </c>
      <c r="I883" s="93">
        <v>263694.31</v>
      </c>
      <c r="J883" s="93">
        <v>0</v>
      </c>
      <c r="K883" s="93">
        <v>0</v>
      </c>
      <c r="L883" s="93">
        <v>0</v>
      </c>
      <c r="M883" s="94">
        <v>3742282.54</v>
      </c>
      <c r="N883" s="30"/>
    </row>
    <row r="884" spans="1:14" thickBot="1" x14ac:dyDescent="0.3">
      <c r="A884" s="30"/>
      <c r="B884" s="1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</row>
    <row r="885" spans="1:14" ht="12.5" x14ac:dyDescent="0.25">
      <c r="A885" s="30"/>
      <c r="B885" s="102" t="s">
        <v>818</v>
      </c>
      <c r="C885" s="103" t="s">
        <v>738</v>
      </c>
      <c r="D885" s="84">
        <v>793215</v>
      </c>
      <c r="E885" s="85">
        <v>575503.18999999994</v>
      </c>
      <c r="F885" s="85">
        <v>385136.19</v>
      </c>
      <c r="G885" s="85">
        <v>0</v>
      </c>
      <c r="H885" s="85">
        <v>0</v>
      </c>
      <c r="I885" s="85">
        <v>159474.56</v>
      </c>
      <c r="J885" s="85">
        <v>0</v>
      </c>
      <c r="K885" s="85">
        <v>193049.42</v>
      </c>
      <c r="L885" s="85">
        <v>-81507.8</v>
      </c>
      <c r="M885" s="86">
        <v>2024870.56</v>
      </c>
      <c r="N885" s="30"/>
    </row>
    <row r="886" spans="1:14" ht="12.5" x14ac:dyDescent="0.25">
      <c r="A886" s="30"/>
      <c r="B886" s="104"/>
      <c r="C886" s="105" t="s">
        <v>522</v>
      </c>
      <c r="D886" s="87">
        <v>879.91</v>
      </c>
      <c r="E886" s="46">
        <v>638.4</v>
      </c>
      <c r="F886" s="46">
        <v>427.23</v>
      </c>
      <c r="G886" s="46">
        <v>0</v>
      </c>
      <c r="H886" s="46">
        <v>0</v>
      </c>
      <c r="I886" s="46">
        <v>176.9</v>
      </c>
      <c r="J886" s="46">
        <v>0</v>
      </c>
      <c r="K886" s="46">
        <v>0</v>
      </c>
      <c r="L886" s="46">
        <v>700.61</v>
      </c>
      <c r="M886" s="88">
        <v>2823.05</v>
      </c>
      <c r="N886" s="30"/>
    </row>
    <row r="887" spans="1:14" ht="12.5" x14ac:dyDescent="0.25">
      <c r="A887" s="30"/>
      <c r="B887" s="104"/>
      <c r="C887" s="105" t="s">
        <v>536</v>
      </c>
      <c r="D887" s="87">
        <v>51973.760000000002</v>
      </c>
      <c r="E887" s="46">
        <v>37708.65</v>
      </c>
      <c r="F887" s="46">
        <v>25235.25</v>
      </c>
      <c r="G887" s="46">
        <v>0</v>
      </c>
      <c r="H887" s="46">
        <v>0</v>
      </c>
      <c r="I887" s="46">
        <v>10449.24</v>
      </c>
      <c r="J887" s="46">
        <v>0</v>
      </c>
      <c r="K887" s="46">
        <v>0</v>
      </c>
      <c r="L887" s="46">
        <v>41382.480000000003</v>
      </c>
      <c r="M887" s="88">
        <v>166749.38</v>
      </c>
      <c r="N887" s="30"/>
    </row>
    <row r="888" spans="1:14" ht="12.5" x14ac:dyDescent="0.25">
      <c r="A888" s="30"/>
      <c r="B888" s="104"/>
      <c r="C888" s="105" t="s">
        <v>537</v>
      </c>
      <c r="D888" s="87">
        <v>5291.38</v>
      </c>
      <c r="E888" s="46">
        <v>3839.07</v>
      </c>
      <c r="F888" s="46">
        <v>2569.17</v>
      </c>
      <c r="G888" s="46">
        <v>0</v>
      </c>
      <c r="H888" s="46">
        <v>0</v>
      </c>
      <c r="I888" s="46">
        <v>1063.82</v>
      </c>
      <c r="J888" s="46">
        <v>0</v>
      </c>
      <c r="K888" s="46">
        <v>0</v>
      </c>
      <c r="L888" s="46">
        <v>4213.09</v>
      </c>
      <c r="M888" s="88">
        <v>16976.53</v>
      </c>
      <c r="N888" s="30"/>
    </row>
    <row r="889" spans="1:14" thickBot="1" x14ac:dyDescent="0.3">
      <c r="A889" s="30"/>
      <c r="B889" s="106"/>
      <c r="C889" s="107" t="s">
        <v>538</v>
      </c>
      <c r="D889" s="89">
        <v>44223.56</v>
      </c>
      <c r="E889" s="90">
        <v>32085.63</v>
      </c>
      <c r="F889" s="90">
        <v>21472.23</v>
      </c>
      <c r="G889" s="90">
        <v>0</v>
      </c>
      <c r="H889" s="90">
        <v>0</v>
      </c>
      <c r="I889" s="90">
        <v>8891.07</v>
      </c>
      <c r="J889" s="90">
        <v>0</v>
      </c>
      <c r="K889" s="90">
        <v>0</v>
      </c>
      <c r="L889" s="90">
        <v>35211.620000000003</v>
      </c>
      <c r="M889" s="91">
        <v>141884.10999999999</v>
      </c>
      <c r="N889" s="30"/>
    </row>
    <row r="890" spans="1:14" thickBot="1" x14ac:dyDescent="0.3">
      <c r="A890" s="30"/>
      <c r="B890" s="100"/>
      <c r="C890" s="101" t="s">
        <v>541</v>
      </c>
      <c r="D890" s="92">
        <v>895583.61</v>
      </c>
      <c r="E890" s="93">
        <v>649774.93999999994</v>
      </c>
      <c r="F890" s="93">
        <v>434840.07</v>
      </c>
      <c r="G890" s="93">
        <v>0</v>
      </c>
      <c r="H890" s="93">
        <v>0</v>
      </c>
      <c r="I890" s="93">
        <v>180055.59</v>
      </c>
      <c r="J890" s="93">
        <v>0</v>
      </c>
      <c r="K890" s="93">
        <v>193049.42</v>
      </c>
      <c r="L890" s="93">
        <v>0</v>
      </c>
      <c r="M890" s="94">
        <v>2353303.63</v>
      </c>
      <c r="N890" s="30"/>
    </row>
    <row r="891" spans="1:14" thickBot="1" x14ac:dyDescent="0.3">
      <c r="A891" s="30"/>
      <c r="B891" s="1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</row>
    <row r="892" spans="1:14" ht="12.5" x14ac:dyDescent="0.25">
      <c r="A892" s="30"/>
      <c r="B892" s="102" t="s">
        <v>19</v>
      </c>
      <c r="C892" s="103" t="s">
        <v>746</v>
      </c>
      <c r="D892" s="84">
        <v>1006018.05</v>
      </c>
      <c r="E892" s="85">
        <v>509982.99</v>
      </c>
      <c r="F892" s="85">
        <v>480962.06</v>
      </c>
      <c r="G892" s="85">
        <v>0</v>
      </c>
      <c r="H892" s="85">
        <v>0</v>
      </c>
      <c r="I892" s="85">
        <v>31002.46</v>
      </c>
      <c r="J892" s="85">
        <v>0</v>
      </c>
      <c r="K892" s="85">
        <v>0</v>
      </c>
      <c r="L892" s="85">
        <v>-224609.32</v>
      </c>
      <c r="M892" s="86">
        <v>1803356.24</v>
      </c>
      <c r="N892" s="30"/>
    </row>
    <row r="893" spans="1:14" ht="12.5" x14ac:dyDescent="0.25">
      <c r="A893" s="30"/>
      <c r="B893" s="104"/>
      <c r="C893" s="105" t="s">
        <v>242</v>
      </c>
      <c r="D893" s="87">
        <v>2941.54</v>
      </c>
      <c r="E893" s="46">
        <v>1491.16</v>
      </c>
      <c r="F893" s="46">
        <v>1406.3</v>
      </c>
      <c r="G893" s="46">
        <v>0</v>
      </c>
      <c r="H893" s="46">
        <v>0</v>
      </c>
      <c r="I893" s="46">
        <v>90.65</v>
      </c>
      <c r="J893" s="46">
        <v>0</v>
      </c>
      <c r="K893" s="46">
        <v>0</v>
      </c>
      <c r="L893" s="46">
        <v>1423.65</v>
      </c>
      <c r="M893" s="88">
        <v>7353.3</v>
      </c>
      <c r="N893" s="30"/>
    </row>
    <row r="894" spans="1:14" ht="12.5" x14ac:dyDescent="0.25">
      <c r="A894" s="30"/>
      <c r="B894" s="104"/>
      <c r="C894" s="105" t="s">
        <v>243</v>
      </c>
      <c r="D894" s="87">
        <v>8299.2000000000007</v>
      </c>
      <c r="E894" s="46">
        <v>4207.13</v>
      </c>
      <c r="F894" s="46">
        <v>3967.72</v>
      </c>
      <c r="G894" s="46">
        <v>0</v>
      </c>
      <c r="H894" s="46">
        <v>0</v>
      </c>
      <c r="I894" s="46">
        <v>255.76</v>
      </c>
      <c r="J894" s="46">
        <v>0</v>
      </c>
      <c r="K894" s="46">
        <v>0</v>
      </c>
      <c r="L894" s="46">
        <v>4016.63</v>
      </c>
      <c r="M894" s="88">
        <v>20746.439999999999</v>
      </c>
      <c r="N894" s="30"/>
    </row>
    <row r="895" spans="1:14" ht="12.5" x14ac:dyDescent="0.25">
      <c r="A895" s="30"/>
      <c r="B895" s="104"/>
      <c r="C895" s="105" t="s">
        <v>150</v>
      </c>
      <c r="D895" s="87">
        <v>652.29</v>
      </c>
      <c r="E895" s="46">
        <v>330.67</v>
      </c>
      <c r="F895" s="46">
        <v>311.85000000000002</v>
      </c>
      <c r="G895" s="46">
        <v>0</v>
      </c>
      <c r="H895" s="46">
        <v>0</v>
      </c>
      <c r="I895" s="46">
        <v>20.100000000000001</v>
      </c>
      <c r="J895" s="46">
        <v>0</v>
      </c>
      <c r="K895" s="46">
        <v>0</v>
      </c>
      <c r="L895" s="46">
        <v>315.7</v>
      </c>
      <c r="M895" s="88">
        <v>1630.61</v>
      </c>
      <c r="N895" s="30"/>
    </row>
    <row r="896" spans="1:14" ht="12.5" x14ac:dyDescent="0.25">
      <c r="A896" s="30"/>
      <c r="B896" s="104"/>
      <c r="C896" s="105" t="s">
        <v>244</v>
      </c>
      <c r="D896" s="87">
        <v>3211.3</v>
      </c>
      <c r="E896" s="46">
        <v>1627.91</v>
      </c>
      <c r="F896" s="46">
        <v>1535.28</v>
      </c>
      <c r="G896" s="46">
        <v>0</v>
      </c>
      <c r="H896" s="46">
        <v>0</v>
      </c>
      <c r="I896" s="46">
        <v>98.96</v>
      </c>
      <c r="J896" s="46">
        <v>0</v>
      </c>
      <c r="K896" s="46">
        <v>0</v>
      </c>
      <c r="L896" s="46">
        <v>1554.19</v>
      </c>
      <c r="M896" s="88">
        <v>8027.64</v>
      </c>
      <c r="N896" s="30"/>
    </row>
    <row r="897" spans="1:14" ht="12.5" x14ac:dyDescent="0.25">
      <c r="A897" s="30"/>
      <c r="B897" s="104"/>
      <c r="C897" s="105" t="s">
        <v>245</v>
      </c>
      <c r="D897" s="87">
        <v>2414.5</v>
      </c>
      <c r="E897" s="46">
        <v>1223.99</v>
      </c>
      <c r="F897" s="46">
        <v>1154.3399999999999</v>
      </c>
      <c r="G897" s="46">
        <v>0</v>
      </c>
      <c r="H897" s="46">
        <v>0</v>
      </c>
      <c r="I897" s="46">
        <v>74.41</v>
      </c>
      <c r="J897" s="46">
        <v>0</v>
      </c>
      <c r="K897" s="46">
        <v>0</v>
      </c>
      <c r="L897" s="46">
        <v>1168.57</v>
      </c>
      <c r="M897" s="88">
        <v>6035.81</v>
      </c>
      <c r="N897" s="30"/>
    </row>
    <row r="898" spans="1:14" ht="12.5" x14ac:dyDescent="0.25">
      <c r="A898" s="30"/>
      <c r="B898" s="104"/>
      <c r="C898" s="105" t="s">
        <v>246</v>
      </c>
      <c r="D898" s="87">
        <v>1457.32</v>
      </c>
      <c r="E898" s="46">
        <v>738.76</v>
      </c>
      <c r="F898" s="46">
        <v>696.72</v>
      </c>
      <c r="G898" s="46">
        <v>0</v>
      </c>
      <c r="H898" s="46">
        <v>0</v>
      </c>
      <c r="I898" s="46">
        <v>44.91</v>
      </c>
      <c r="J898" s="46">
        <v>0</v>
      </c>
      <c r="K898" s="46">
        <v>0</v>
      </c>
      <c r="L898" s="46">
        <v>705.31</v>
      </c>
      <c r="M898" s="88">
        <v>3643.02</v>
      </c>
      <c r="N898" s="30"/>
    </row>
    <row r="899" spans="1:14" ht="12.5" x14ac:dyDescent="0.25">
      <c r="A899" s="30"/>
      <c r="B899" s="104"/>
      <c r="C899" s="105" t="s">
        <v>247</v>
      </c>
      <c r="D899" s="87">
        <v>1971.27</v>
      </c>
      <c r="E899" s="46">
        <v>999.3</v>
      </c>
      <c r="F899" s="46">
        <v>942.43</v>
      </c>
      <c r="G899" s="46">
        <v>0</v>
      </c>
      <c r="H899" s="46">
        <v>0</v>
      </c>
      <c r="I899" s="46">
        <v>60.75</v>
      </c>
      <c r="J899" s="46">
        <v>0</v>
      </c>
      <c r="K899" s="46">
        <v>0</v>
      </c>
      <c r="L899" s="46">
        <v>954.05</v>
      </c>
      <c r="M899" s="88">
        <v>4927.8</v>
      </c>
      <c r="N899" s="30"/>
    </row>
    <row r="900" spans="1:14" ht="12.5" x14ac:dyDescent="0.25">
      <c r="A900" s="30"/>
      <c r="B900" s="104"/>
      <c r="C900" s="105" t="s">
        <v>248</v>
      </c>
      <c r="D900" s="87">
        <v>4534.1000000000004</v>
      </c>
      <c r="E900" s="46">
        <v>2298.48</v>
      </c>
      <c r="F900" s="46">
        <v>2167.69</v>
      </c>
      <c r="G900" s="46">
        <v>0</v>
      </c>
      <c r="H900" s="46">
        <v>0</v>
      </c>
      <c r="I900" s="46">
        <v>139.72999999999999</v>
      </c>
      <c r="J900" s="46">
        <v>0</v>
      </c>
      <c r="K900" s="46">
        <v>0</v>
      </c>
      <c r="L900" s="46">
        <v>2194.41</v>
      </c>
      <c r="M900" s="88">
        <v>11334.41</v>
      </c>
      <c r="N900" s="30"/>
    </row>
    <row r="901" spans="1:14" thickBot="1" x14ac:dyDescent="0.3">
      <c r="A901" s="30"/>
      <c r="B901" s="106"/>
      <c r="C901" s="107" t="s">
        <v>19</v>
      </c>
      <c r="D901" s="89">
        <v>438607.67</v>
      </c>
      <c r="E901" s="90">
        <v>222344.37</v>
      </c>
      <c r="F901" s="90">
        <v>209691.72</v>
      </c>
      <c r="G901" s="90">
        <v>0</v>
      </c>
      <c r="H901" s="90">
        <v>0</v>
      </c>
      <c r="I901" s="90">
        <v>13516.58</v>
      </c>
      <c r="J901" s="90">
        <v>0</v>
      </c>
      <c r="K901" s="90">
        <v>0</v>
      </c>
      <c r="L901" s="90">
        <v>212276.81</v>
      </c>
      <c r="M901" s="91">
        <v>1096437.1499999999</v>
      </c>
      <c r="N901" s="30"/>
    </row>
    <row r="902" spans="1:14" thickBot="1" x14ac:dyDescent="0.3">
      <c r="A902" s="30"/>
      <c r="B902" s="100"/>
      <c r="C902" s="101" t="s">
        <v>541</v>
      </c>
      <c r="D902" s="92">
        <v>1470107.24</v>
      </c>
      <c r="E902" s="93">
        <v>745244.76</v>
      </c>
      <c r="F902" s="93">
        <v>702836.11</v>
      </c>
      <c r="G902" s="93">
        <v>0</v>
      </c>
      <c r="H902" s="93">
        <v>0</v>
      </c>
      <c r="I902" s="93">
        <v>45304.31</v>
      </c>
      <c r="J902" s="93">
        <v>0</v>
      </c>
      <c r="K902" s="93">
        <v>0</v>
      </c>
      <c r="L902" s="93">
        <v>0</v>
      </c>
      <c r="M902" s="94">
        <v>2963492.42</v>
      </c>
      <c r="N902" s="30"/>
    </row>
    <row r="903" spans="1:14" thickBot="1" x14ac:dyDescent="0.3">
      <c r="A903" s="30"/>
      <c r="B903" s="1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</row>
    <row r="904" spans="1:14" ht="12.5" x14ac:dyDescent="0.25">
      <c r="A904" s="30"/>
      <c r="B904" s="102" t="s">
        <v>819</v>
      </c>
      <c r="C904" s="103" t="s">
        <v>746</v>
      </c>
      <c r="D904" s="84">
        <v>294602.17</v>
      </c>
      <c r="E904" s="85">
        <v>320700.01</v>
      </c>
      <c r="F904" s="85">
        <v>148554.98000000001</v>
      </c>
      <c r="G904" s="85">
        <v>0</v>
      </c>
      <c r="H904" s="85">
        <v>0</v>
      </c>
      <c r="I904" s="85">
        <v>135656.15</v>
      </c>
      <c r="J904" s="85">
        <v>0</v>
      </c>
      <c r="K904" s="85">
        <v>0</v>
      </c>
      <c r="L904" s="85">
        <v>-47051.98</v>
      </c>
      <c r="M904" s="86">
        <v>852461.33</v>
      </c>
      <c r="N904" s="30"/>
    </row>
    <row r="905" spans="1:14" ht="12.5" x14ac:dyDescent="0.25">
      <c r="A905" s="30"/>
      <c r="B905" s="104"/>
      <c r="C905" s="105" t="s">
        <v>249</v>
      </c>
      <c r="D905" s="87">
        <v>4777.92</v>
      </c>
      <c r="E905" s="46">
        <v>5201.18</v>
      </c>
      <c r="F905" s="46">
        <v>2409.3000000000002</v>
      </c>
      <c r="G905" s="46">
        <v>0</v>
      </c>
      <c r="H905" s="46">
        <v>0</v>
      </c>
      <c r="I905" s="46">
        <v>2200.1</v>
      </c>
      <c r="J905" s="46">
        <v>0</v>
      </c>
      <c r="K905" s="46">
        <v>0</v>
      </c>
      <c r="L905" s="46">
        <v>6266.34</v>
      </c>
      <c r="M905" s="88">
        <v>20854.84</v>
      </c>
      <c r="N905" s="30"/>
    </row>
    <row r="906" spans="1:14" ht="12.5" x14ac:dyDescent="0.25">
      <c r="A906" s="30"/>
      <c r="B906" s="104"/>
      <c r="C906" s="105" t="s">
        <v>250</v>
      </c>
      <c r="D906" s="87">
        <v>2913.3</v>
      </c>
      <c r="E906" s="46">
        <v>3171.38</v>
      </c>
      <c r="F906" s="46">
        <v>1469.05</v>
      </c>
      <c r="G906" s="46">
        <v>0</v>
      </c>
      <c r="H906" s="46">
        <v>0</v>
      </c>
      <c r="I906" s="46">
        <v>1341.49</v>
      </c>
      <c r="J906" s="46">
        <v>0</v>
      </c>
      <c r="K906" s="46">
        <v>0</v>
      </c>
      <c r="L906" s="46">
        <v>3820.85</v>
      </c>
      <c r="M906" s="88">
        <v>12716.07</v>
      </c>
      <c r="N906" s="30"/>
    </row>
    <row r="907" spans="1:14" ht="12.5" x14ac:dyDescent="0.25">
      <c r="A907" s="30"/>
      <c r="B907" s="104"/>
      <c r="C907" s="105" t="s">
        <v>251</v>
      </c>
      <c r="D907" s="87">
        <v>11392.54</v>
      </c>
      <c r="E907" s="46">
        <v>12401.77</v>
      </c>
      <c r="F907" s="46">
        <v>5744.76</v>
      </c>
      <c r="G907" s="46">
        <v>0</v>
      </c>
      <c r="H907" s="46">
        <v>0</v>
      </c>
      <c r="I907" s="46">
        <v>5245.95</v>
      </c>
      <c r="J907" s="46">
        <v>0</v>
      </c>
      <c r="K907" s="46">
        <v>0</v>
      </c>
      <c r="L907" s="46">
        <v>14941.54</v>
      </c>
      <c r="M907" s="88">
        <v>49726.559999999998</v>
      </c>
      <c r="N907" s="30"/>
    </row>
    <row r="908" spans="1:14" thickBot="1" x14ac:dyDescent="0.3">
      <c r="A908" s="30"/>
      <c r="B908" s="106"/>
      <c r="C908" s="107" t="s">
        <v>252</v>
      </c>
      <c r="D908" s="89">
        <v>16792.150000000001</v>
      </c>
      <c r="E908" s="90">
        <v>18279.72</v>
      </c>
      <c r="F908" s="90">
        <v>8467.5499999999993</v>
      </c>
      <c r="G908" s="90">
        <v>0</v>
      </c>
      <c r="H908" s="90">
        <v>0</v>
      </c>
      <c r="I908" s="90">
        <v>7732.32</v>
      </c>
      <c r="J908" s="90">
        <v>0</v>
      </c>
      <c r="K908" s="90">
        <v>0</v>
      </c>
      <c r="L908" s="90">
        <v>22023.25</v>
      </c>
      <c r="M908" s="91">
        <v>73294.990000000005</v>
      </c>
      <c r="N908" s="30"/>
    </row>
    <row r="909" spans="1:14" thickBot="1" x14ac:dyDescent="0.3">
      <c r="A909" s="30"/>
      <c r="B909" s="100"/>
      <c r="C909" s="101" t="s">
        <v>541</v>
      </c>
      <c r="D909" s="92">
        <v>330478.08000000002</v>
      </c>
      <c r="E909" s="93">
        <v>359754.06</v>
      </c>
      <c r="F909" s="93">
        <v>166645.64000000001</v>
      </c>
      <c r="G909" s="93">
        <v>0</v>
      </c>
      <c r="H909" s="93">
        <v>0</v>
      </c>
      <c r="I909" s="93">
        <v>152176.01</v>
      </c>
      <c r="J909" s="93">
        <v>0</v>
      </c>
      <c r="K909" s="93">
        <v>0</v>
      </c>
      <c r="L909" s="93">
        <v>0</v>
      </c>
      <c r="M909" s="94">
        <v>1009053.79</v>
      </c>
      <c r="N909" s="30"/>
    </row>
    <row r="910" spans="1:14" thickBot="1" x14ac:dyDescent="0.3">
      <c r="A910" s="30"/>
      <c r="B910" s="1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</row>
    <row r="911" spans="1:14" ht="12.5" x14ac:dyDescent="0.25">
      <c r="A911" s="30"/>
      <c r="B911" s="102" t="s">
        <v>820</v>
      </c>
      <c r="C911" s="103" t="s">
        <v>738</v>
      </c>
      <c r="D911" s="84">
        <v>231767.59</v>
      </c>
      <c r="E911" s="85">
        <v>166210.47</v>
      </c>
      <c r="F911" s="85">
        <v>113821.37</v>
      </c>
      <c r="G911" s="85">
        <v>0</v>
      </c>
      <c r="H911" s="85">
        <v>0</v>
      </c>
      <c r="I911" s="85">
        <v>55598.46</v>
      </c>
      <c r="J911" s="85">
        <v>0</v>
      </c>
      <c r="K911" s="85">
        <v>0</v>
      </c>
      <c r="L911" s="85">
        <v>-15655.15</v>
      </c>
      <c r="M911" s="86">
        <v>551742.74</v>
      </c>
      <c r="N911" s="30"/>
    </row>
    <row r="912" spans="1:14" thickBot="1" x14ac:dyDescent="0.3">
      <c r="A912" s="30"/>
      <c r="B912" s="106"/>
      <c r="C912" s="107" t="s">
        <v>539</v>
      </c>
      <c r="D912" s="89">
        <v>20039.68</v>
      </c>
      <c r="E912" s="90">
        <v>14371.31</v>
      </c>
      <c r="F912" s="90">
        <v>9841.51</v>
      </c>
      <c r="G912" s="90">
        <v>0</v>
      </c>
      <c r="H912" s="90">
        <v>0</v>
      </c>
      <c r="I912" s="90">
        <v>4807.3</v>
      </c>
      <c r="J912" s="90">
        <v>0</v>
      </c>
      <c r="K912" s="90">
        <v>0</v>
      </c>
      <c r="L912" s="90">
        <v>15655.15</v>
      </c>
      <c r="M912" s="91">
        <v>64714.95</v>
      </c>
      <c r="N912" s="30"/>
    </row>
    <row r="913" spans="1:14" thickBot="1" x14ac:dyDescent="0.3">
      <c r="A913" s="30"/>
      <c r="B913" s="100"/>
      <c r="C913" s="101" t="s">
        <v>541</v>
      </c>
      <c r="D913" s="92">
        <v>251807.27</v>
      </c>
      <c r="E913" s="93">
        <v>180581.78</v>
      </c>
      <c r="F913" s="93">
        <v>123662.88</v>
      </c>
      <c r="G913" s="93">
        <v>0</v>
      </c>
      <c r="H913" s="93">
        <v>0</v>
      </c>
      <c r="I913" s="93">
        <v>60405.760000000002</v>
      </c>
      <c r="J913" s="93">
        <v>0</v>
      </c>
      <c r="K913" s="93">
        <v>0</v>
      </c>
      <c r="L913" s="93">
        <v>0</v>
      </c>
      <c r="M913" s="94">
        <v>616457.68999999994</v>
      </c>
      <c r="N913" s="30"/>
    </row>
    <row r="914" spans="1:14" thickBot="1" x14ac:dyDescent="0.3">
      <c r="A914" s="30"/>
      <c r="B914" s="30"/>
      <c r="C914" s="1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</row>
    <row r="915" spans="1:14" thickBot="1" x14ac:dyDescent="0.3">
      <c r="A915" s="30"/>
      <c r="B915" s="125" t="s">
        <v>843</v>
      </c>
      <c r="C915" s="118"/>
      <c r="D915" s="92">
        <v>203660081.84</v>
      </c>
      <c r="E915" s="93">
        <v>101831122.63</v>
      </c>
      <c r="F915" s="93">
        <v>100900851.14</v>
      </c>
      <c r="G915" s="93">
        <v>29213255.550000001</v>
      </c>
      <c r="H915" s="93">
        <v>1612.68</v>
      </c>
      <c r="I915" s="93">
        <v>11618813.07</v>
      </c>
      <c r="J915" s="93">
        <v>454.22</v>
      </c>
      <c r="K915" s="93">
        <v>19655032.09</v>
      </c>
      <c r="L915" s="93">
        <v>0</v>
      </c>
      <c r="M915" s="94">
        <v>466881223.22000003</v>
      </c>
      <c r="N915" s="30"/>
    </row>
    <row r="916" spans="1:14" ht="12.5" x14ac:dyDescent="0.25">
      <c r="A916" s="8"/>
      <c r="B916"/>
      <c r="C916"/>
      <c r="D916"/>
      <c r="E916"/>
      <c r="F916"/>
      <c r="G916"/>
      <c r="H916"/>
      <c r="I916"/>
      <c r="J916"/>
      <c r="K916"/>
      <c r="L916"/>
      <c r="N916" s="7"/>
    </row>
    <row r="917" spans="1:14" ht="12.5" x14ac:dyDescent="0.25">
      <c r="A917" s="8"/>
      <c r="B917" s="121" t="s">
        <v>558</v>
      </c>
      <c r="C917" s="122"/>
      <c r="D917" s="119" t="s">
        <v>547</v>
      </c>
      <c r="E917" s="119" t="s">
        <v>548</v>
      </c>
      <c r="F917" s="119" t="s">
        <v>549</v>
      </c>
      <c r="G917" s="119" t="s">
        <v>550</v>
      </c>
      <c r="H917" s="119" t="s">
        <v>551</v>
      </c>
      <c r="I917" s="119" t="s">
        <v>725</v>
      </c>
      <c r="J917" s="119" t="s">
        <v>552</v>
      </c>
      <c r="K917" s="119" t="s">
        <v>553</v>
      </c>
      <c r="L917" s="119" t="s">
        <v>546</v>
      </c>
      <c r="M917" s="119" t="s">
        <v>541</v>
      </c>
      <c r="N917" s="7"/>
    </row>
    <row r="918" spans="1:14" ht="12.5" x14ac:dyDescent="0.25">
      <c r="A918" s="8"/>
      <c r="B918" s="123" t="s">
        <v>559</v>
      </c>
      <c r="C918" s="122"/>
      <c r="D918" s="120">
        <v>92720785.310000002</v>
      </c>
      <c r="E918" s="120">
        <v>49509595.439999998</v>
      </c>
      <c r="F918" s="120">
        <v>46090234.829999998</v>
      </c>
      <c r="G918" s="120">
        <v>0</v>
      </c>
      <c r="H918" s="120">
        <v>64.209999999999994</v>
      </c>
      <c r="I918" s="120">
        <v>6600489.5099999998</v>
      </c>
      <c r="J918" s="120">
        <v>0</v>
      </c>
      <c r="K918" s="120">
        <v>0</v>
      </c>
      <c r="L918" s="120">
        <v>0</v>
      </c>
      <c r="M918" s="120">
        <v>194921169.29999998</v>
      </c>
      <c r="N918" s="7"/>
    </row>
    <row r="919" spans="1:14" ht="12.5" x14ac:dyDescent="0.25">
      <c r="A919" s="8"/>
      <c r="B919" s="123" t="s">
        <v>560</v>
      </c>
      <c r="C919" s="122"/>
      <c r="D919" s="120">
        <v>110939296.53</v>
      </c>
      <c r="E919" s="120">
        <v>52321527.189999998</v>
      </c>
      <c r="F919" s="120">
        <v>54810616.310000002</v>
      </c>
      <c r="G919" s="120">
        <v>0</v>
      </c>
      <c r="H919" s="120">
        <v>1548.47</v>
      </c>
      <c r="I919" s="120">
        <v>5018323.5599999996</v>
      </c>
      <c r="J919" s="120">
        <v>0</v>
      </c>
      <c r="K919" s="120">
        <v>0</v>
      </c>
      <c r="L919" s="120">
        <v>0</v>
      </c>
      <c r="M919" s="120">
        <v>223091312.06</v>
      </c>
      <c r="N919" s="7"/>
    </row>
    <row r="920" spans="1:14" ht="12.5" x14ac:dyDescent="0.25">
      <c r="A920" s="8"/>
      <c r="B920" s="123" t="s">
        <v>561</v>
      </c>
      <c r="C920" s="122"/>
      <c r="D920" s="120">
        <v>0</v>
      </c>
      <c r="E920" s="120">
        <v>0</v>
      </c>
      <c r="F920" s="120">
        <v>0</v>
      </c>
      <c r="G920" s="120">
        <v>29213255.550000001</v>
      </c>
      <c r="H920" s="120">
        <v>0</v>
      </c>
      <c r="I920" s="120">
        <v>0</v>
      </c>
      <c r="J920" s="120">
        <v>454.22</v>
      </c>
      <c r="K920" s="120">
        <v>19655032.09</v>
      </c>
      <c r="L920" s="120">
        <v>0</v>
      </c>
      <c r="M920" s="120">
        <v>48868741.859999999</v>
      </c>
      <c r="N920" s="7"/>
    </row>
    <row r="921" spans="1:14" ht="12.5" x14ac:dyDescent="0.25">
      <c r="A921" s="8"/>
      <c r="B921" s="123" t="s">
        <v>557</v>
      </c>
      <c r="C921" s="122"/>
      <c r="D921" s="120">
        <v>203660081.84</v>
      </c>
      <c r="E921" s="120">
        <v>101831122.63</v>
      </c>
      <c r="F921" s="120">
        <v>100900851.14</v>
      </c>
      <c r="G921" s="120">
        <v>29213255.550000001</v>
      </c>
      <c r="H921" s="120">
        <v>1612.68</v>
      </c>
      <c r="I921" s="120">
        <v>11618813.07</v>
      </c>
      <c r="J921" s="120">
        <v>454.22</v>
      </c>
      <c r="K921" s="120">
        <v>19655032.09</v>
      </c>
      <c r="L921" s="120">
        <v>0</v>
      </c>
      <c r="M921" s="120">
        <v>466881223.22000003</v>
      </c>
      <c r="N921" s="7"/>
    </row>
    <row r="922" spans="1:14" ht="12.5" x14ac:dyDescent="0.25">
      <c r="A922" s="8"/>
      <c r="B922" s="303"/>
      <c r="C922" s="304"/>
      <c r="D922" s="305"/>
      <c r="E922" s="305"/>
      <c r="F922" s="305"/>
      <c r="G922" s="305"/>
      <c r="H922" s="305"/>
      <c r="I922" s="305"/>
      <c r="J922" s="305"/>
      <c r="K922" s="305"/>
      <c r="L922" s="305"/>
      <c r="M922" s="305"/>
      <c r="N922" s="7"/>
    </row>
    <row r="923" spans="1:14" ht="12.5" x14ac:dyDescent="0.25">
      <c r="A923" s="8"/>
      <c r="B923" s="8"/>
      <c r="D923" s="11"/>
      <c r="E923" s="11"/>
      <c r="F923" s="8" t="s">
        <v>555</v>
      </c>
      <c r="G923" s="11"/>
      <c r="H923" s="11"/>
      <c r="I923" s="11"/>
      <c r="J923" s="11"/>
      <c r="K923" s="11"/>
      <c r="L923" s="11"/>
      <c r="N923" s="7"/>
    </row>
    <row r="924" spans="1:14" ht="18.5" x14ac:dyDescent="0.45">
      <c r="A924" s="8" t="s">
        <v>824</v>
      </c>
      <c r="B924" s="8"/>
      <c r="D924" s="11"/>
      <c r="E924" s="11"/>
      <c r="F924" s="11"/>
      <c r="G924" s="11"/>
      <c r="H924" s="11"/>
      <c r="I924" s="11"/>
      <c r="J924" s="11"/>
      <c r="K924" s="11"/>
      <c r="L924" s="11"/>
    </row>
    <row r="925" spans="1:14" ht="9" customHeight="1" x14ac:dyDescent="0.25">
      <c r="A925" s="8"/>
      <c r="B925" s="8"/>
    </row>
    <row r="926" spans="1:14" ht="18.5" x14ac:dyDescent="0.45">
      <c r="A926" s="8" t="s">
        <v>679</v>
      </c>
      <c r="B926" s="8"/>
      <c r="N926" s="3"/>
    </row>
    <row r="927" spans="1:14" ht="12.5" x14ac:dyDescent="0.25">
      <c r="A927" s="8" t="s">
        <v>562</v>
      </c>
      <c r="B927" s="8"/>
      <c r="M927" s="3"/>
    </row>
    <row r="928" spans="1:14" ht="9" customHeight="1" x14ac:dyDescent="0.25">
      <c r="A928" s="8"/>
      <c r="B928" s="8"/>
    </row>
    <row r="929" spans="1:7" ht="18.5" x14ac:dyDescent="0.45">
      <c r="A929" s="8" t="s">
        <v>680</v>
      </c>
      <c r="B929" s="8"/>
    </row>
    <row r="930" spans="1:7" ht="12.5" x14ac:dyDescent="0.25">
      <c r="A930" s="8" t="s">
        <v>563</v>
      </c>
      <c r="B930" s="8"/>
    </row>
    <row r="931" spans="1:7" ht="9" customHeight="1" x14ac:dyDescent="0.25">
      <c r="A931" s="8"/>
      <c r="B931" s="8"/>
    </row>
    <row r="932" spans="1:7" ht="18.5" x14ac:dyDescent="0.45">
      <c r="A932" s="8" t="s">
        <v>681</v>
      </c>
      <c r="B932" s="8"/>
    </row>
    <row r="933" spans="1:7" ht="12.5" x14ac:dyDescent="0.25">
      <c r="A933" s="8" t="s">
        <v>682</v>
      </c>
      <c r="B933" s="8"/>
    </row>
    <row r="934" spans="1:7" ht="9" customHeight="1" x14ac:dyDescent="0.25">
      <c r="A934" s="8"/>
      <c r="B934" s="8"/>
    </row>
    <row r="935" spans="1:7" ht="18.5" x14ac:dyDescent="0.45">
      <c r="A935" s="8" t="s">
        <v>683</v>
      </c>
      <c r="B935" s="8"/>
    </row>
    <row r="936" spans="1:7" x14ac:dyDescent="0.3">
      <c r="F936" s="8" t="s">
        <v>668</v>
      </c>
      <c r="G936" s="11"/>
    </row>
    <row r="937" spans="1:7" x14ac:dyDescent="0.3">
      <c r="E937" s="9"/>
      <c r="F937" s="9"/>
      <c r="G937" s="9"/>
    </row>
  </sheetData>
  <pageMargins left="0.23" right="0.25" top="0.5" bottom="0.49" header="0.3" footer="0.3"/>
  <pageSetup scale="75" fitToHeight="111" orientation="landscape" r:id="rId1"/>
  <headerFooter>
    <oddHeader>&amp;L&amp;"Arial,Bold"September 2022 Collections&amp;R&amp;"Arial,Bold"&amp;A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Cover Page</vt:lpstr>
      <vt:lpstr>Article Overview</vt:lpstr>
      <vt:lpstr>Collections-Refunds</vt:lpstr>
      <vt:lpstr>CHH</vt:lpstr>
      <vt:lpstr>% Share of Distribution</vt:lpstr>
      <vt:lpstr>Summary</vt:lpstr>
      <vt:lpstr>'Article Overview'!ACCP_F5R0078_ARTICLE_DIST_OVERVIEW</vt:lpstr>
      <vt:lpstr>CHH!ACCP_F5R0708_MUNIC_ADVALOREM_CAPITA</vt:lpstr>
      <vt:lpstr>'% Share of Distribution'!Print_Area</vt:lpstr>
      <vt:lpstr>'% Share of Distribution'!Print_Titles</vt:lpstr>
      <vt:lpstr>'Article Overview'!Print_Titles</vt:lpstr>
      <vt:lpstr>CHH!Print_Titles</vt:lpstr>
      <vt:lpstr>'Collections-Refunds'!Print_Titles</vt:lpstr>
      <vt:lpstr>Summary!Print_Titles</vt:lpstr>
      <vt:lpstr>CHH!PROD_F5R0092_CITY_HOLD_HARMLESS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Justin T. Hunter</cp:lastModifiedBy>
  <cp:lastPrinted>2022-11-09T13:28:39Z</cp:lastPrinted>
  <dcterms:created xsi:type="dcterms:W3CDTF">1996-10-14T23:33:28Z</dcterms:created>
  <dcterms:modified xsi:type="dcterms:W3CDTF">2022-11-09T13:49:08Z</dcterms:modified>
</cp:coreProperties>
</file>