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ales &amp; Use\S&amp;U Downloads\FY 23-24\5 Nov 23\Website\"/>
    </mc:Choice>
  </mc:AlternateContent>
  <xr:revisionPtr revIDLastSave="0" documentId="13_ncr:1_{0F49D9C5-C8D2-4815-994D-B3EB553DC27F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Cover Page" sheetId="15" r:id="rId1"/>
    <sheet name="Article Overview" sheetId="1" r:id="rId2"/>
    <sheet name="Collections-Refunds" sheetId="11" r:id="rId3"/>
    <sheet name="CHH" sheetId="10" r:id="rId4"/>
    <sheet name="% Share of Distribution" sheetId="14" r:id="rId5"/>
    <sheet name="Summary" sheetId="9" r:id="rId6"/>
  </sheets>
  <externalReferences>
    <externalReference r:id="rId7"/>
  </externalReferences>
  <definedNames>
    <definedName name="_xlnm._FilterDatabase" localSheetId="4" hidden="1">'% Share of Distribution'!$B$2:$I$914</definedName>
    <definedName name="_xlnm._FilterDatabase" localSheetId="3" hidden="1">CHH!$B$4:$I$915</definedName>
    <definedName name="_xlnm._FilterDatabase" localSheetId="5" hidden="1">Summary!$B$2:$M$916</definedName>
    <definedName name="ACCP_F5R0078_ARTICLE_DIST_OVERVIEW" localSheetId="1">'Article Overview'!$B$2:$M$703</definedName>
    <definedName name="ACCP_F5R0708_MUNIC_ADVALOREM_CAPITA" localSheetId="3">CHH!$D$2:$I$3</definedName>
    <definedName name="_xlnm.Print_Area" localSheetId="4">'% Share of Distribution'!$A$1:$J$926</definedName>
    <definedName name="_xlnm.Print_Area" localSheetId="1">'Article Overview'!$A:$M</definedName>
    <definedName name="_xlnm.Print_Titles" localSheetId="4">'% Share of Distribution'!$1:$3</definedName>
    <definedName name="_xlnm.Print_Titles" localSheetId="1">'Article Overview'!$M:$M,'Article Overview'!$1:$1</definedName>
    <definedName name="_xlnm.Print_Titles" localSheetId="3">CHH!$1:$1</definedName>
    <definedName name="_xlnm.Print_Titles" localSheetId="2">'Collections-Refunds'!$1:$1</definedName>
    <definedName name="_xlnm.Print_Titles" localSheetId="5">Summary!$1:$1</definedName>
    <definedName name="PROD_F5R0092_CITY_HOLD_HARMLESS" localSheetId="3">CHH!$C$1:$J$711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5" i="10" l="1"/>
  <c r="H915" i="10"/>
  <c r="G915" i="10"/>
  <c r="F915" i="10"/>
  <c r="E915" i="10"/>
  <c r="D915" i="10"/>
  <c r="I914" i="10"/>
  <c r="H914" i="10"/>
  <c r="G914" i="10"/>
  <c r="F914" i="10"/>
  <c r="E914" i="10"/>
  <c r="D914" i="10"/>
  <c r="I911" i="10"/>
  <c r="H911" i="10"/>
  <c r="G911" i="10"/>
  <c r="F911" i="10"/>
  <c r="E911" i="10"/>
  <c r="D911" i="10"/>
  <c r="I910" i="10"/>
  <c r="H910" i="10"/>
  <c r="G910" i="10"/>
  <c r="F910" i="10"/>
  <c r="E910" i="10"/>
  <c r="D910" i="10"/>
  <c r="I909" i="10"/>
  <c r="H909" i="10"/>
  <c r="G909" i="10"/>
  <c r="F909" i="10"/>
  <c r="E909" i="10"/>
  <c r="D909" i="10"/>
  <c r="I908" i="10"/>
  <c r="H908" i="10"/>
  <c r="G908" i="10"/>
  <c r="F908" i="10"/>
  <c r="E908" i="10"/>
  <c r="D908" i="10"/>
  <c r="I907" i="10"/>
  <c r="H907" i="10"/>
  <c r="G907" i="10"/>
  <c r="F907" i="10"/>
  <c r="E907" i="10"/>
  <c r="D907" i="10"/>
  <c r="I904" i="10"/>
  <c r="H904" i="10"/>
  <c r="G904" i="10"/>
  <c r="F904" i="10"/>
  <c r="E904" i="10"/>
  <c r="D904" i="10"/>
  <c r="I903" i="10"/>
  <c r="H903" i="10"/>
  <c r="G903" i="10"/>
  <c r="F903" i="10"/>
  <c r="E903" i="10"/>
  <c r="D903" i="10"/>
  <c r="I902" i="10"/>
  <c r="H902" i="10"/>
  <c r="G902" i="10"/>
  <c r="F902" i="10"/>
  <c r="E902" i="10"/>
  <c r="D902" i="10"/>
  <c r="I901" i="10"/>
  <c r="H901" i="10"/>
  <c r="G901" i="10"/>
  <c r="F901" i="10"/>
  <c r="E901" i="10"/>
  <c r="D901" i="10"/>
  <c r="I900" i="10"/>
  <c r="H900" i="10"/>
  <c r="G900" i="10"/>
  <c r="F900" i="10"/>
  <c r="E900" i="10"/>
  <c r="D900" i="10"/>
  <c r="I899" i="10"/>
  <c r="H899" i="10"/>
  <c r="G899" i="10"/>
  <c r="F899" i="10"/>
  <c r="E899" i="10"/>
  <c r="D899" i="10"/>
  <c r="I898" i="10"/>
  <c r="H898" i="10"/>
  <c r="G898" i="10"/>
  <c r="F898" i="10"/>
  <c r="E898" i="10"/>
  <c r="D898" i="10"/>
  <c r="I897" i="10"/>
  <c r="H897" i="10"/>
  <c r="G897" i="10"/>
  <c r="F897" i="10"/>
  <c r="E897" i="10"/>
  <c r="D897" i="10"/>
  <c r="I896" i="10"/>
  <c r="H896" i="10"/>
  <c r="G896" i="10"/>
  <c r="F896" i="10"/>
  <c r="E896" i="10"/>
  <c r="D896" i="10"/>
  <c r="I895" i="10"/>
  <c r="H895" i="10"/>
  <c r="G895" i="10"/>
  <c r="F895" i="10"/>
  <c r="E895" i="10"/>
  <c r="D895" i="10"/>
  <c r="I892" i="10"/>
  <c r="H892" i="10"/>
  <c r="G892" i="10"/>
  <c r="F892" i="10"/>
  <c r="E892" i="10"/>
  <c r="D892" i="10"/>
  <c r="I891" i="10"/>
  <c r="H891" i="10"/>
  <c r="G891" i="10"/>
  <c r="F891" i="10"/>
  <c r="E891" i="10"/>
  <c r="D891" i="10"/>
  <c r="I890" i="10"/>
  <c r="H890" i="10"/>
  <c r="G890" i="10"/>
  <c r="F890" i="10"/>
  <c r="E890" i="10"/>
  <c r="D890" i="10"/>
  <c r="I889" i="10"/>
  <c r="H889" i="10"/>
  <c r="G889" i="10"/>
  <c r="F889" i="10"/>
  <c r="E889" i="10"/>
  <c r="D889" i="10"/>
  <c r="I888" i="10"/>
  <c r="H888" i="10"/>
  <c r="G888" i="10"/>
  <c r="F888" i="10"/>
  <c r="E888" i="10"/>
  <c r="D888" i="10"/>
  <c r="I885" i="10"/>
  <c r="H885" i="10"/>
  <c r="G885" i="10"/>
  <c r="F885" i="10"/>
  <c r="E885" i="10"/>
  <c r="D885" i="10"/>
  <c r="I884" i="10"/>
  <c r="H884" i="10"/>
  <c r="G884" i="10"/>
  <c r="F884" i="10"/>
  <c r="E884" i="10"/>
  <c r="D884" i="10"/>
  <c r="I883" i="10"/>
  <c r="H883" i="10"/>
  <c r="G883" i="10"/>
  <c r="F883" i="10"/>
  <c r="E883" i="10"/>
  <c r="D883" i="10"/>
  <c r="I882" i="10"/>
  <c r="H882" i="10"/>
  <c r="G882" i="10"/>
  <c r="F882" i="10"/>
  <c r="E882" i="10"/>
  <c r="D882" i="10"/>
  <c r="I881" i="10"/>
  <c r="H881" i="10"/>
  <c r="G881" i="10"/>
  <c r="F881" i="10"/>
  <c r="E881" i="10"/>
  <c r="D881" i="10"/>
  <c r="I880" i="10"/>
  <c r="H880" i="10"/>
  <c r="G880" i="10"/>
  <c r="F880" i="10"/>
  <c r="E880" i="10"/>
  <c r="D880" i="10"/>
  <c r="I879" i="10"/>
  <c r="H879" i="10"/>
  <c r="G879" i="10"/>
  <c r="F879" i="10"/>
  <c r="E879" i="10"/>
  <c r="D879" i="10"/>
  <c r="I878" i="10"/>
  <c r="H878" i="10"/>
  <c r="G878" i="10"/>
  <c r="F878" i="10"/>
  <c r="E878" i="10"/>
  <c r="D878" i="10"/>
  <c r="I875" i="10"/>
  <c r="H875" i="10"/>
  <c r="G875" i="10"/>
  <c r="F875" i="10"/>
  <c r="E875" i="10"/>
  <c r="D875" i="10"/>
  <c r="I874" i="10"/>
  <c r="H874" i="10"/>
  <c r="G874" i="10"/>
  <c r="F874" i="10"/>
  <c r="E874" i="10"/>
  <c r="D874" i="10"/>
  <c r="I873" i="10"/>
  <c r="H873" i="10"/>
  <c r="G873" i="10"/>
  <c r="F873" i="10"/>
  <c r="E873" i="10"/>
  <c r="D873" i="10"/>
  <c r="I872" i="10"/>
  <c r="H872" i="10"/>
  <c r="G872" i="10"/>
  <c r="F872" i="10"/>
  <c r="E872" i="10"/>
  <c r="D872" i="10"/>
  <c r="I871" i="10"/>
  <c r="H871" i="10"/>
  <c r="G871" i="10"/>
  <c r="F871" i="10"/>
  <c r="E871" i="10"/>
  <c r="D871" i="10"/>
  <c r="I868" i="10"/>
  <c r="H868" i="10"/>
  <c r="G868" i="10"/>
  <c r="F868" i="10"/>
  <c r="E868" i="10"/>
  <c r="D868" i="10"/>
  <c r="I867" i="10"/>
  <c r="H867" i="10"/>
  <c r="G867" i="10"/>
  <c r="F867" i="10"/>
  <c r="E867" i="10"/>
  <c r="D867" i="10"/>
  <c r="I866" i="10"/>
  <c r="H866" i="10"/>
  <c r="G866" i="10"/>
  <c r="F866" i="10"/>
  <c r="E866" i="10"/>
  <c r="D866" i="10"/>
  <c r="I865" i="10"/>
  <c r="H865" i="10"/>
  <c r="G865" i="10"/>
  <c r="F865" i="10"/>
  <c r="E865" i="10"/>
  <c r="D865" i="10"/>
  <c r="I862" i="10"/>
  <c r="H862" i="10"/>
  <c r="G862" i="10"/>
  <c r="F862" i="10"/>
  <c r="E862" i="10"/>
  <c r="D862" i="10"/>
  <c r="I861" i="10"/>
  <c r="H861" i="10"/>
  <c r="G861" i="10"/>
  <c r="F861" i="10"/>
  <c r="E861" i="10"/>
  <c r="D861" i="10"/>
  <c r="I860" i="10"/>
  <c r="H860" i="10"/>
  <c r="G860" i="10"/>
  <c r="F860" i="10"/>
  <c r="E860" i="10"/>
  <c r="D860" i="10"/>
  <c r="I859" i="10"/>
  <c r="H859" i="10"/>
  <c r="G859" i="10"/>
  <c r="F859" i="10"/>
  <c r="E859" i="10"/>
  <c r="D859" i="10"/>
  <c r="I856" i="10"/>
  <c r="H856" i="10"/>
  <c r="G856" i="10"/>
  <c r="F856" i="10"/>
  <c r="E856" i="10"/>
  <c r="D856" i="10"/>
  <c r="I855" i="10"/>
  <c r="H855" i="10"/>
  <c r="G855" i="10"/>
  <c r="F855" i="10"/>
  <c r="E855" i="10"/>
  <c r="D855" i="10"/>
  <c r="I854" i="10"/>
  <c r="H854" i="10"/>
  <c r="G854" i="10"/>
  <c r="F854" i="10"/>
  <c r="E854" i="10"/>
  <c r="D854" i="10"/>
  <c r="I853" i="10"/>
  <c r="H853" i="10"/>
  <c r="G853" i="10"/>
  <c r="F853" i="10"/>
  <c r="E853" i="10"/>
  <c r="D853" i="10"/>
  <c r="I852" i="10"/>
  <c r="H852" i="10"/>
  <c r="G852" i="10"/>
  <c r="F852" i="10"/>
  <c r="E852" i="10"/>
  <c r="D852" i="10"/>
  <c r="I851" i="10"/>
  <c r="H851" i="10"/>
  <c r="G851" i="10"/>
  <c r="F851" i="10"/>
  <c r="E851" i="10"/>
  <c r="D851" i="10"/>
  <c r="I850" i="10"/>
  <c r="H850" i="10"/>
  <c r="G850" i="10"/>
  <c r="F850" i="10"/>
  <c r="E850" i="10"/>
  <c r="D850" i="10"/>
  <c r="I849" i="10"/>
  <c r="H849" i="10"/>
  <c r="G849" i="10"/>
  <c r="F849" i="10"/>
  <c r="E849" i="10"/>
  <c r="D849" i="10"/>
  <c r="I848" i="10"/>
  <c r="H848" i="10"/>
  <c r="G848" i="10"/>
  <c r="F848" i="10"/>
  <c r="E848" i="10"/>
  <c r="D848" i="10"/>
  <c r="I847" i="10"/>
  <c r="H847" i="10"/>
  <c r="G847" i="10"/>
  <c r="F847" i="10"/>
  <c r="E847" i="10"/>
  <c r="D847" i="10"/>
  <c r="I846" i="10"/>
  <c r="H846" i="10"/>
  <c r="G846" i="10"/>
  <c r="F846" i="10"/>
  <c r="E846" i="10"/>
  <c r="D846" i="10"/>
  <c r="I845" i="10"/>
  <c r="H845" i="10"/>
  <c r="G845" i="10"/>
  <c r="F845" i="10"/>
  <c r="E845" i="10"/>
  <c r="D845" i="10"/>
  <c r="I844" i="10"/>
  <c r="H844" i="10"/>
  <c r="G844" i="10"/>
  <c r="F844" i="10"/>
  <c r="E844" i="10"/>
  <c r="D844" i="10"/>
  <c r="I843" i="10"/>
  <c r="H843" i="10"/>
  <c r="G843" i="10"/>
  <c r="F843" i="10"/>
  <c r="E843" i="10"/>
  <c r="D843" i="10"/>
  <c r="I842" i="10"/>
  <c r="H842" i="10"/>
  <c r="G842" i="10"/>
  <c r="F842" i="10"/>
  <c r="E842" i="10"/>
  <c r="D842" i="10"/>
  <c r="I841" i="10"/>
  <c r="H841" i="10"/>
  <c r="G841" i="10"/>
  <c r="F841" i="10"/>
  <c r="E841" i="10"/>
  <c r="D841" i="10"/>
  <c r="I838" i="10"/>
  <c r="H838" i="10"/>
  <c r="G838" i="10"/>
  <c r="F838" i="10"/>
  <c r="E838" i="10"/>
  <c r="D838" i="10"/>
  <c r="I837" i="10"/>
  <c r="H837" i="10"/>
  <c r="G837" i="10"/>
  <c r="F837" i="10"/>
  <c r="E837" i="10"/>
  <c r="D837" i="10"/>
  <c r="I836" i="10"/>
  <c r="H836" i="10"/>
  <c r="G836" i="10"/>
  <c r="F836" i="10"/>
  <c r="E836" i="10"/>
  <c r="D836" i="10"/>
  <c r="I835" i="10"/>
  <c r="H835" i="10"/>
  <c r="G835" i="10"/>
  <c r="F835" i="10"/>
  <c r="E835" i="10"/>
  <c r="D835" i="10"/>
  <c r="I832" i="10"/>
  <c r="H832" i="10"/>
  <c r="G832" i="10"/>
  <c r="F832" i="10"/>
  <c r="E832" i="10"/>
  <c r="D832" i="10"/>
  <c r="I831" i="10"/>
  <c r="H831" i="10"/>
  <c r="G831" i="10"/>
  <c r="F831" i="10"/>
  <c r="E831" i="10"/>
  <c r="D831" i="10"/>
  <c r="I830" i="10"/>
  <c r="H830" i="10"/>
  <c r="G830" i="10"/>
  <c r="F830" i="10"/>
  <c r="E830" i="10"/>
  <c r="D830" i="10"/>
  <c r="I829" i="10"/>
  <c r="H829" i="10"/>
  <c r="G829" i="10"/>
  <c r="F829" i="10"/>
  <c r="E829" i="10"/>
  <c r="D829" i="10"/>
  <c r="I828" i="10"/>
  <c r="H828" i="10"/>
  <c r="G828" i="10"/>
  <c r="F828" i="10"/>
  <c r="E828" i="10"/>
  <c r="D828" i="10"/>
  <c r="I827" i="10"/>
  <c r="H827" i="10"/>
  <c r="G827" i="10"/>
  <c r="F827" i="10"/>
  <c r="E827" i="10"/>
  <c r="D827" i="10"/>
  <c r="I826" i="10"/>
  <c r="H826" i="10"/>
  <c r="G826" i="10"/>
  <c r="F826" i="10"/>
  <c r="E826" i="10"/>
  <c r="D826" i="10"/>
  <c r="I825" i="10"/>
  <c r="H825" i="10"/>
  <c r="G825" i="10"/>
  <c r="F825" i="10"/>
  <c r="E825" i="10"/>
  <c r="D825" i="10"/>
  <c r="I824" i="10"/>
  <c r="H824" i="10"/>
  <c r="G824" i="10"/>
  <c r="F824" i="10"/>
  <c r="E824" i="10"/>
  <c r="D824" i="10"/>
  <c r="I823" i="10"/>
  <c r="H823" i="10"/>
  <c r="G823" i="10"/>
  <c r="F823" i="10"/>
  <c r="E823" i="10"/>
  <c r="D823" i="10"/>
  <c r="I822" i="10"/>
  <c r="H822" i="10"/>
  <c r="G822" i="10"/>
  <c r="F822" i="10"/>
  <c r="E822" i="10"/>
  <c r="D822" i="10"/>
  <c r="I821" i="10"/>
  <c r="H821" i="10"/>
  <c r="G821" i="10"/>
  <c r="F821" i="10"/>
  <c r="E821" i="10"/>
  <c r="D821" i="10"/>
  <c r="I820" i="10"/>
  <c r="H820" i="10"/>
  <c r="G820" i="10"/>
  <c r="F820" i="10"/>
  <c r="E820" i="10"/>
  <c r="D820" i="10"/>
  <c r="I819" i="10"/>
  <c r="H819" i="10"/>
  <c r="G819" i="10"/>
  <c r="F819" i="10"/>
  <c r="E819" i="10"/>
  <c r="D819" i="10"/>
  <c r="I818" i="10"/>
  <c r="H818" i="10"/>
  <c r="G818" i="10"/>
  <c r="F818" i="10"/>
  <c r="E818" i="10"/>
  <c r="D818" i="10"/>
  <c r="I817" i="10"/>
  <c r="H817" i="10"/>
  <c r="G817" i="10"/>
  <c r="F817" i="10"/>
  <c r="E817" i="10"/>
  <c r="D817" i="10"/>
  <c r="I814" i="10"/>
  <c r="H814" i="10"/>
  <c r="G814" i="10"/>
  <c r="F814" i="10"/>
  <c r="E814" i="10"/>
  <c r="D814" i="10"/>
  <c r="I813" i="10"/>
  <c r="H813" i="10"/>
  <c r="G813" i="10"/>
  <c r="F813" i="10"/>
  <c r="E813" i="10"/>
  <c r="D813" i="10"/>
  <c r="I810" i="10"/>
  <c r="H810" i="10"/>
  <c r="G810" i="10"/>
  <c r="F810" i="10"/>
  <c r="E810" i="10"/>
  <c r="D810" i="10"/>
  <c r="I809" i="10"/>
  <c r="H809" i="10"/>
  <c r="G809" i="10"/>
  <c r="F809" i="10"/>
  <c r="E809" i="10"/>
  <c r="D809" i="10"/>
  <c r="I808" i="10"/>
  <c r="H808" i="10"/>
  <c r="G808" i="10"/>
  <c r="F808" i="10"/>
  <c r="E808" i="10"/>
  <c r="D808" i="10"/>
  <c r="I805" i="10"/>
  <c r="H805" i="10"/>
  <c r="G805" i="10"/>
  <c r="F805" i="10"/>
  <c r="E805" i="10"/>
  <c r="D805" i="10"/>
  <c r="I804" i="10"/>
  <c r="H804" i="10"/>
  <c r="G804" i="10"/>
  <c r="F804" i="10"/>
  <c r="E804" i="10"/>
  <c r="D804" i="10"/>
  <c r="I801" i="10"/>
  <c r="H801" i="10"/>
  <c r="G801" i="10"/>
  <c r="F801" i="10"/>
  <c r="E801" i="10"/>
  <c r="D801" i="10"/>
  <c r="I800" i="10"/>
  <c r="H800" i="10"/>
  <c r="G800" i="10"/>
  <c r="F800" i="10"/>
  <c r="E800" i="10"/>
  <c r="D800" i="10"/>
  <c r="I799" i="10"/>
  <c r="H799" i="10"/>
  <c r="G799" i="10"/>
  <c r="F799" i="10"/>
  <c r="E799" i="10"/>
  <c r="D799" i="10"/>
  <c r="I798" i="10"/>
  <c r="H798" i="10"/>
  <c r="G798" i="10"/>
  <c r="F798" i="10"/>
  <c r="E798" i="10"/>
  <c r="D798" i="10"/>
  <c r="I797" i="10"/>
  <c r="H797" i="10"/>
  <c r="G797" i="10"/>
  <c r="F797" i="10"/>
  <c r="E797" i="10"/>
  <c r="D797" i="10"/>
  <c r="I794" i="10"/>
  <c r="H794" i="10"/>
  <c r="G794" i="10"/>
  <c r="F794" i="10"/>
  <c r="E794" i="10"/>
  <c r="D794" i="10"/>
  <c r="I793" i="10"/>
  <c r="H793" i="10"/>
  <c r="G793" i="10"/>
  <c r="F793" i="10"/>
  <c r="E793" i="10"/>
  <c r="D793" i="10"/>
  <c r="I792" i="10"/>
  <c r="H792" i="10"/>
  <c r="G792" i="10"/>
  <c r="F792" i="10"/>
  <c r="E792" i="10"/>
  <c r="D792" i="10"/>
  <c r="I791" i="10"/>
  <c r="H791" i="10"/>
  <c r="G791" i="10"/>
  <c r="F791" i="10"/>
  <c r="E791" i="10"/>
  <c r="D791" i="10"/>
  <c r="I790" i="10"/>
  <c r="H790" i="10"/>
  <c r="G790" i="10"/>
  <c r="F790" i="10"/>
  <c r="E790" i="10"/>
  <c r="D790" i="10"/>
  <c r="I787" i="10"/>
  <c r="H787" i="10"/>
  <c r="G787" i="10"/>
  <c r="F787" i="10"/>
  <c r="E787" i="10"/>
  <c r="D787" i="10"/>
  <c r="I786" i="10"/>
  <c r="H786" i="10"/>
  <c r="G786" i="10"/>
  <c r="F786" i="10"/>
  <c r="E786" i="10"/>
  <c r="D786" i="10"/>
  <c r="I785" i="10"/>
  <c r="H785" i="10"/>
  <c r="G785" i="10"/>
  <c r="F785" i="10"/>
  <c r="E785" i="10"/>
  <c r="D785" i="10"/>
  <c r="I784" i="10"/>
  <c r="H784" i="10"/>
  <c r="G784" i="10"/>
  <c r="F784" i="10"/>
  <c r="E784" i="10"/>
  <c r="D784" i="10"/>
  <c r="I783" i="10"/>
  <c r="H783" i="10"/>
  <c r="G783" i="10"/>
  <c r="F783" i="10"/>
  <c r="E783" i="10"/>
  <c r="D783" i="10"/>
  <c r="I782" i="10"/>
  <c r="H782" i="10"/>
  <c r="G782" i="10"/>
  <c r="F782" i="10"/>
  <c r="E782" i="10"/>
  <c r="D782" i="10"/>
  <c r="I781" i="10"/>
  <c r="H781" i="10"/>
  <c r="G781" i="10"/>
  <c r="F781" i="10"/>
  <c r="E781" i="10"/>
  <c r="D781" i="10"/>
  <c r="I780" i="10"/>
  <c r="H780" i="10"/>
  <c r="G780" i="10"/>
  <c r="F780" i="10"/>
  <c r="E780" i="10"/>
  <c r="D780" i="10"/>
  <c r="I779" i="10"/>
  <c r="H779" i="10"/>
  <c r="G779" i="10"/>
  <c r="F779" i="10"/>
  <c r="E779" i="10"/>
  <c r="D779" i="10"/>
  <c r="I778" i="10"/>
  <c r="H778" i="10"/>
  <c r="G778" i="10"/>
  <c r="F778" i="10"/>
  <c r="E778" i="10"/>
  <c r="D778" i="10"/>
  <c r="I777" i="10"/>
  <c r="H777" i="10"/>
  <c r="G777" i="10"/>
  <c r="F777" i="10"/>
  <c r="E777" i="10"/>
  <c r="D777" i="10"/>
  <c r="I774" i="10"/>
  <c r="H774" i="10"/>
  <c r="G774" i="10"/>
  <c r="F774" i="10"/>
  <c r="E774" i="10"/>
  <c r="D774" i="10"/>
  <c r="I773" i="10"/>
  <c r="H773" i="10"/>
  <c r="G773" i="10"/>
  <c r="F773" i="10"/>
  <c r="E773" i="10"/>
  <c r="D773" i="10"/>
  <c r="I772" i="10"/>
  <c r="H772" i="10"/>
  <c r="G772" i="10"/>
  <c r="F772" i="10"/>
  <c r="E772" i="10"/>
  <c r="D772" i="10"/>
  <c r="I771" i="10"/>
  <c r="H771" i="10"/>
  <c r="G771" i="10"/>
  <c r="F771" i="10"/>
  <c r="E771" i="10"/>
  <c r="D771" i="10"/>
  <c r="I770" i="10"/>
  <c r="H770" i="10"/>
  <c r="G770" i="10"/>
  <c r="F770" i="10"/>
  <c r="E770" i="10"/>
  <c r="D770" i="10"/>
  <c r="I769" i="10"/>
  <c r="H769" i="10"/>
  <c r="G769" i="10"/>
  <c r="F769" i="10"/>
  <c r="E769" i="10"/>
  <c r="D769" i="10"/>
  <c r="I766" i="10"/>
  <c r="H766" i="10"/>
  <c r="G766" i="10"/>
  <c r="F766" i="10"/>
  <c r="E766" i="10"/>
  <c r="D766" i="10"/>
  <c r="I765" i="10"/>
  <c r="H765" i="10"/>
  <c r="G765" i="10"/>
  <c r="F765" i="10"/>
  <c r="E765" i="10"/>
  <c r="D765" i="10"/>
  <c r="I764" i="10"/>
  <c r="H764" i="10"/>
  <c r="G764" i="10"/>
  <c r="F764" i="10"/>
  <c r="E764" i="10"/>
  <c r="D764" i="10"/>
  <c r="I763" i="10"/>
  <c r="H763" i="10"/>
  <c r="G763" i="10"/>
  <c r="F763" i="10"/>
  <c r="E763" i="10"/>
  <c r="D763" i="10"/>
  <c r="I762" i="10"/>
  <c r="H762" i="10"/>
  <c r="G762" i="10"/>
  <c r="F762" i="10"/>
  <c r="E762" i="10"/>
  <c r="D762" i="10"/>
  <c r="I761" i="10"/>
  <c r="H761" i="10"/>
  <c r="G761" i="10"/>
  <c r="F761" i="10"/>
  <c r="E761" i="10"/>
  <c r="D761" i="10"/>
  <c r="I760" i="10"/>
  <c r="H760" i="10"/>
  <c r="G760" i="10"/>
  <c r="F760" i="10"/>
  <c r="E760" i="10"/>
  <c r="D760" i="10"/>
  <c r="I759" i="10"/>
  <c r="H759" i="10"/>
  <c r="G759" i="10"/>
  <c r="F759" i="10"/>
  <c r="E759" i="10"/>
  <c r="D759" i="10"/>
  <c r="I758" i="10"/>
  <c r="H758" i="10"/>
  <c r="G758" i="10"/>
  <c r="F758" i="10"/>
  <c r="E758" i="10"/>
  <c r="D758" i="10"/>
  <c r="I757" i="10"/>
  <c r="H757" i="10"/>
  <c r="G757" i="10"/>
  <c r="F757" i="10"/>
  <c r="E757" i="10"/>
  <c r="D757" i="10"/>
  <c r="I756" i="10"/>
  <c r="H756" i="10"/>
  <c r="G756" i="10"/>
  <c r="F756" i="10"/>
  <c r="E756" i="10"/>
  <c r="D756" i="10"/>
  <c r="I753" i="10"/>
  <c r="H753" i="10"/>
  <c r="G753" i="10"/>
  <c r="F753" i="10"/>
  <c r="E753" i="10"/>
  <c r="D753" i="10"/>
  <c r="I752" i="10"/>
  <c r="H752" i="10"/>
  <c r="G752" i="10"/>
  <c r="F752" i="10"/>
  <c r="E752" i="10"/>
  <c r="D752" i="10"/>
  <c r="I751" i="10"/>
  <c r="H751" i="10"/>
  <c r="G751" i="10"/>
  <c r="F751" i="10"/>
  <c r="E751" i="10"/>
  <c r="D751" i="10"/>
  <c r="I750" i="10"/>
  <c r="H750" i="10"/>
  <c r="G750" i="10"/>
  <c r="F750" i="10"/>
  <c r="E750" i="10"/>
  <c r="D750" i="10"/>
  <c r="I749" i="10"/>
  <c r="H749" i="10"/>
  <c r="G749" i="10"/>
  <c r="F749" i="10"/>
  <c r="E749" i="10"/>
  <c r="D749" i="10"/>
  <c r="I748" i="10"/>
  <c r="H748" i="10"/>
  <c r="G748" i="10"/>
  <c r="F748" i="10"/>
  <c r="E748" i="10"/>
  <c r="D748" i="10"/>
  <c r="I747" i="10"/>
  <c r="H747" i="10"/>
  <c r="G747" i="10"/>
  <c r="F747" i="10"/>
  <c r="E747" i="10"/>
  <c r="D747" i="10"/>
  <c r="I746" i="10"/>
  <c r="H746" i="10"/>
  <c r="G746" i="10"/>
  <c r="F746" i="10"/>
  <c r="E746" i="10"/>
  <c r="D746" i="10"/>
  <c r="I745" i="10"/>
  <c r="H745" i="10"/>
  <c r="G745" i="10"/>
  <c r="F745" i="10"/>
  <c r="E745" i="10"/>
  <c r="D745" i="10"/>
  <c r="I742" i="10"/>
  <c r="H742" i="10"/>
  <c r="G742" i="10"/>
  <c r="F742" i="10"/>
  <c r="E742" i="10"/>
  <c r="D742" i="10"/>
  <c r="I741" i="10"/>
  <c r="H741" i="10"/>
  <c r="G741" i="10"/>
  <c r="F741" i="10"/>
  <c r="E741" i="10"/>
  <c r="D741" i="10"/>
  <c r="I740" i="10"/>
  <c r="H740" i="10"/>
  <c r="G740" i="10"/>
  <c r="F740" i="10"/>
  <c r="E740" i="10"/>
  <c r="D740" i="10"/>
  <c r="I739" i="10"/>
  <c r="H739" i="10"/>
  <c r="G739" i="10"/>
  <c r="F739" i="10"/>
  <c r="E739" i="10"/>
  <c r="D739" i="10"/>
  <c r="I738" i="10"/>
  <c r="H738" i="10"/>
  <c r="G738" i="10"/>
  <c r="F738" i="10"/>
  <c r="E738" i="10"/>
  <c r="D738" i="10"/>
  <c r="I737" i="10"/>
  <c r="H737" i="10"/>
  <c r="G737" i="10"/>
  <c r="F737" i="10"/>
  <c r="E737" i="10"/>
  <c r="D737" i="10"/>
  <c r="I736" i="10"/>
  <c r="H736" i="10"/>
  <c r="G736" i="10"/>
  <c r="F736" i="10"/>
  <c r="E736" i="10"/>
  <c r="D736" i="10"/>
  <c r="I735" i="10"/>
  <c r="H735" i="10"/>
  <c r="G735" i="10"/>
  <c r="F735" i="10"/>
  <c r="E735" i="10"/>
  <c r="D735" i="10"/>
  <c r="I734" i="10"/>
  <c r="H734" i="10"/>
  <c r="G734" i="10"/>
  <c r="F734" i="10"/>
  <c r="E734" i="10"/>
  <c r="D734" i="10"/>
  <c r="I733" i="10"/>
  <c r="H733" i="10"/>
  <c r="G733" i="10"/>
  <c r="F733" i="10"/>
  <c r="E733" i="10"/>
  <c r="D733" i="10"/>
  <c r="I732" i="10"/>
  <c r="H732" i="10"/>
  <c r="G732" i="10"/>
  <c r="F732" i="10"/>
  <c r="E732" i="10"/>
  <c r="D732" i="10"/>
  <c r="I729" i="10"/>
  <c r="H729" i="10"/>
  <c r="G729" i="10"/>
  <c r="F729" i="10"/>
  <c r="E729" i="10"/>
  <c r="D729" i="10"/>
  <c r="I728" i="10"/>
  <c r="H728" i="10"/>
  <c r="G728" i="10"/>
  <c r="F728" i="10"/>
  <c r="E728" i="10"/>
  <c r="D728" i="10"/>
  <c r="I727" i="10"/>
  <c r="H727" i="10"/>
  <c r="G727" i="10"/>
  <c r="F727" i="10"/>
  <c r="E727" i="10"/>
  <c r="D727" i="10"/>
  <c r="I726" i="10"/>
  <c r="H726" i="10"/>
  <c r="G726" i="10"/>
  <c r="F726" i="10"/>
  <c r="E726" i="10"/>
  <c r="D726" i="10"/>
  <c r="I725" i="10"/>
  <c r="H725" i="10"/>
  <c r="G725" i="10"/>
  <c r="F725" i="10"/>
  <c r="E725" i="10"/>
  <c r="D725" i="10"/>
  <c r="I724" i="10"/>
  <c r="H724" i="10"/>
  <c r="G724" i="10"/>
  <c r="F724" i="10"/>
  <c r="E724" i="10"/>
  <c r="D724" i="10"/>
  <c r="I723" i="10"/>
  <c r="H723" i="10"/>
  <c r="G723" i="10"/>
  <c r="F723" i="10"/>
  <c r="E723" i="10"/>
  <c r="D723" i="10"/>
  <c r="I720" i="10"/>
  <c r="H720" i="10"/>
  <c r="G720" i="10"/>
  <c r="F720" i="10"/>
  <c r="E720" i="10"/>
  <c r="D720" i="10"/>
  <c r="I719" i="10"/>
  <c r="H719" i="10"/>
  <c r="G719" i="10"/>
  <c r="F719" i="10"/>
  <c r="E719" i="10"/>
  <c r="D719" i="10"/>
  <c r="I718" i="10"/>
  <c r="H718" i="10"/>
  <c r="G718" i="10"/>
  <c r="F718" i="10"/>
  <c r="E718" i="10"/>
  <c r="D718" i="10"/>
  <c r="I717" i="10"/>
  <c r="H717" i="10"/>
  <c r="G717" i="10"/>
  <c r="F717" i="10"/>
  <c r="E717" i="10"/>
  <c r="D717" i="10"/>
  <c r="I716" i="10"/>
  <c r="H716" i="10"/>
  <c r="G716" i="10"/>
  <c r="F716" i="10"/>
  <c r="E716" i="10"/>
  <c r="D716" i="10"/>
  <c r="I715" i="10"/>
  <c r="H715" i="10"/>
  <c r="G715" i="10"/>
  <c r="F715" i="10"/>
  <c r="E715" i="10"/>
  <c r="D715" i="10"/>
  <c r="I714" i="10"/>
  <c r="H714" i="10"/>
  <c r="G714" i="10"/>
  <c r="F714" i="10"/>
  <c r="E714" i="10"/>
  <c r="D714" i="10"/>
  <c r="I713" i="10"/>
  <c r="H713" i="10"/>
  <c r="G713" i="10"/>
  <c r="F713" i="10"/>
  <c r="E713" i="10"/>
  <c r="D713" i="10"/>
  <c r="I712" i="10"/>
  <c r="H712" i="10"/>
  <c r="G712" i="10"/>
  <c r="F712" i="10"/>
  <c r="E712" i="10"/>
  <c r="D712" i="10"/>
  <c r="I711" i="10"/>
  <c r="H711" i="10"/>
  <c r="G711" i="10"/>
  <c r="F711" i="10"/>
  <c r="E711" i="10"/>
  <c r="D711" i="10"/>
  <c r="I710" i="10"/>
  <c r="H710" i="10"/>
  <c r="G710" i="10"/>
  <c r="F710" i="10"/>
  <c r="E710" i="10"/>
  <c r="D710" i="10"/>
  <c r="I709" i="10"/>
  <c r="H709" i="10"/>
  <c r="G709" i="10"/>
  <c r="F709" i="10"/>
  <c r="E709" i="10"/>
  <c r="D709" i="10"/>
  <c r="I708" i="10"/>
  <c r="H708" i="10"/>
  <c r="G708" i="10"/>
  <c r="F708" i="10"/>
  <c r="E708" i="10"/>
  <c r="D708" i="10"/>
  <c r="I707" i="10"/>
  <c r="H707" i="10"/>
  <c r="G707" i="10"/>
  <c r="F707" i="10"/>
  <c r="E707" i="10"/>
  <c r="D707" i="10"/>
  <c r="I706" i="10"/>
  <c r="H706" i="10"/>
  <c r="G706" i="10"/>
  <c r="F706" i="10"/>
  <c r="E706" i="10"/>
  <c r="D706" i="10"/>
  <c r="I705" i="10"/>
  <c r="H705" i="10"/>
  <c r="G705" i="10"/>
  <c r="F705" i="10"/>
  <c r="E705" i="10"/>
  <c r="D705" i="10"/>
  <c r="I702" i="10"/>
  <c r="H702" i="10"/>
  <c r="G702" i="10"/>
  <c r="F702" i="10"/>
  <c r="E702" i="10"/>
  <c r="D702" i="10"/>
  <c r="I701" i="10"/>
  <c r="H701" i="10"/>
  <c r="G701" i="10"/>
  <c r="F701" i="10"/>
  <c r="E701" i="10"/>
  <c r="D701" i="10"/>
  <c r="I700" i="10"/>
  <c r="H700" i="10"/>
  <c r="G700" i="10"/>
  <c r="F700" i="10"/>
  <c r="E700" i="10"/>
  <c r="D700" i="10"/>
  <c r="I699" i="10"/>
  <c r="H699" i="10"/>
  <c r="G699" i="10"/>
  <c r="F699" i="10"/>
  <c r="E699" i="10"/>
  <c r="D699" i="10"/>
  <c r="I698" i="10"/>
  <c r="H698" i="10"/>
  <c r="G698" i="10"/>
  <c r="F698" i="10"/>
  <c r="E698" i="10"/>
  <c r="D698" i="10"/>
  <c r="I697" i="10"/>
  <c r="H697" i="10"/>
  <c r="G697" i="10"/>
  <c r="F697" i="10"/>
  <c r="E697" i="10"/>
  <c r="D697" i="10"/>
  <c r="I696" i="10"/>
  <c r="H696" i="10"/>
  <c r="G696" i="10"/>
  <c r="F696" i="10"/>
  <c r="E696" i="10"/>
  <c r="D696" i="10"/>
  <c r="I693" i="10"/>
  <c r="H693" i="10"/>
  <c r="G693" i="10"/>
  <c r="F693" i="10"/>
  <c r="E693" i="10"/>
  <c r="D693" i="10"/>
  <c r="I692" i="10"/>
  <c r="H692" i="10"/>
  <c r="G692" i="10"/>
  <c r="F692" i="10"/>
  <c r="E692" i="10"/>
  <c r="D692" i="10"/>
  <c r="I691" i="10"/>
  <c r="H691" i="10"/>
  <c r="G691" i="10"/>
  <c r="F691" i="10"/>
  <c r="E691" i="10"/>
  <c r="D691" i="10"/>
  <c r="I690" i="10"/>
  <c r="H690" i="10"/>
  <c r="G690" i="10"/>
  <c r="F690" i="10"/>
  <c r="E690" i="10"/>
  <c r="D690" i="10"/>
  <c r="I689" i="10"/>
  <c r="H689" i="10"/>
  <c r="G689" i="10"/>
  <c r="F689" i="10"/>
  <c r="E689" i="10"/>
  <c r="D689" i="10"/>
  <c r="I688" i="10"/>
  <c r="H688" i="10"/>
  <c r="G688" i="10"/>
  <c r="F688" i="10"/>
  <c r="E688" i="10"/>
  <c r="D688" i="10"/>
  <c r="I687" i="10"/>
  <c r="H687" i="10"/>
  <c r="G687" i="10"/>
  <c r="F687" i="10"/>
  <c r="E687" i="10"/>
  <c r="D687" i="10"/>
  <c r="I686" i="10"/>
  <c r="H686" i="10"/>
  <c r="G686" i="10"/>
  <c r="F686" i="10"/>
  <c r="E686" i="10"/>
  <c r="D686" i="10"/>
  <c r="I685" i="10"/>
  <c r="H685" i="10"/>
  <c r="G685" i="10"/>
  <c r="F685" i="10"/>
  <c r="E685" i="10"/>
  <c r="D685" i="10"/>
  <c r="I684" i="10"/>
  <c r="H684" i="10"/>
  <c r="G684" i="10"/>
  <c r="F684" i="10"/>
  <c r="E684" i="10"/>
  <c r="D684" i="10"/>
  <c r="I683" i="10"/>
  <c r="H683" i="10"/>
  <c r="G683" i="10"/>
  <c r="F683" i="10"/>
  <c r="E683" i="10"/>
  <c r="D683" i="10"/>
  <c r="I682" i="10"/>
  <c r="H682" i="10"/>
  <c r="G682" i="10"/>
  <c r="F682" i="10"/>
  <c r="E682" i="10"/>
  <c r="D682" i="10"/>
  <c r="I679" i="10"/>
  <c r="H679" i="10"/>
  <c r="G679" i="10"/>
  <c r="F679" i="10"/>
  <c r="E679" i="10"/>
  <c r="D679" i="10"/>
  <c r="I678" i="10"/>
  <c r="H678" i="10"/>
  <c r="G678" i="10"/>
  <c r="F678" i="10"/>
  <c r="E678" i="10"/>
  <c r="D678" i="10"/>
  <c r="I677" i="10"/>
  <c r="H677" i="10"/>
  <c r="G677" i="10"/>
  <c r="F677" i="10"/>
  <c r="E677" i="10"/>
  <c r="D677" i="10"/>
  <c r="I676" i="10"/>
  <c r="H676" i="10"/>
  <c r="G676" i="10"/>
  <c r="F676" i="10"/>
  <c r="E676" i="10"/>
  <c r="D676" i="10"/>
  <c r="I673" i="10"/>
  <c r="H673" i="10"/>
  <c r="G673" i="10"/>
  <c r="F673" i="10"/>
  <c r="E673" i="10"/>
  <c r="D673" i="10"/>
  <c r="I672" i="10"/>
  <c r="H672" i="10"/>
  <c r="G672" i="10"/>
  <c r="F672" i="10"/>
  <c r="E672" i="10"/>
  <c r="D672" i="10"/>
  <c r="I671" i="10"/>
  <c r="H671" i="10"/>
  <c r="G671" i="10"/>
  <c r="F671" i="10"/>
  <c r="E671" i="10"/>
  <c r="D671" i="10"/>
  <c r="I670" i="10"/>
  <c r="H670" i="10"/>
  <c r="G670" i="10"/>
  <c r="F670" i="10"/>
  <c r="E670" i="10"/>
  <c r="D670" i="10"/>
  <c r="I669" i="10"/>
  <c r="H669" i="10"/>
  <c r="G669" i="10"/>
  <c r="F669" i="10"/>
  <c r="E669" i="10"/>
  <c r="D669" i="10"/>
  <c r="I668" i="10"/>
  <c r="H668" i="10"/>
  <c r="G668" i="10"/>
  <c r="F668" i="10"/>
  <c r="E668" i="10"/>
  <c r="D668" i="10"/>
  <c r="I667" i="10"/>
  <c r="H667" i="10"/>
  <c r="G667" i="10"/>
  <c r="F667" i="10"/>
  <c r="E667" i="10"/>
  <c r="D667" i="10"/>
  <c r="I666" i="10"/>
  <c r="H666" i="10"/>
  <c r="G666" i="10"/>
  <c r="F666" i="10"/>
  <c r="E666" i="10"/>
  <c r="D666" i="10"/>
  <c r="I665" i="10"/>
  <c r="H665" i="10"/>
  <c r="G665" i="10"/>
  <c r="F665" i="10"/>
  <c r="E665" i="10"/>
  <c r="D665" i="10"/>
  <c r="I664" i="10"/>
  <c r="H664" i="10"/>
  <c r="G664" i="10"/>
  <c r="F664" i="10"/>
  <c r="E664" i="10"/>
  <c r="D664" i="10"/>
  <c r="I663" i="10"/>
  <c r="H663" i="10"/>
  <c r="G663" i="10"/>
  <c r="F663" i="10"/>
  <c r="E663" i="10"/>
  <c r="D663" i="10"/>
  <c r="I660" i="10"/>
  <c r="H660" i="10"/>
  <c r="G660" i="10"/>
  <c r="F660" i="10"/>
  <c r="E660" i="10"/>
  <c r="D660" i="10"/>
  <c r="I659" i="10"/>
  <c r="H659" i="10"/>
  <c r="G659" i="10"/>
  <c r="F659" i="10"/>
  <c r="E659" i="10"/>
  <c r="D659" i="10"/>
  <c r="I656" i="10"/>
  <c r="H656" i="10"/>
  <c r="G656" i="10"/>
  <c r="F656" i="10"/>
  <c r="E656" i="10"/>
  <c r="D656" i="10"/>
  <c r="I655" i="10"/>
  <c r="H655" i="10"/>
  <c r="G655" i="10"/>
  <c r="F655" i="10"/>
  <c r="E655" i="10"/>
  <c r="D655" i="10"/>
  <c r="I654" i="10"/>
  <c r="H654" i="10"/>
  <c r="G654" i="10"/>
  <c r="F654" i="10"/>
  <c r="E654" i="10"/>
  <c r="D654" i="10"/>
  <c r="I651" i="10"/>
  <c r="H651" i="10"/>
  <c r="G651" i="10"/>
  <c r="F651" i="10"/>
  <c r="E651" i="10"/>
  <c r="D651" i="10"/>
  <c r="I650" i="10"/>
  <c r="H650" i="10"/>
  <c r="G650" i="10"/>
  <c r="F650" i="10"/>
  <c r="E650" i="10"/>
  <c r="D650" i="10"/>
  <c r="I649" i="10"/>
  <c r="H649" i="10"/>
  <c r="G649" i="10"/>
  <c r="F649" i="10"/>
  <c r="E649" i="10"/>
  <c r="D649" i="10"/>
  <c r="I648" i="10"/>
  <c r="H648" i="10"/>
  <c r="G648" i="10"/>
  <c r="F648" i="10"/>
  <c r="E648" i="10"/>
  <c r="D648" i="10"/>
  <c r="I647" i="10"/>
  <c r="H647" i="10"/>
  <c r="G647" i="10"/>
  <c r="F647" i="10"/>
  <c r="E647" i="10"/>
  <c r="D647" i="10"/>
  <c r="I646" i="10"/>
  <c r="H646" i="10"/>
  <c r="G646" i="10"/>
  <c r="F646" i="10"/>
  <c r="E646" i="10"/>
  <c r="D646" i="10"/>
  <c r="I645" i="10"/>
  <c r="H645" i="10"/>
  <c r="G645" i="10"/>
  <c r="F645" i="10"/>
  <c r="E645" i="10"/>
  <c r="D645" i="10"/>
  <c r="I644" i="10"/>
  <c r="H644" i="10"/>
  <c r="G644" i="10"/>
  <c r="F644" i="10"/>
  <c r="E644" i="10"/>
  <c r="D644" i="10"/>
  <c r="I641" i="10"/>
  <c r="H641" i="10"/>
  <c r="G641" i="10"/>
  <c r="F641" i="10"/>
  <c r="E641" i="10"/>
  <c r="D641" i="10"/>
  <c r="I640" i="10"/>
  <c r="H640" i="10"/>
  <c r="G640" i="10"/>
  <c r="F640" i="10"/>
  <c r="E640" i="10"/>
  <c r="D640" i="10"/>
  <c r="I637" i="10"/>
  <c r="H637" i="10"/>
  <c r="G637" i="10"/>
  <c r="F637" i="10"/>
  <c r="E637" i="10"/>
  <c r="D637" i="10"/>
  <c r="I636" i="10"/>
  <c r="H636" i="10"/>
  <c r="G636" i="10"/>
  <c r="F636" i="10"/>
  <c r="E636" i="10"/>
  <c r="D636" i="10"/>
  <c r="I635" i="10"/>
  <c r="H635" i="10"/>
  <c r="G635" i="10"/>
  <c r="F635" i="10"/>
  <c r="E635" i="10"/>
  <c r="D635" i="10"/>
  <c r="I634" i="10"/>
  <c r="H634" i="10"/>
  <c r="G634" i="10"/>
  <c r="F634" i="10"/>
  <c r="E634" i="10"/>
  <c r="D634" i="10"/>
  <c r="I633" i="10"/>
  <c r="H633" i="10"/>
  <c r="G633" i="10"/>
  <c r="F633" i="10"/>
  <c r="E633" i="10"/>
  <c r="D633" i="10"/>
  <c r="I632" i="10"/>
  <c r="H632" i="10"/>
  <c r="G632" i="10"/>
  <c r="F632" i="10"/>
  <c r="E632" i="10"/>
  <c r="D632" i="10"/>
  <c r="I631" i="10"/>
  <c r="H631" i="10"/>
  <c r="G631" i="10"/>
  <c r="F631" i="10"/>
  <c r="E631" i="10"/>
  <c r="D631" i="10"/>
  <c r="I630" i="10"/>
  <c r="H630" i="10"/>
  <c r="G630" i="10"/>
  <c r="F630" i="10"/>
  <c r="E630" i="10"/>
  <c r="D630" i="10"/>
  <c r="I629" i="10"/>
  <c r="H629" i="10"/>
  <c r="G629" i="10"/>
  <c r="F629" i="10"/>
  <c r="E629" i="10"/>
  <c r="D629" i="10"/>
  <c r="I628" i="10"/>
  <c r="H628" i="10"/>
  <c r="G628" i="10"/>
  <c r="F628" i="10"/>
  <c r="E628" i="10"/>
  <c r="D628" i="10"/>
  <c r="I625" i="10"/>
  <c r="H625" i="10"/>
  <c r="G625" i="10"/>
  <c r="F625" i="10"/>
  <c r="E625" i="10"/>
  <c r="D625" i="10"/>
  <c r="I624" i="10"/>
  <c r="H624" i="10"/>
  <c r="G624" i="10"/>
  <c r="F624" i="10"/>
  <c r="E624" i="10"/>
  <c r="D624" i="10"/>
  <c r="I623" i="10"/>
  <c r="H623" i="10"/>
  <c r="G623" i="10"/>
  <c r="F623" i="10"/>
  <c r="E623" i="10"/>
  <c r="D623" i="10"/>
  <c r="I622" i="10"/>
  <c r="H622" i="10"/>
  <c r="G622" i="10"/>
  <c r="F622" i="10"/>
  <c r="E622" i="10"/>
  <c r="D622" i="10"/>
  <c r="I621" i="10"/>
  <c r="H621" i="10"/>
  <c r="G621" i="10"/>
  <c r="F621" i="10"/>
  <c r="E621" i="10"/>
  <c r="D621" i="10"/>
  <c r="I620" i="10"/>
  <c r="H620" i="10"/>
  <c r="G620" i="10"/>
  <c r="F620" i="10"/>
  <c r="E620" i="10"/>
  <c r="D620" i="10"/>
  <c r="I617" i="10"/>
  <c r="H617" i="10"/>
  <c r="G617" i="10"/>
  <c r="F617" i="10"/>
  <c r="E617" i="10"/>
  <c r="D617" i="10"/>
  <c r="I616" i="10"/>
  <c r="H616" i="10"/>
  <c r="G616" i="10"/>
  <c r="F616" i="10"/>
  <c r="E616" i="10"/>
  <c r="D616" i="10"/>
  <c r="I615" i="10"/>
  <c r="H615" i="10"/>
  <c r="G615" i="10"/>
  <c r="F615" i="10"/>
  <c r="E615" i="10"/>
  <c r="D615" i="10"/>
  <c r="I614" i="10"/>
  <c r="H614" i="10"/>
  <c r="G614" i="10"/>
  <c r="F614" i="10"/>
  <c r="E614" i="10"/>
  <c r="D614" i="10"/>
  <c r="I613" i="10"/>
  <c r="H613" i="10"/>
  <c r="G613" i="10"/>
  <c r="F613" i="10"/>
  <c r="E613" i="10"/>
  <c r="D613" i="10"/>
  <c r="I612" i="10"/>
  <c r="H612" i="10"/>
  <c r="G612" i="10"/>
  <c r="F612" i="10"/>
  <c r="E612" i="10"/>
  <c r="D612" i="10"/>
  <c r="I611" i="10"/>
  <c r="H611" i="10"/>
  <c r="G611" i="10"/>
  <c r="F611" i="10"/>
  <c r="E611" i="10"/>
  <c r="D611" i="10"/>
  <c r="I608" i="10"/>
  <c r="H608" i="10"/>
  <c r="G608" i="10"/>
  <c r="F608" i="10"/>
  <c r="E608" i="10"/>
  <c r="D608" i="10"/>
  <c r="I607" i="10"/>
  <c r="H607" i="10"/>
  <c r="G607" i="10"/>
  <c r="F607" i="10"/>
  <c r="E607" i="10"/>
  <c r="D607" i="10"/>
  <c r="I606" i="10"/>
  <c r="H606" i="10"/>
  <c r="G606" i="10"/>
  <c r="F606" i="10"/>
  <c r="E606" i="10"/>
  <c r="D606" i="10"/>
  <c r="I605" i="10"/>
  <c r="H605" i="10"/>
  <c r="G605" i="10"/>
  <c r="F605" i="10"/>
  <c r="E605" i="10"/>
  <c r="D605" i="10"/>
  <c r="I604" i="10"/>
  <c r="H604" i="10"/>
  <c r="G604" i="10"/>
  <c r="F604" i="10"/>
  <c r="E604" i="10"/>
  <c r="D604" i="10"/>
  <c r="I603" i="10"/>
  <c r="H603" i="10"/>
  <c r="G603" i="10"/>
  <c r="F603" i="10"/>
  <c r="E603" i="10"/>
  <c r="D603" i="10"/>
  <c r="I602" i="10"/>
  <c r="H602" i="10"/>
  <c r="G602" i="10"/>
  <c r="F602" i="10"/>
  <c r="E602" i="10"/>
  <c r="D602" i="10"/>
  <c r="I601" i="10"/>
  <c r="H601" i="10"/>
  <c r="G601" i="10"/>
  <c r="F601" i="10"/>
  <c r="E601" i="10"/>
  <c r="D601" i="10"/>
  <c r="I600" i="10"/>
  <c r="H600" i="10"/>
  <c r="G600" i="10"/>
  <c r="F600" i="10"/>
  <c r="E600" i="10"/>
  <c r="D600" i="10"/>
  <c r="I599" i="10"/>
  <c r="H599" i="10"/>
  <c r="G599" i="10"/>
  <c r="F599" i="10"/>
  <c r="E599" i="10"/>
  <c r="D599" i="10"/>
  <c r="I596" i="10"/>
  <c r="H596" i="10"/>
  <c r="G596" i="10"/>
  <c r="F596" i="10"/>
  <c r="E596" i="10"/>
  <c r="D596" i="10"/>
  <c r="I595" i="10"/>
  <c r="H595" i="10"/>
  <c r="G595" i="10"/>
  <c r="F595" i="10"/>
  <c r="E595" i="10"/>
  <c r="D595" i="10"/>
  <c r="I594" i="10"/>
  <c r="H594" i="10"/>
  <c r="G594" i="10"/>
  <c r="F594" i="10"/>
  <c r="E594" i="10"/>
  <c r="D594" i="10"/>
  <c r="I593" i="10"/>
  <c r="H593" i="10"/>
  <c r="G593" i="10"/>
  <c r="F593" i="10"/>
  <c r="E593" i="10"/>
  <c r="D593" i="10"/>
  <c r="I592" i="10"/>
  <c r="H592" i="10"/>
  <c r="G592" i="10"/>
  <c r="F592" i="10"/>
  <c r="E592" i="10"/>
  <c r="D592" i="10"/>
  <c r="I589" i="10"/>
  <c r="H589" i="10"/>
  <c r="G589" i="10"/>
  <c r="F589" i="10"/>
  <c r="E589" i="10"/>
  <c r="D589" i="10"/>
  <c r="I588" i="10"/>
  <c r="H588" i="10"/>
  <c r="G588" i="10"/>
  <c r="F588" i="10"/>
  <c r="E588" i="10"/>
  <c r="D588" i="10"/>
  <c r="I587" i="10"/>
  <c r="H587" i="10"/>
  <c r="G587" i="10"/>
  <c r="F587" i="10"/>
  <c r="E587" i="10"/>
  <c r="D587" i="10"/>
  <c r="I586" i="10"/>
  <c r="H586" i="10"/>
  <c r="G586" i="10"/>
  <c r="F586" i="10"/>
  <c r="E586" i="10"/>
  <c r="D586" i="10"/>
  <c r="I585" i="10"/>
  <c r="H585" i="10"/>
  <c r="G585" i="10"/>
  <c r="F585" i="10"/>
  <c r="E585" i="10"/>
  <c r="D585" i="10"/>
  <c r="I584" i="10"/>
  <c r="H584" i="10"/>
  <c r="G584" i="10"/>
  <c r="F584" i="10"/>
  <c r="E584" i="10"/>
  <c r="D584" i="10"/>
  <c r="I583" i="10"/>
  <c r="H583" i="10"/>
  <c r="G583" i="10"/>
  <c r="F583" i="10"/>
  <c r="E583" i="10"/>
  <c r="D583" i="10"/>
  <c r="I582" i="10"/>
  <c r="H582" i="10"/>
  <c r="G582" i="10"/>
  <c r="F582" i="10"/>
  <c r="E582" i="10"/>
  <c r="D582" i="10"/>
  <c r="I581" i="10"/>
  <c r="H581" i="10"/>
  <c r="G581" i="10"/>
  <c r="F581" i="10"/>
  <c r="E581" i="10"/>
  <c r="D581" i="10"/>
  <c r="I580" i="10"/>
  <c r="H580" i="10"/>
  <c r="G580" i="10"/>
  <c r="F580" i="10"/>
  <c r="E580" i="10"/>
  <c r="D580" i="10"/>
  <c r="I579" i="10"/>
  <c r="H579" i="10"/>
  <c r="G579" i="10"/>
  <c r="F579" i="10"/>
  <c r="E579" i="10"/>
  <c r="D579" i="10"/>
  <c r="I578" i="10"/>
  <c r="H578" i="10"/>
  <c r="G578" i="10"/>
  <c r="F578" i="10"/>
  <c r="E578" i="10"/>
  <c r="D578" i="10"/>
  <c r="I575" i="10"/>
  <c r="H575" i="10"/>
  <c r="G575" i="10"/>
  <c r="F575" i="10"/>
  <c r="E575" i="10"/>
  <c r="D575" i="10"/>
  <c r="I574" i="10"/>
  <c r="H574" i="10"/>
  <c r="G574" i="10"/>
  <c r="F574" i="10"/>
  <c r="E574" i="10"/>
  <c r="D574" i="10"/>
  <c r="I573" i="10"/>
  <c r="H573" i="10"/>
  <c r="G573" i="10"/>
  <c r="F573" i="10"/>
  <c r="E573" i="10"/>
  <c r="D573" i="10"/>
  <c r="I572" i="10"/>
  <c r="H572" i="10"/>
  <c r="G572" i="10"/>
  <c r="F572" i="10"/>
  <c r="E572" i="10"/>
  <c r="D572" i="10"/>
  <c r="I571" i="10"/>
  <c r="H571" i="10"/>
  <c r="G571" i="10"/>
  <c r="F571" i="10"/>
  <c r="E571" i="10"/>
  <c r="D571" i="10"/>
  <c r="I570" i="10"/>
  <c r="H570" i="10"/>
  <c r="G570" i="10"/>
  <c r="F570" i="10"/>
  <c r="E570" i="10"/>
  <c r="D570" i="10"/>
  <c r="I569" i="10"/>
  <c r="H569" i="10"/>
  <c r="G569" i="10"/>
  <c r="F569" i="10"/>
  <c r="E569" i="10"/>
  <c r="D569" i="10"/>
  <c r="I568" i="10"/>
  <c r="H568" i="10"/>
  <c r="G568" i="10"/>
  <c r="F568" i="10"/>
  <c r="E568" i="10"/>
  <c r="D568" i="10"/>
  <c r="I567" i="10"/>
  <c r="H567" i="10"/>
  <c r="G567" i="10"/>
  <c r="F567" i="10"/>
  <c r="E567" i="10"/>
  <c r="D567" i="10"/>
  <c r="I566" i="10"/>
  <c r="H566" i="10"/>
  <c r="G566" i="10"/>
  <c r="F566" i="10"/>
  <c r="E566" i="10"/>
  <c r="D566" i="10"/>
  <c r="I565" i="10"/>
  <c r="H565" i="10"/>
  <c r="G565" i="10"/>
  <c r="F565" i="10"/>
  <c r="E565" i="10"/>
  <c r="D565" i="10"/>
  <c r="I564" i="10"/>
  <c r="H564" i="10"/>
  <c r="G564" i="10"/>
  <c r="F564" i="10"/>
  <c r="E564" i="10"/>
  <c r="D564" i="10"/>
  <c r="I563" i="10"/>
  <c r="H563" i="10"/>
  <c r="G563" i="10"/>
  <c r="F563" i="10"/>
  <c r="E563" i="10"/>
  <c r="D563" i="10"/>
  <c r="I560" i="10"/>
  <c r="H560" i="10"/>
  <c r="G560" i="10"/>
  <c r="F560" i="10"/>
  <c r="E560" i="10"/>
  <c r="D560" i="10"/>
  <c r="I559" i="10"/>
  <c r="H559" i="10"/>
  <c r="G559" i="10"/>
  <c r="F559" i="10"/>
  <c r="E559" i="10"/>
  <c r="D559" i="10"/>
  <c r="I558" i="10"/>
  <c r="H558" i="10"/>
  <c r="G558" i="10"/>
  <c r="F558" i="10"/>
  <c r="E558" i="10"/>
  <c r="D558" i="10"/>
  <c r="I557" i="10"/>
  <c r="H557" i="10"/>
  <c r="G557" i="10"/>
  <c r="F557" i="10"/>
  <c r="E557" i="10"/>
  <c r="D557" i="10"/>
  <c r="I556" i="10"/>
  <c r="H556" i="10"/>
  <c r="G556" i="10"/>
  <c r="F556" i="10"/>
  <c r="E556" i="10"/>
  <c r="D556" i="10"/>
  <c r="I555" i="10"/>
  <c r="H555" i="10"/>
  <c r="G555" i="10"/>
  <c r="F555" i="10"/>
  <c r="E555" i="10"/>
  <c r="D555" i="10"/>
  <c r="I552" i="10"/>
  <c r="H552" i="10"/>
  <c r="G552" i="10"/>
  <c r="F552" i="10"/>
  <c r="E552" i="10"/>
  <c r="D552" i="10"/>
  <c r="I551" i="10"/>
  <c r="H551" i="10"/>
  <c r="G551" i="10"/>
  <c r="F551" i="10"/>
  <c r="E551" i="10"/>
  <c r="D551" i="10"/>
  <c r="I550" i="10"/>
  <c r="H550" i="10"/>
  <c r="G550" i="10"/>
  <c r="F550" i="10"/>
  <c r="E550" i="10"/>
  <c r="D550" i="10"/>
  <c r="I547" i="10"/>
  <c r="H547" i="10"/>
  <c r="G547" i="10"/>
  <c r="F547" i="10"/>
  <c r="E547" i="10"/>
  <c r="D547" i="10"/>
  <c r="I546" i="10"/>
  <c r="H546" i="10"/>
  <c r="G546" i="10"/>
  <c r="F546" i="10"/>
  <c r="E546" i="10"/>
  <c r="D546" i="10"/>
  <c r="I545" i="10"/>
  <c r="H545" i="10"/>
  <c r="G545" i="10"/>
  <c r="F545" i="10"/>
  <c r="E545" i="10"/>
  <c r="D545" i="10"/>
  <c r="I544" i="10"/>
  <c r="H544" i="10"/>
  <c r="G544" i="10"/>
  <c r="F544" i="10"/>
  <c r="E544" i="10"/>
  <c r="D544" i="10"/>
  <c r="I543" i="10"/>
  <c r="H543" i="10"/>
  <c r="G543" i="10"/>
  <c r="F543" i="10"/>
  <c r="E543" i="10"/>
  <c r="D543" i="10"/>
  <c r="I542" i="10"/>
  <c r="H542" i="10"/>
  <c r="G542" i="10"/>
  <c r="F542" i="10"/>
  <c r="E542" i="10"/>
  <c r="D542" i="10"/>
  <c r="I541" i="10"/>
  <c r="H541" i="10"/>
  <c r="G541" i="10"/>
  <c r="F541" i="10"/>
  <c r="E541" i="10"/>
  <c r="D541" i="10"/>
  <c r="I540" i="10"/>
  <c r="H540" i="10"/>
  <c r="G540" i="10"/>
  <c r="F540" i="10"/>
  <c r="E540" i="10"/>
  <c r="D540" i="10"/>
  <c r="I539" i="10"/>
  <c r="H539" i="10"/>
  <c r="G539" i="10"/>
  <c r="F539" i="10"/>
  <c r="E539" i="10"/>
  <c r="D539" i="10"/>
  <c r="I538" i="10"/>
  <c r="H538" i="10"/>
  <c r="G538" i="10"/>
  <c r="F538" i="10"/>
  <c r="E538" i="10"/>
  <c r="D538" i="10"/>
  <c r="I535" i="10"/>
  <c r="H535" i="10"/>
  <c r="G535" i="10"/>
  <c r="F535" i="10"/>
  <c r="E535" i="10"/>
  <c r="D535" i="10"/>
  <c r="I534" i="10"/>
  <c r="H534" i="10"/>
  <c r="G534" i="10"/>
  <c r="F534" i="10"/>
  <c r="E534" i="10"/>
  <c r="D534" i="10"/>
  <c r="I533" i="10"/>
  <c r="H533" i="10"/>
  <c r="G533" i="10"/>
  <c r="F533" i="10"/>
  <c r="E533" i="10"/>
  <c r="D533" i="10"/>
  <c r="I530" i="10"/>
  <c r="H530" i="10"/>
  <c r="G530" i="10"/>
  <c r="F530" i="10"/>
  <c r="E530" i="10"/>
  <c r="D530" i="10"/>
  <c r="I529" i="10"/>
  <c r="H529" i="10"/>
  <c r="G529" i="10"/>
  <c r="F529" i="10"/>
  <c r="E529" i="10"/>
  <c r="D529" i="10"/>
  <c r="I528" i="10"/>
  <c r="H528" i="10"/>
  <c r="G528" i="10"/>
  <c r="F528" i="10"/>
  <c r="E528" i="10"/>
  <c r="D528" i="10"/>
  <c r="I527" i="10"/>
  <c r="H527" i="10"/>
  <c r="G527" i="10"/>
  <c r="F527" i="10"/>
  <c r="E527" i="10"/>
  <c r="D527" i="10"/>
  <c r="I526" i="10"/>
  <c r="H526" i="10"/>
  <c r="G526" i="10"/>
  <c r="F526" i="10"/>
  <c r="E526" i="10"/>
  <c r="D526" i="10"/>
  <c r="I525" i="10"/>
  <c r="H525" i="10"/>
  <c r="G525" i="10"/>
  <c r="F525" i="10"/>
  <c r="E525" i="10"/>
  <c r="D525" i="10"/>
  <c r="I524" i="10"/>
  <c r="H524" i="10"/>
  <c r="G524" i="10"/>
  <c r="F524" i="10"/>
  <c r="E524" i="10"/>
  <c r="D524" i="10"/>
  <c r="I523" i="10"/>
  <c r="H523" i="10"/>
  <c r="G523" i="10"/>
  <c r="F523" i="10"/>
  <c r="E523" i="10"/>
  <c r="D523" i="10"/>
  <c r="I522" i="10"/>
  <c r="H522" i="10"/>
  <c r="G522" i="10"/>
  <c r="F522" i="10"/>
  <c r="E522" i="10"/>
  <c r="D522" i="10"/>
  <c r="I521" i="10"/>
  <c r="H521" i="10"/>
  <c r="G521" i="10"/>
  <c r="F521" i="10"/>
  <c r="E521" i="10"/>
  <c r="D521" i="10"/>
  <c r="I518" i="10"/>
  <c r="H518" i="10"/>
  <c r="G518" i="10"/>
  <c r="F518" i="10"/>
  <c r="E518" i="10"/>
  <c r="D518" i="10"/>
  <c r="I517" i="10"/>
  <c r="H517" i="10"/>
  <c r="G517" i="10"/>
  <c r="F517" i="10"/>
  <c r="E517" i="10"/>
  <c r="D517" i="10"/>
  <c r="I516" i="10"/>
  <c r="H516" i="10"/>
  <c r="G516" i="10"/>
  <c r="F516" i="10"/>
  <c r="E516" i="10"/>
  <c r="D516" i="10"/>
  <c r="I515" i="10"/>
  <c r="H515" i="10"/>
  <c r="G515" i="10"/>
  <c r="F515" i="10"/>
  <c r="E515" i="10"/>
  <c r="D515" i="10"/>
  <c r="I512" i="10"/>
  <c r="H512" i="10"/>
  <c r="G512" i="10"/>
  <c r="F512" i="10"/>
  <c r="E512" i="10"/>
  <c r="D512" i="10"/>
  <c r="I511" i="10"/>
  <c r="H511" i="10"/>
  <c r="G511" i="10"/>
  <c r="F511" i="10"/>
  <c r="E511" i="10"/>
  <c r="D511" i="10"/>
  <c r="I510" i="10"/>
  <c r="H510" i="10"/>
  <c r="G510" i="10"/>
  <c r="F510" i="10"/>
  <c r="E510" i="10"/>
  <c r="D510" i="10"/>
  <c r="I507" i="10"/>
  <c r="H507" i="10"/>
  <c r="G507" i="10"/>
  <c r="F507" i="10"/>
  <c r="E507" i="10"/>
  <c r="D507" i="10"/>
  <c r="I506" i="10"/>
  <c r="H506" i="10"/>
  <c r="G506" i="10"/>
  <c r="F506" i="10"/>
  <c r="E506" i="10"/>
  <c r="D506" i="10"/>
  <c r="I505" i="10"/>
  <c r="H505" i="10"/>
  <c r="G505" i="10"/>
  <c r="F505" i="10"/>
  <c r="E505" i="10"/>
  <c r="D505" i="10"/>
  <c r="I502" i="10"/>
  <c r="H502" i="10"/>
  <c r="G502" i="10"/>
  <c r="F502" i="10"/>
  <c r="E502" i="10"/>
  <c r="D502" i="10"/>
  <c r="I501" i="10"/>
  <c r="H501" i="10"/>
  <c r="G501" i="10"/>
  <c r="F501" i="10"/>
  <c r="E501" i="10"/>
  <c r="D501" i="10"/>
  <c r="I500" i="10"/>
  <c r="H500" i="10"/>
  <c r="G500" i="10"/>
  <c r="F500" i="10"/>
  <c r="E500" i="10"/>
  <c r="D500" i="10"/>
  <c r="I499" i="10"/>
  <c r="H499" i="10"/>
  <c r="G499" i="10"/>
  <c r="F499" i="10"/>
  <c r="E499" i="10"/>
  <c r="D499" i="10"/>
  <c r="I498" i="10"/>
  <c r="H498" i="10"/>
  <c r="G498" i="10"/>
  <c r="F498" i="10"/>
  <c r="E498" i="10"/>
  <c r="D498" i="10"/>
  <c r="I495" i="10"/>
  <c r="H495" i="10"/>
  <c r="G495" i="10"/>
  <c r="F495" i="10"/>
  <c r="E495" i="10"/>
  <c r="D495" i="10"/>
  <c r="I494" i="10"/>
  <c r="H494" i="10"/>
  <c r="G494" i="10"/>
  <c r="F494" i="10"/>
  <c r="E494" i="10"/>
  <c r="D494" i="10"/>
  <c r="I493" i="10"/>
  <c r="H493" i="10"/>
  <c r="G493" i="10"/>
  <c r="F493" i="10"/>
  <c r="E493" i="10"/>
  <c r="D493" i="10"/>
  <c r="I490" i="10"/>
  <c r="H490" i="10"/>
  <c r="G490" i="10"/>
  <c r="F490" i="10"/>
  <c r="E490" i="10"/>
  <c r="D490" i="10"/>
  <c r="I489" i="10"/>
  <c r="H489" i="10"/>
  <c r="G489" i="10"/>
  <c r="F489" i="10"/>
  <c r="E489" i="10"/>
  <c r="D489" i="10"/>
  <c r="I488" i="10"/>
  <c r="H488" i="10"/>
  <c r="G488" i="10"/>
  <c r="F488" i="10"/>
  <c r="E488" i="10"/>
  <c r="D488" i="10"/>
  <c r="I487" i="10"/>
  <c r="H487" i="10"/>
  <c r="G487" i="10"/>
  <c r="F487" i="10"/>
  <c r="E487" i="10"/>
  <c r="D487" i="10"/>
  <c r="I484" i="10"/>
  <c r="H484" i="10"/>
  <c r="G484" i="10"/>
  <c r="F484" i="10"/>
  <c r="E484" i="10"/>
  <c r="D484" i="10"/>
  <c r="I483" i="10"/>
  <c r="H483" i="10"/>
  <c r="G483" i="10"/>
  <c r="F483" i="10"/>
  <c r="E483" i="10"/>
  <c r="D483" i="10"/>
  <c r="I482" i="10"/>
  <c r="H482" i="10"/>
  <c r="G482" i="10"/>
  <c r="F482" i="10"/>
  <c r="E482" i="10"/>
  <c r="D482" i="10"/>
  <c r="I481" i="10"/>
  <c r="H481" i="10"/>
  <c r="G481" i="10"/>
  <c r="F481" i="10"/>
  <c r="E481" i="10"/>
  <c r="D481" i="10"/>
  <c r="I480" i="10"/>
  <c r="H480" i="10"/>
  <c r="G480" i="10"/>
  <c r="F480" i="10"/>
  <c r="E480" i="10"/>
  <c r="D480" i="10"/>
  <c r="I479" i="10"/>
  <c r="H479" i="10"/>
  <c r="G479" i="10"/>
  <c r="F479" i="10"/>
  <c r="E479" i="10"/>
  <c r="D479" i="10"/>
  <c r="I478" i="10"/>
  <c r="H478" i="10"/>
  <c r="G478" i="10"/>
  <c r="F478" i="10"/>
  <c r="E478" i="10"/>
  <c r="D478" i="10"/>
  <c r="I477" i="10"/>
  <c r="H477" i="10"/>
  <c r="G477" i="10"/>
  <c r="F477" i="10"/>
  <c r="E477" i="10"/>
  <c r="D477" i="10"/>
  <c r="I476" i="10"/>
  <c r="H476" i="10"/>
  <c r="G476" i="10"/>
  <c r="F476" i="10"/>
  <c r="E476" i="10"/>
  <c r="D476" i="10"/>
  <c r="I475" i="10"/>
  <c r="H475" i="10"/>
  <c r="G475" i="10"/>
  <c r="F475" i="10"/>
  <c r="E475" i="10"/>
  <c r="D475" i="10"/>
  <c r="I474" i="10"/>
  <c r="H474" i="10"/>
  <c r="G474" i="10"/>
  <c r="F474" i="10"/>
  <c r="E474" i="10"/>
  <c r="D474" i="10"/>
  <c r="I473" i="10"/>
  <c r="H473" i="10"/>
  <c r="G473" i="10"/>
  <c r="F473" i="10"/>
  <c r="E473" i="10"/>
  <c r="D473" i="10"/>
  <c r="I472" i="10"/>
  <c r="H472" i="10"/>
  <c r="G472" i="10"/>
  <c r="F472" i="10"/>
  <c r="E472" i="10"/>
  <c r="D472" i="10"/>
  <c r="I469" i="10"/>
  <c r="H469" i="10"/>
  <c r="G469" i="10"/>
  <c r="F469" i="10"/>
  <c r="E469" i="10"/>
  <c r="D469" i="10"/>
  <c r="I468" i="10"/>
  <c r="H468" i="10"/>
  <c r="G468" i="10"/>
  <c r="F468" i="10"/>
  <c r="E468" i="10"/>
  <c r="D468" i="10"/>
  <c r="I467" i="10"/>
  <c r="H467" i="10"/>
  <c r="G467" i="10"/>
  <c r="F467" i="10"/>
  <c r="E467" i="10"/>
  <c r="D467" i="10"/>
  <c r="I466" i="10"/>
  <c r="H466" i="10"/>
  <c r="G466" i="10"/>
  <c r="F466" i="10"/>
  <c r="E466" i="10"/>
  <c r="D466" i="10"/>
  <c r="I465" i="10"/>
  <c r="H465" i="10"/>
  <c r="G465" i="10"/>
  <c r="F465" i="10"/>
  <c r="E465" i="10"/>
  <c r="D465" i="10"/>
  <c r="I464" i="10"/>
  <c r="H464" i="10"/>
  <c r="G464" i="10"/>
  <c r="F464" i="10"/>
  <c r="E464" i="10"/>
  <c r="D464" i="10"/>
  <c r="I461" i="10"/>
  <c r="H461" i="10"/>
  <c r="G461" i="10"/>
  <c r="F461" i="10"/>
  <c r="E461" i="10"/>
  <c r="D461" i="10"/>
  <c r="I460" i="10"/>
  <c r="H460" i="10"/>
  <c r="G460" i="10"/>
  <c r="F460" i="10"/>
  <c r="E460" i="10"/>
  <c r="D460" i="10"/>
  <c r="I459" i="10"/>
  <c r="H459" i="10"/>
  <c r="G459" i="10"/>
  <c r="F459" i="10"/>
  <c r="E459" i="10"/>
  <c r="D459" i="10"/>
  <c r="I458" i="10"/>
  <c r="H458" i="10"/>
  <c r="G458" i="10"/>
  <c r="F458" i="10"/>
  <c r="E458" i="10"/>
  <c r="D458" i="10"/>
  <c r="I457" i="10"/>
  <c r="H457" i="10"/>
  <c r="G457" i="10"/>
  <c r="F457" i="10"/>
  <c r="E457" i="10"/>
  <c r="D457" i="10"/>
  <c r="I456" i="10"/>
  <c r="H456" i="10"/>
  <c r="G456" i="10"/>
  <c r="F456" i="10"/>
  <c r="E456" i="10"/>
  <c r="D456" i="10"/>
  <c r="I455" i="10"/>
  <c r="H455" i="10"/>
  <c r="G455" i="10"/>
  <c r="F455" i="10"/>
  <c r="E455" i="10"/>
  <c r="D455" i="10"/>
  <c r="I452" i="10"/>
  <c r="H452" i="10"/>
  <c r="G452" i="10"/>
  <c r="F452" i="10"/>
  <c r="E452" i="10"/>
  <c r="D452" i="10"/>
  <c r="I449" i="10"/>
  <c r="H449" i="10"/>
  <c r="G449" i="10"/>
  <c r="F449" i="10"/>
  <c r="E449" i="10"/>
  <c r="D449" i="10"/>
  <c r="I448" i="10"/>
  <c r="H448" i="10"/>
  <c r="G448" i="10"/>
  <c r="F448" i="10"/>
  <c r="E448" i="10"/>
  <c r="D448" i="10"/>
  <c r="I447" i="10"/>
  <c r="H447" i="10"/>
  <c r="G447" i="10"/>
  <c r="F447" i="10"/>
  <c r="E447" i="10"/>
  <c r="D447" i="10"/>
  <c r="I444" i="10"/>
  <c r="H444" i="10"/>
  <c r="G444" i="10"/>
  <c r="F444" i="10"/>
  <c r="E444" i="10"/>
  <c r="D444" i="10"/>
  <c r="I443" i="10"/>
  <c r="H443" i="10"/>
  <c r="G443" i="10"/>
  <c r="F443" i="10"/>
  <c r="E443" i="10"/>
  <c r="D443" i="10"/>
  <c r="I442" i="10"/>
  <c r="H442" i="10"/>
  <c r="G442" i="10"/>
  <c r="F442" i="10"/>
  <c r="E442" i="10"/>
  <c r="D442" i="10"/>
  <c r="I441" i="10"/>
  <c r="H441" i="10"/>
  <c r="G441" i="10"/>
  <c r="F441" i="10"/>
  <c r="E441" i="10"/>
  <c r="D441" i="10"/>
  <c r="I440" i="10"/>
  <c r="H440" i="10"/>
  <c r="G440" i="10"/>
  <c r="F440" i="10"/>
  <c r="E440" i="10"/>
  <c r="D440" i="10"/>
  <c r="I439" i="10"/>
  <c r="H439" i="10"/>
  <c r="G439" i="10"/>
  <c r="F439" i="10"/>
  <c r="E439" i="10"/>
  <c r="D439" i="10"/>
  <c r="I438" i="10"/>
  <c r="H438" i="10"/>
  <c r="G438" i="10"/>
  <c r="F438" i="10"/>
  <c r="E438" i="10"/>
  <c r="D438" i="10"/>
  <c r="I435" i="10"/>
  <c r="H435" i="10"/>
  <c r="G435" i="10"/>
  <c r="F435" i="10"/>
  <c r="E435" i="10"/>
  <c r="D435" i="10"/>
  <c r="I434" i="10"/>
  <c r="H434" i="10"/>
  <c r="G434" i="10"/>
  <c r="F434" i="10"/>
  <c r="E434" i="10"/>
  <c r="D434" i="10"/>
  <c r="I433" i="10"/>
  <c r="H433" i="10"/>
  <c r="G433" i="10"/>
  <c r="F433" i="10"/>
  <c r="E433" i="10"/>
  <c r="D433" i="10"/>
  <c r="I432" i="10"/>
  <c r="H432" i="10"/>
  <c r="G432" i="10"/>
  <c r="F432" i="10"/>
  <c r="E432" i="10"/>
  <c r="D432" i="10"/>
  <c r="I431" i="10"/>
  <c r="H431" i="10"/>
  <c r="G431" i="10"/>
  <c r="F431" i="10"/>
  <c r="E431" i="10"/>
  <c r="D431" i="10"/>
  <c r="I430" i="10"/>
  <c r="H430" i="10"/>
  <c r="G430" i="10"/>
  <c r="F430" i="10"/>
  <c r="E430" i="10"/>
  <c r="D430" i="10"/>
  <c r="I429" i="10"/>
  <c r="H429" i="10"/>
  <c r="G429" i="10"/>
  <c r="F429" i="10"/>
  <c r="E429" i="10"/>
  <c r="D429" i="10"/>
  <c r="I426" i="10"/>
  <c r="H426" i="10"/>
  <c r="G426" i="10"/>
  <c r="F426" i="10"/>
  <c r="E426" i="10"/>
  <c r="D426" i="10"/>
  <c r="I425" i="10"/>
  <c r="H425" i="10"/>
  <c r="G425" i="10"/>
  <c r="F425" i="10"/>
  <c r="E425" i="10"/>
  <c r="D425" i="10"/>
  <c r="I424" i="10"/>
  <c r="H424" i="10"/>
  <c r="G424" i="10"/>
  <c r="F424" i="10"/>
  <c r="E424" i="10"/>
  <c r="D424" i="10"/>
  <c r="I423" i="10"/>
  <c r="H423" i="10"/>
  <c r="G423" i="10"/>
  <c r="F423" i="10"/>
  <c r="E423" i="10"/>
  <c r="D423" i="10"/>
  <c r="I422" i="10"/>
  <c r="H422" i="10"/>
  <c r="G422" i="10"/>
  <c r="F422" i="10"/>
  <c r="E422" i="10"/>
  <c r="D422" i="10"/>
  <c r="I419" i="10"/>
  <c r="H419" i="10"/>
  <c r="G419" i="10"/>
  <c r="F419" i="10"/>
  <c r="E419" i="10"/>
  <c r="D419" i="10"/>
  <c r="I418" i="10"/>
  <c r="H418" i="10"/>
  <c r="G418" i="10"/>
  <c r="F418" i="10"/>
  <c r="E418" i="10"/>
  <c r="D418" i="10"/>
  <c r="I417" i="10"/>
  <c r="H417" i="10"/>
  <c r="G417" i="10"/>
  <c r="F417" i="10"/>
  <c r="E417" i="10"/>
  <c r="D417" i="10"/>
  <c r="I416" i="10"/>
  <c r="H416" i="10"/>
  <c r="G416" i="10"/>
  <c r="F416" i="10"/>
  <c r="E416" i="10"/>
  <c r="D416" i="10"/>
  <c r="I415" i="10"/>
  <c r="H415" i="10"/>
  <c r="G415" i="10"/>
  <c r="F415" i="10"/>
  <c r="E415" i="10"/>
  <c r="D415" i="10"/>
  <c r="I414" i="10"/>
  <c r="H414" i="10"/>
  <c r="G414" i="10"/>
  <c r="F414" i="10"/>
  <c r="E414" i="10"/>
  <c r="D414" i="10"/>
  <c r="I413" i="10"/>
  <c r="H413" i="10"/>
  <c r="G413" i="10"/>
  <c r="F413" i="10"/>
  <c r="E413" i="10"/>
  <c r="D413" i="10"/>
  <c r="I412" i="10"/>
  <c r="H412" i="10"/>
  <c r="G412" i="10"/>
  <c r="F412" i="10"/>
  <c r="E412" i="10"/>
  <c r="D412" i="10"/>
  <c r="I409" i="10"/>
  <c r="H409" i="10"/>
  <c r="G409" i="10"/>
  <c r="F409" i="10"/>
  <c r="E409" i="10"/>
  <c r="D409" i="10"/>
  <c r="I408" i="10"/>
  <c r="H408" i="10"/>
  <c r="G408" i="10"/>
  <c r="F408" i="10"/>
  <c r="E408" i="10"/>
  <c r="D408" i="10"/>
  <c r="I407" i="10"/>
  <c r="H407" i="10"/>
  <c r="G407" i="10"/>
  <c r="F407" i="10"/>
  <c r="E407" i="10"/>
  <c r="D407" i="10"/>
  <c r="I406" i="10"/>
  <c r="H406" i="10"/>
  <c r="G406" i="10"/>
  <c r="F406" i="10"/>
  <c r="E406" i="10"/>
  <c r="D406" i="10"/>
  <c r="I405" i="10"/>
  <c r="H405" i="10"/>
  <c r="G405" i="10"/>
  <c r="F405" i="10"/>
  <c r="E405" i="10"/>
  <c r="D405" i="10"/>
  <c r="I404" i="10"/>
  <c r="H404" i="10"/>
  <c r="G404" i="10"/>
  <c r="F404" i="10"/>
  <c r="E404" i="10"/>
  <c r="D404" i="10"/>
  <c r="I403" i="10"/>
  <c r="H403" i="10"/>
  <c r="G403" i="10"/>
  <c r="F403" i="10"/>
  <c r="E403" i="10"/>
  <c r="D403" i="10"/>
  <c r="I402" i="10"/>
  <c r="H402" i="10"/>
  <c r="G402" i="10"/>
  <c r="F402" i="10"/>
  <c r="E402" i="10"/>
  <c r="D402" i="10"/>
  <c r="I399" i="10"/>
  <c r="H399" i="10"/>
  <c r="G399" i="10"/>
  <c r="F399" i="10"/>
  <c r="E399" i="10"/>
  <c r="D399" i="10"/>
  <c r="I398" i="10"/>
  <c r="H398" i="10"/>
  <c r="G398" i="10"/>
  <c r="F398" i="10"/>
  <c r="E398" i="10"/>
  <c r="D398" i="10"/>
  <c r="I397" i="10"/>
  <c r="H397" i="10"/>
  <c r="G397" i="10"/>
  <c r="F397" i="10"/>
  <c r="E397" i="10"/>
  <c r="D397" i="10"/>
  <c r="I396" i="10"/>
  <c r="H396" i="10"/>
  <c r="G396" i="10"/>
  <c r="F396" i="10"/>
  <c r="E396" i="10"/>
  <c r="D396" i="10"/>
  <c r="I395" i="10"/>
  <c r="H395" i="10"/>
  <c r="G395" i="10"/>
  <c r="F395" i="10"/>
  <c r="E395" i="10"/>
  <c r="D395" i="10"/>
  <c r="I394" i="10"/>
  <c r="H394" i="10"/>
  <c r="G394" i="10"/>
  <c r="F394" i="10"/>
  <c r="E394" i="10"/>
  <c r="D394" i="10"/>
  <c r="I393" i="10"/>
  <c r="H393" i="10"/>
  <c r="G393" i="10"/>
  <c r="F393" i="10"/>
  <c r="E393" i="10"/>
  <c r="D393" i="10"/>
  <c r="I392" i="10"/>
  <c r="H392" i="10"/>
  <c r="G392" i="10"/>
  <c r="F392" i="10"/>
  <c r="E392" i="10"/>
  <c r="D392" i="10"/>
  <c r="I391" i="10"/>
  <c r="H391" i="10"/>
  <c r="G391" i="10"/>
  <c r="F391" i="10"/>
  <c r="E391" i="10"/>
  <c r="D391" i="10"/>
  <c r="I390" i="10"/>
  <c r="H390" i="10"/>
  <c r="G390" i="10"/>
  <c r="F390" i="10"/>
  <c r="E390" i="10"/>
  <c r="D390" i="10"/>
  <c r="I389" i="10"/>
  <c r="H389" i="10"/>
  <c r="G389" i="10"/>
  <c r="F389" i="10"/>
  <c r="E389" i="10"/>
  <c r="D389" i="10"/>
  <c r="I388" i="10"/>
  <c r="H388" i="10"/>
  <c r="G388" i="10"/>
  <c r="F388" i="10"/>
  <c r="E388" i="10"/>
  <c r="D388" i="10"/>
  <c r="I387" i="10"/>
  <c r="H387" i="10"/>
  <c r="G387" i="10"/>
  <c r="F387" i="10"/>
  <c r="E387" i="10"/>
  <c r="D387" i="10"/>
  <c r="I386" i="10"/>
  <c r="H386" i="10"/>
  <c r="G386" i="10"/>
  <c r="F386" i="10"/>
  <c r="E386" i="10"/>
  <c r="D386" i="10"/>
  <c r="I383" i="10"/>
  <c r="H383" i="10"/>
  <c r="G383" i="10"/>
  <c r="F383" i="10"/>
  <c r="E383" i="10"/>
  <c r="D383" i="10"/>
  <c r="I382" i="10"/>
  <c r="H382" i="10"/>
  <c r="G382" i="10"/>
  <c r="F382" i="10"/>
  <c r="E382" i="10"/>
  <c r="D382" i="10"/>
  <c r="I381" i="10"/>
  <c r="H381" i="10"/>
  <c r="G381" i="10"/>
  <c r="F381" i="10"/>
  <c r="E381" i="10"/>
  <c r="D381" i="10"/>
  <c r="I380" i="10"/>
  <c r="H380" i="10"/>
  <c r="G380" i="10"/>
  <c r="F380" i="10"/>
  <c r="E380" i="10"/>
  <c r="D380" i="10"/>
  <c r="I377" i="10"/>
  <c r="H377" i="10"/>
  <c r="G377" i="10"/>
  <c r="F377" i="10"/>
  <c r="E377" i="10"/>
  <c r="D377" i="10"/>
  <c r="I376" i="10"/>
  <c r="H376" i="10"/>
  <c r="G376" i="10"/>
  <c r="F376" i="10"/>
  <c r="E376" i="10"/>
  <c r="D376" i="10"/>
  <c r="I375" i="10"/>
  <c r="H375" i="10"/>
  <c r="G375" i="10"/>
  <c r="F375" i="10"/>
  <c r="E375" i="10"/>
  <c r="D375" i="10"/>
  <c r="I374" i="10"/>
  <c r="H374" i="10"/>
  <c r="G374" i="10"/>
  <c r="F374" i="10"/>
  <c r="E374" i="10"/>
  <c r="D374" i="10"/>
  <c r="I373" i="10"/>
  <c r="H373" i="10"/>
  <c r="G373" i="10"/>
  <c r="F373" i="10"/>
  <c r="E373" i="10"/>
  <c r="D373" i="10"/>
  <c r="I372" i="10"/>
  <c r="H372" i="10"/>
  <c r="G372" i="10"/>
  <c r="F372" i="10"/>
  <c r="E372" i="10"/>
  <c r="D372" i="10"/>
  <c r="I369" i="10"/>
  <c r="H369" i="10"/>
  <c r="G369" i="10"/>
  <c r="F369" i="10"/>
  <c r="E369" i="10"/>
  <c r="D369" i="10"/>
  <c r="I368" i="10"/>
  <c r="H368" i="10"/>
  <c r="G368" i="10"/>
  <c r="F368" i="10"/>
  <c r="E368" i="10"/>
  <c r="D368" i="10"/>
  <c r="I367" i="10"/>
  <c r="H367" i="10"/>
  <c r="G367" i="10"/>
  <c r="F367" i="10"/>
  <c r="E367" i="10"/>
  <c r="D367" i="10"/>
  <c r="I366" i="10"/>
  <c r="H366" i="10"/>
  <c r="G366" i="10"/>
  <c r="F366" i="10"/>
  <c r="E366" i="10"/>
  <c r="D366" i="10"/>
  <c r="I363" i="10"/>
  <c r="H363" i="10"/>
  <c r="G363" i="10"/>
  <c r="F363" i="10"/>
  <c r="E363" i="10"/>
  <c r="D363" i="10"/>
  <c r="I362" i="10"/>
  <c r="H362" i="10"/>
  <c r="G362" i="10"/>
  <c r="F362" i="10"/>
  <c r="E362" i="10"/>
  <c r="D362" i="10"/>
  <c r="I359" i="10"/>
  <c r="H359" i="10"/>
  <c r="G359" i="10"/>
  <c r="F359" i="10"/>
  <c r="E359" i="10"/>
  <c r="D359" i="10"/>
  <c r="I358" i="10"/>
  <c r="H358" i="10"/>
  <c r="G358" i="10"/>
  <c r="F358" i="10"/>
  <c r="E358" i="10"/>
  <c r="D358" i="10"/>
  <c r="I357" i="10"/>
  <c r="H357" i="10"/>
  <c r="G357" i="10"/>
  <c r="F357" i="10"/>
  <c r="E357" i="10"/>
  <c r="D357" i="10"/>
  <c r="I356" i="10"/>
  <c r="H356" i="10"/>
  <c r="G356" i="10"/>
  <c r="F356" i="10"/>
  <c r="E356" i="10"/>
  <c r="D356" i="10"/>
  <c r="I355" i="10"/>
  <c r="H355" i="10"/>
  <c r="G355" i="10"/>
  <c r="F355" i="10"/>
  <c r="E355" i="10"/>
  <c r="D355" i="10"/>
  <c r="I354" i="10"/>
  <c r="H354" i="10"/>
  <c r="G354" i="10"/>
  <c r="F354" i="10"/>
  <c r="E354" i="10"/>
  <c r="D354" i="10"/>
  <c r="I353" i="10"/>
  <c r="H353" i="10"/>
  <c r="G353" i="10"/>
  <c r="F353" i="10"/>
  <c r="E353" i="10"/>
  <c r="D353" i="10"/>
  <c r="I352" i="10"/>
  <c r="H352" i="10"/>
  <c r="G352" i="10"/>
  <c r="F352" i="10"/>
  <c r="E352" i="10"/>
  <c r="D352" i="10"/>
  <c r="I351" i="10"/>
  <c r="H351" i="10"/>
  <c r="G351" i="10"/>
  <c r="F351" i="10"/>
  <c r="E351" i="10"/>
  <c r="D351" i="10"/>
  <c r="I350" i="10"/>
  <c r="H350" i="10"/>
  <c r="G350" i="10"/>
  <c r="F350" i="10"/>
  <c r="E350" i="10"/>
  <c r="D350" i="10"/>
  <c r="I349" i="10"/>
  <c r="H349" i="10"/>
  <c r="G349" i="10"/>
  <c r="F349" i="10"/>
  <c r="E349" i="10"/>
  <c r="D349" i="10"/>
  <c r="I348" i="10"/>
  <c r="H348" i="10"/>
  <c r="G348" i="10"/>
  <c r="F348" i="10"/>
  <c r="E348" i="10"/>
  <c r="D348" i="10"/>
  <c r="I347" i="10"/>
  <c r="H347" i="10"/>
  <c r="G347" i="10"/>
  <c r="F347" i="10"/>
  <c r="E347" i="10"/>
  <c r="D347" i="10"/>
  <c r="I346" i="10"/>
  <c r="H346" i="10"/>
  <c r="G346" i="10"/>
  <c r="F346" i="10"/>
  <c r="E346" i="10"/>
  <c r="D346" i="10"/>
  <c r="I345" i="10"/>
  <c r="H345" i="10"/>
  <c r="G345" i="10"/>
  <c r="F345" i="10"/>
  <c r="E345" i="10"/>
  <c r="D345" i="10"/>
  <c r="I342" i="10"/>
  <c r="H342" i="10"/>
  <c r="G342" i="10"/>
  <c r="F342" i="10"/>
  <c r="E342" i="10"/>
  <c r="D342" i="10"/>
  <c r="I341" i="10"/>
  <c r="H341" i="10"/>
  <c r="G341" i="10"/>
  <c r="F341" i="10"/>
  <c r="E341" i="10"/>
  <c r="D341" i="10"/>
  <c r="I340" i="10"/>
  <c r="H340" i="10"/>
  <c r="G340" i="10"/>
  <c r="F340" i="10"/>
  <c r="E340" i="10"/>
  <c r="D340" i="10"/>
  <c r="I339" i="10"/>
  <c r="H339" i="10"/>
  <c r="G339" i="10"/>
  <c r="F339" i="10"/>
  <c r="E339" i="10"/>
  <c r="D339" i="10"/>
  <c r="I338" i="10"/>
  <c r="H338" i="10"/>
  <c r="G338" i="10"/>
  <c r="F338" i="10"/>
  <c r="E338" i="10"/>
  <c r="D338" i="10"/>
  <c r="I337" i="10"/>
  <c r="H337" i="10"/>
  <c r="G337" i="10"/>
  <c r="F337" i="10"/>
  <c r="E337" i="10"/>
  <c r="D337" i="10"/>
  <c r="I334" i="10"/>
  <c r="H334" i="10"/>
  <c r="G334" i="10"/>
  <c r="F334" i="10"/>
  <c r="E334" i="10"/>
  <c r="D334" i="10"/>
  <c r="I333" i="10"/>
  <c r="H333" i="10"/>
  <c r="G333" i="10"/>
  <c r="F333" i="10"/>
  <c r="E333" i="10"/>
  <c r="D333" i="10"/>
  <c r="I332" i="10"/>
  <c r="H332" i="10"/>
  <c r="G332" i="10"/>
  <c r="F332" i="10"/>
  <c r="E332" i="10"/>
  <c r="D332" i="10"/>
  <c r="I331" i="10"/>
  <c r="H331" i="10"/>
  <c r="G331" i="10"/>
  <c r="F331" i="10"/>
  <c r="E331" i="10"/>
  <c r="D331" i="10"/>
  <c r="I330" i="10"/>
  <c r="H330" i="10"/>
  <c r="G330" i="10"/>
  <c r="F330" i="10"/>
  <c r="E330" i="10"/>
  <c r="D330" i="10"/>
  <c r="I329" i="10"/>
  <c r="H329" i="10"/>
  <c r="G329" i="10"/>
  <c r="F329" i="10"/>
  <c r="E329" i="10"/>
  <c r="D329" i="10"/>
  <c r="I328" i="10"/>
  <c r="H328" i="10"/>
  <c r="G328" i="10"/>
  <c r="F328" i="10"/>
  <c r="E328" i="10"/>
  <c r="D328" i="10"/>
  <c r="I327" i="10"/>
  <c r="H327" i="10"/>
  <c r="G327" i="10"/>
  <c r="F327" i="10"/>
  <c r="E327" i="10"/>
  <c r="D327" i="10"/>
  <c r="I326" i="10"/>
  <c r="H326" i="10"/>
  <c r="G326" i="10"/>
  <c r="F326" i="10"/>
  <c r="E326" i="10"/>
  <c r="D326" i="10"/>
  <c r="I325" i="10"/>
  <c r="H325" i="10"/>
  <c r="G325" i="10"/>
  <c r="F325" i="10"/>
  <c r="E325" i="10"/>
  <c r="D325" i="10"/>
  <c r="I324" i="10"/>
  <c r="H324" i="10"/>
  <c r="G324" i="10"/>
  <c r="F324" i="10"/>
  <c r="E324" i="10"/>
  <c r="D324" i="10"/>
  <c r="I321" i="10"/>
  <c r="H321" i="10"/>
  <c r="G321" i="10"/>
  <c r="F321" i="10"/>
  <c r="E321" i="10"/>
  <c r="D321" i="10"/>
  <c r="I320" i="10"/>
  <c r="H320" i="10"/>
  <c r="G320" i="10"/>
  <c r="F320" i="10"/>
  <c r="E320" i="10"/>
  <c r="D320" i="10"/>
  <c r="I319" i="10"/>
  <c r="H319" i="10"/>
  <c r="G319" i="10"/>
  <c r="F319" i="10"/>
  <c r="E319" i="10"/>
  <c r="D319" i="10"/>
  <c r="I318" i="10"/>
  <c r="H318" i="10"/>
  <c r="G318" i="10"/>
  <c r="F318" i="10"/>
  <c r="E318" i="10"/>
  <c r="D318" i="10"/>
  <c r="I317" i="10"/>
  <c r="H317" i="10"/>
  <c r="G317" i="10"/>
  <c r="F317" i="10"/>
  <c r="E317" i="10"/>
  <c r="D317" i="10"/>
  <c r="I316" i="10"/>
  <c r="H316" i="10"/>
  <c r="G316" i="10"/>
  <c r="F316" i="10"/>
  <c r="E316" i="10"/>
  <c r="D316" i="10"/>
  <c r="I315" i="10"/>
  <c r="H315" i="10"/>
  <c r="G315" i="10"/>
  <c r="F315" i="10"/>
  <c r="E315" i="10"/>
  <c r="D315" i="10"/>
  <c r="I314" i="10"/>
  <c r="H314" i="10"/>
  <c r="G314" i="10"/>
  <c r="F314" i="10"/>
  <c r="E314" i="10"/>
  <c r="D314" i="10"/>
  <c r="I313" i="10"/>
  <c r="H313" i="10"/>
  <c r="G313" i="10"/>
  <c r="F313" i="10"/>
  <c r="E313" i="10"/>
  <c r="D313" i="10"/>
  <c r="I312" i="10"/>
  <c r="H312" i="10"/>
  <c r="G312" i="10"/>
  <c r="F312" i="10"/>
  <c r="E312" i="10"/>
  <c r="D312" i="10"/>
  <c r="I311" i="10"/>
  <c r="H311" i="10"/>
  <c r="G311" i="10"/>
  <c r="F311" i="10"/>
  <c r="E311" i="10"/>
  <c r="D311" i="10"/>
  <c r="I308" i="10"/>
  <c r="H308" i="10"/>
  <c r="G308" i="10"/>
  <c r="F308" i="10"/>
  <c r="E308" i="10"/>
  <c r="D308" i="10"/>
  <c r="I307" i="10"/>
  <c r="H307" i="10"/>
  <c r="G307" i="10"/>
  <c r="F307" i="10"/>
  <c r="E307" i="10"/>
  <c r="D307" i="10"/>
  <c r="I306" i="10"/>
  <c r="H306" i="10"/>
  <c r="G306" i="10"/>
  <c r="F306" i="10"/>
  <c r="E306" i="10"/>
  <c r="D306" i="10"/>
  <c r="I305" i="10"/>
  <c r="H305" i="10"/>
  <c r="G305" i="10"/>
  <c r="F305" i="10"/>
  <c r="E305" i="10"/>
  <c r="D305" i="10"/>
  <c r="I304" i="10"/>
  <c r="H304" i="10"/>
  <c r="G304" i="10"/>
  <c r="F304" i="10"/>
  <c r="E304" i="10"/>
  <c r="D304" i="10"/>
  <c r="I303" i="10"/>
  <c r="H303" i="10"/>
  <c r="G303" i="10"/>
  <c r="F303" i="10"/>
  <c r="E303" i="10"/>
  <c r="D303" i="10"/>
  <c r="I300" i="10"/>
  <c r="H300" i="10"/>
  <c r="G300" i="10"/>
  <c r="F300" i="10"/>
  <c r="E300" i="10"/>
  <c r="D300" i="10"/>
  <c r="I299" i="10"/>
  <c r="H299" i="10"/>
  <c r="G299" i="10"/>
  <c r="F299" i="10"/>
  <c r="E299" i="10"/>
  <c r="D299" i="10"/>
  <c r="I298" i="10"/>
  <c r="H298" i="10"/>
  <c r="G298" i="10"/>
  <c r="F298" i="10"/>
  <c r="E298" i="10"/>
  <c r="D298" i="10"/>
  <c r="I297" i="10"/>
  <c r="H297" i="10"/>
  <c r="G297" i="10"/>
  <c r="F297" i="10"/>
  <c r="E297" i="10"/>
  <c r="D297" i="10"/>
  <c r="I296" i="10"/>
  <c r="H296" i="10"/>
  <c r="G296" i="10"/>
  <c r="F296" i="10"/>
  <c r="E296" i="10"/>
  <c r="D296" i="10"/>
  <c r="I295" i="10"/>
  <c r="H295" i="10"/>
  <c r="G295" i="10"/>
  <c r="F295" i="10"/>
  <c r="E295" i="10"/>
  <c r="D295" i="10"/>
  <c r="I294" i="10"/>
  <c r="H294" i="10"/>
  <c r="G294" i="10"/>
  <c r="F294" i="10"/>
  <c r="E294" i="10"/>
  <c r="D294" i="10"/>
  <c r="I293" i="10"/>
  <c r="H293" i="10"/>
  <c r="G293" i="10"/>
  <c r="F293" i="10"/>
  <c r="E293" i="10"/>
  <c r="D293" i="10"/>
  <c r="I292" i="10"/>
  <c r="H292" i="10"/>
  <c r="G292" i="10"/>
  <c r="F292" i="10"/>
  <c r="E292" i="10"/>
  <c r="D292" i="10"/>
  <c r="I291" i="10"/>
  <c r="H291" i="10"/>
  <c r="G291" i="10"/>
  <c r="F291" i="10"/>
  <c r="E291" i="10"/>
  <c r="D291" i="10"/>
  <c r="I290" i="10"/>
  <c r="H290" i="10"/>
  <c r="G290" i="10"/>
  <c r="F290" i="10"/>
  <c r="E290" i="10"/>
  <c r="D290" i="10"/>
  <c r="I289" i="10"/>
  <c r="H289" i="10"/>
  <c r="G289" i="10"/>
  <c r="F289" i="10"/>
  <c r="E289" i="10"/>
  <c r="D289" i="10"/>
  <c r="I288" i="10"/>
  <c r="H288" i="10"/>
  <c r="G288" i="10"/>
  <c r="F288" i="10"/>
  <c r="E288" i="10"/>
  <c r="D288" i="10"/>
  <c r="I285" i="10"/>
  <c r="H285" i="10"/>
  <c r="G285" i="10"/>
  <c r="F285" i="10"/>
  <c r="E285" i="10"/>
  <c r="D285" i="10"/>
  <c r="I284" i="10"/>
  <c r="H284" i="10"/>
  <c r="G284" i="10"/>
  <c r="F284" i="10"/>
  <c r="E284" i="10"/>
  <c r="D284" i="10"/>
  <c r="I283" i="10"/>
  <c r="H283" i="10"/>
  <c r="G283" i="10"/>
  <c r="F283" i="10"/>
  <c r="E283" i="10"/>
  <c r="D283" i="10"/>
  <c r="I282" i="10"/>
  <c r="H282" i="10"/>
  <c r="G282" i="10"/>
  <c r="F282" i="10"/>
  <c r="E282" i="10"/>
  <c r="D282" i="10"/>
  <c r="I279" i="10"/>
  <c r="H279" i="10"/>
  <c r="G279" i="10"/>
  <c r="F279" i="10"/>
  <c r="E279" i="10"/>
  <c r="D279" i="10"/>
  <c r="I278" i="10"/>
  <c r="H278" i="10"/>
  <c r="G278" i="10"/>
  <c r="F278" i="10"/>
  <c r="E278" i="10"/>
  <c r="D278" i="10"/>
  <c r="I277" i="10"/>
  <c r="H277" i="10"/>
  <c r="G277" i="10"/>
  <c r="F277" i="10"/>
  <c r="E277" i="10"/>
  <c r="D277" i="10"/>
  <c r="I276" i="10"/>
  <c r="H276" i="10"/>
  <c r="G276" i="10"/>
  <c r="F276" i="10"/>
  <c r="E276" i="10"/>
  <c r="D276" i="10"/>
  <c r="I275" i="10"/>
  <c r="H275" i="10"/>
  <c r="G275" i="10"/>
  <c r="F275" i="10"/>
  <c r="E275" i="10"/>
  <c r="D275" i="10"/>
  <c r="I274" i="10"/>
  <c r="H274" i="10"/>
  <c r="G274" i="10"/>
  <c r="F274" i="10"/>
  <c r="E274" i="10"/>
  <c r="D274" i="10"/>
  <c r="I273" i="10"/>
  <c r="H273" i="10"/>
  <c r="G273" i="10"/>
  <c r="F273" i="10"/>
  <c r="E273" i="10"/>
  <c r="D273" i="10"/>
  <c r="I270" i="10"/>
  <c r="H270" i="10"/>
  <c r="G270" i="10"/>
  <c r="F270" i="10"/>
  <c r="E270" i="10"/>
  <c r="D270" i="10"/>
  <c r="I269" i="10"/>
  <c r="H269" i="10"/>
  <c r="G269" i="10"/>
  <c r="F269" i="10"/>
  <c r="E269" i="10"/>
  <c r="D269" i="10"/>
  <c r="I268" i="10"/>
  <c r="H268" i="10"/>
  <c r="G268" i="10"/>
  <c r="F268" i="10"/>
  <c r="E268" i="10"/>
  <c r="D268" i="10"/>
  <c r="I267" i="10"/>
  <c r="H267" i="10"/>
  <c r="G267" i="10"/>
  <c r="F267" i="10"/>
  <c r="E267" i="10"/>
  <c r="D267" i="10"/>
  <c r="I266" i="10"/>
  <c r="H266" i="10"/>
  <c r="G266" i="10"/>
  <c r="F266" i="10"/>
  <c r="E266" i="10"/>
  <c r="D266" i="10"/>
  <c r="I265" i="10"/>
  <c r="H265" i="10"/>
  <c r="G265" i="10"/>
  <c r="F265" i="10"/>
  <c r="E265" i="10"/>
  <c r="D265" i="10"/>
  <c r="I264" i="10"/>
  <c r="H264" i="10"/>
  <c r="G264" i="10"/>
  <c r="F264" i="10"/>
  <c r="E264" i="10"/>
  <c r="D264" i="10"/>
  <c r="I261" i="10"/>
  <c r="H261" i="10"/>
  <c r="G261" i="10"/>
  <c r="F261" i="10"/>
  <c r="E261" i="10"/>
  <c r="D261" i="10"/>
  <c r="I258" i="10"/>
  <c r="H258" i="10"/>
  <c r="G258" i="10"/>
  <c r="F258" i="10"/>
  <c r="E258" i="10"/>
  <c r="D258" i="10"/>
  <c r="I257" i="10"/>
  <c r="H257" i="10"/>
  <c r="G257" i="10"/>
  <c r="F257" i="10"/>
  <c r="E257" i="10"/>
  <c r="D257" i="10"/>
  <c r="I256" i="10"/>
  <c r="H256" i="10"/>
  <c r="G256" i="10"/>
  <c r="F256" i="10"/>
  <c r="E256" i="10"/>
  <c r="D256" i="10"/>
  <c r="I255" i="10"/>
  <c r="H255" i="10"/>
  <c r="G255" i="10"/>
  <c r="F255" i="10"/>
  <c r="E255" i="10"/>
  <c r="D255" i="10"/>
  <c r="I254" i="10"/>
  <c r="H254" i="10"/>
  <c r="G254" i="10"/>
  <c r="F254" i="10"/>
  <c r="E254" i="10"/>
  <c r="D254" i="10"/>
  <c r="I253" i="10"/>
  <c r="H253" i="10"/>
  <c r="G253" i="10"/>
  <c r="F253" i="10"/>
  <c r="E253" i="10"/>
  <c r="D253" i="10"/>
  <c r="I252" i="10"/>
  <c r="H252" i="10"/>
  <c r="G252" i="10"/>
  <c r="F252" i="10"/>
  <c r="E252" i="10"/>
  <c r="D252" i="10"/>
  <c r="I251" i="10"/>
  <c r="H251" i="10"/>
  <c r="G251" i="10"/>
  <c r="F251" i="10"/>
  <c r="E251" i="10"/>
  <c r="D251" i="10"/>
  <c r="I250" i="10"/>
  <c r="H250" i="10"/>
  <c r="G250" i="10"/>
  <c r="F250" i="10"/>
  <c r="E250" i="10"/>
  <c r="D250" i="10"/>
  <c r="I249" i="10"/>
  <c r="H249" i="10"/>
  <c r="G249" i="10"/>
  <c r="F249" i="10"/>
  <c r="E249" i="10"/>
  <c r="D249" i="10"/>
  <c r="I246" i="10"/>
  <c r="H246" i="10"/>
  <c r="G246" i="10"/>
  <c r="F246" i="10"/>
  <c r="E246" i="10"/>
  <c r="D246" i="10"/>
  <c r="I245" i="10"/>
  <c r="H245" i="10"/>
  <c r="G245" i="10"/>
  <c r="F245" i="10"/>
  <c r="E245" i="10"/>
  <c r="D245" i="10"/>
  <c r="I244" i="10"/>
  <c r="H244" i="10"/>
  <c r="G244" i="10"/>
  <c r="F244" i="10"/>
  <c r="E244" i="10"/>
  <c r="D244" i="10"/>
  <c r="I243" i="10"/>
  <c r="H243" i="10"/>
  <c r="G243" i="10"/>
  <c r="F243" i="10"/>
  <c r="E243" i="10"/>
  <c r="D243" i="10"/>
  <c r="I242" i="10"/>
  <c r="H242" i="10"/>
  <c r="G242" i="10"/>
  <c r="F242" i="10"/>
  <c r="E242" i="10"/>
  <c r="D242" i="10"/>
  <c r="I241" i="10"/>
  <c r="H241" i="10"/>
  <c r="G241" i="10"/>
  <c r="F241" i="10"/>
  <c r="E241" i="10"/>
  <c r="D241" i="10"/>
  <c r="I240" i="10"/>
  <c r="H240" i="10"/>
  <c r="G240" i="10"/>
  <c r="F240" i="10"/>
  <c r="E240" i="10"/>
  <c r="D240" i="10"/>
  <c r="I239" i="10"/>
  <c r="H239" i="10"/>
  <c r="G239" i="10"/>
  <c r="F239" i="10"/>
  <c r="E239" i="10"/>
  <c r="D239" i="10"/>
  <c r="I238" i="10"/>
  <c r="H238" i="10"/>
  <c r="G238" i="10"/>
  <c r="F238" i="10"/>
  <c r="E238" i="10"/>
  <c r="D238" i="10"/>
  <c r="I235" i="10"/>
  <c r="H235" i="10"/>
  <c r="G235" i="10"/>
  <c r="F235" i="10"/>
  <c r="E235" i="10"/>
  <c r="D235" i="10"/>
  <c r="I234" i="10"/>
  <c r="H234" i="10"/>
  <c r="G234" i="10"/>
  <c r="F234" i="10"/>
  <c r="E234" i="10"/>
  <c r="D234" i="10"/>
  <c r="I233" i="10"/>
  <c r="H233" i="10"/>
  <c r="G233" i="10"/>
  <c r="F233" i="10"/>
  <c r="E233" i="10"/>
  <c r="D233" i="10"/>
  <c r="I232" i="10"/>
  <c r="H232" i="10"/>
  <c r="G232" i="10"/>
  <c r="F232" i="10"/>
  <c r="E232" i="10"/>
  <c r="D232" i="10"/>
  <c r="I231" i="10"/>
  <c r="H231" i="10"/>
  <c r="G231" i="10"/>
  <c r="F231" i="10"/>
  <c r="E231" i="10"/>
  <c r="D231" i="10"/>
  <c r="I230" i="10"/>
  <c r="H230" i="10"/>
  <c r="G230" i="10"/>
  <c r="F230" i="10"/>
  <c r="E230" i="10"/>
  <c r="D230" i="10"/>
  <c r="I229" i="10"/>
  <c r="H229" i="10"/>
  <c r="G229" i="10"/>
  <c r="F229" i="10"/>
  <c r="E229" i="10"/>
  <c r="D229" i="10"/>
  <c r="I228" i="10"/>
  <c r="H228" i="10"/>
  <c r="G228" i="10"/>
  <c r="F228" i="10"/>
  <c r="E228" i="10"/>
  <c r="D228" i="10"/>
  <c r="I227" i="10"/>
  <c r="H227" i="10"/>
  <c r="G227" i="10"/>
  <c r="F227" i="10"/>
  <c r="E227" i="10"/>
  <c r="D227" i="10"/>
  <c r="I226" i="10"/>
  <c r="H226" i="10"/>
  <c r="G226" i="10"/>
  <c r="F226" i="10"/>
  <c r="E226" i="10"/>
  <c r="D226" i="10"/>
  <c r="I225" i="10"/>
  <c r="H225" i="10"/>
  <c r="G225" i="10"/>
  <c r="F225" i="10"/>
  <c r="E225" i="10"/>
  <c r="D225" i="10"/>
  <c r="I222" i="10"/>
  <c r="H222" i="10"/>
  <c r="G222" i="10"/>
  <c r="F222" i="10"/>
  <c r="E222" i="10"/>
  <c r="D222" i="10"/>
  <c r="I221" i="10"/>
  <c r="H221" i="10"/>
  <c r="G221" i="10"/>
  <c r="F221" i="10"/>
  <c r="E221" i="10"/>
  <c r="D221" i="10"/>
  <c r="I220" i="10"/>
  <c r="H220" i="10"/>
  <c r="G220" i="10"/>
  <c r="F220" i="10"/>
  <c r="E220" i="10"/>
  <c r="D220" i="10"/>
  <c r="I219" i="10"/>
  <c r="H219" i="10"/>
  <c r="G219" i="10"/>
  <c r="F219" i="10"/>
  <c r="E219" i="10"/>
  <c r="D219" i="10"/>
  <c r="I218" i="10"/>
  <c r="H218" i="10"/>
  <c r="G218" i="10"/>
  <c r="F218" i="10"/>
  <c r="E218" i="10"/>
  <c r="D218" i="10"/>
  <c r="I217" i="10"/>
  <c r="H217" i="10"/>
  <c r="G217" i="10"/>
  <c r="F217" i="10"/>
  <c r="E217" i="10"/>
  <c r="D217" i="10"/>
  <c r="I216" i="10"/>
  <c r="H216" i="10"/>
  <c r="G216" i="10"/>
  <c r="F216" i="10"/>
  <c r="E216" i="10"/>
  <c r="D216" i="10"/>
  <c r="I215" i="10"/>
  <c r="H215" i="10"/>
  <c r="G215" i="10"/>
  <c r="F215" i="10"/>
  <c r="E215" i="10"/>
  <c r="D215" i="10"/>
  <c r="I214" i="10"/>
  <c r="H214" i="10"/>
  <c r="G214" i="10"/>
  <c r="F214" i="10"/>
  <c r="E214" i="10"/>
  <c r="D214" i="10"/>
  <c r="I213" i="10"/>
  <c r="H213" i="10"/>
  <c r="G213" i="10"/>
  <c r="F213" i="10"/>
  <c r="E213" i="10"/>
  <c r="D213" i="10"/>
  <c r="I212" i="10"/>
  <c r="H212" i="10"/>
  <c r="G212" i="10"/>
  <c r="F212" i="10"/>
  <c r="E212" i="10"/>
  <c r="D212" i="10"/>
  <c r="I211" i="10"/>
  <c r="H211" i="10"/>
  <c r="G211" i="10"/>
  <c r="F211" i="10"/>
  <c r="E211" i="10"/>
  <c r="D211" i="10"/>
  <c r="I210" i="10"/>
  <c r="H210" i="10"/>
  <c r="G210" i="10"/>
  <c r="F210" i="10"/>
  <c r="E210" i="10"/>
  <c r="D210" i="10"/>
  <c r="I209" i="10"/>
  <c r="H209" i="10"/>
  <c r="G209" i="10"/>
  <c r="F209" i="10"/>
  <c r="E209" i="10"/>
  <c r="D209" i="10"/>
  <c r="I208" i="10"/>
  <c r="H208" i="10"/>
  <c r="G208" i="10"/>
  <c r="F208" i="10"/>
  <c r="E208" i="10"/>
  <c r="D208" i="10"/>
  <c r="I207" i="10"/>
  <c r="H207" i="10"/>
  <c r="G207" i="10"/>
  <c r="F207" i="10"/>
  <c r="E207" i="10"/>
  <c r="D207" i="10"/>
  <c r="I204" i="10"/>
  <c r="H204" i="10"/>
  <c r="G204" i="10"/>
  <c r="F204" i="10"/>
  <c r="E204" i="10"/>
  <c r="D204" i="10"/>
  <c r="I203" i="10"/>
  <c r="H203" i="10"/>
  <c r="G203" i="10"/>
  <c r="F203" i="10"/>
  <c r="E203" i="10"/>
  <c r="D203" i="10"/>
  <c r="I200" i="10"/>
  <c r="H200" i="10"/>
  <c r="G200" i="10"/>
  <c r="F200" i="10"/>
  <c r="E200" i="10"/>
  <c r="D200" i="10"/>
  <c r="I199" i="10"/>
  <c r="H199" i="10"/>
  <c r="G199" i="10"/>
  <c r="F199" i="10"/>
  <c r="E199" i="10"/>
  <c r="D199" i="10"/>
  <c r="I196" i="10"/>
  <c r="H196" i="10"/>
  <c r="G196" i="10"/>
  <c r="F196" i="10"/>
  <c r="E196" i="10"/>
  <c r="D196" i="10"/>
  <c r="I195" i="10"/>
  <c r="H195" i="10"/>
  <c r="G195" i="10"/>
  <c r="F195" i="10"/>
  <c r="E195" i="10"/>
  <c r="D195" i="10"/>
  <c r="I194" i="10"/>
  <c r="H194" i="10"/>
  <c r="G194" i="10"/>
  <c r="F194" i="10"/>
  <c r="E194" i="10"/>
  <c r="D194" i="10"/>
  <c r="I191" i="10"/>
  <c r="H191" i="10"/>
  <c r="G191" i="10"/>
  <c r="F191" i="10"/>
  <c r="E191" i="10"/>
  <c r="D191" i="10"/>
  <c r="I190" i="10"/>
  <c r="H190" i="10"/>
  <c r="G190" i="10"/>
  <c r="F190" i="10"/>
  <c r="E190" i="10"/>
  <c r="D190" i="10"/>
  <c r="I189" i="10"/>
  <c r="H189" i="10"/>
  <c r="G189" i="10"/>
  <c r="F189" i="10"/>
  <c r="E189" i="10"/>
  <c r="D189" i="10"/>
  <c r="I188" i="10"/>
  <c r="H188" i="10"/>
  <c r="G188" i="10"/>
  <c r="F188" i="10"/>
  <c r="E188" i="10"/>
  <c r="D188" i="10"/>
  <c r="I187" i="10"/>
  <c r="H187" i="10"/>
  <c r="G187" i="10"/>
  <c r="F187" i="10"/>
  <c r="E187" i="10"/>
  <c r="D187" i="10"/>
  <c r="I186" i="10"/>
  <c r="H186" i="10"/>
  <c r="G186" i="10"/>
  <c r="F186" i="10"/>
  <c r="E186" i="10"/>
  <c r="D186" i="10"/>
  <c r="I183" i="10"/>
  <c r="H183" i="10"/>
  <c r="G183" i="10"/>
  <c r="F183" i="10"/>
  <c r="E183" i="10"/>
  <c r="D183" i="10"/>
  <c r="I182" i="10"/>
  <c r="H182" i="10"/>
  <c r="G182" i="10"/>
  <c r="F182" i="10"/>
  <c r="E182" i="10"/>
  <c r="D182" i="10"/>
  <c r="I181" i="10"/>
  <c r="H181" i="10"/>
  <c r="G181" i="10"/>
  <c r="F181" i="10"/>
  <c r="E181" i="10"/>
  <c r="D181" i="10"/>
  <c r="I180" i="10"/>
  <c r="H180" i="10"/>
  <c r="G180" i="10"/>
  <c r="F180" i="10"/>
  <c r="E180" i="10"/>
  <c r="D180" i="10"/>
  <c r="I179" i="10"/>
  <c r="H179" i="10"/>
  <c r="G179" i="10"/>
  <c r="F179" i="10"/>
  <c r="E179" i="10"/>
  <c r="D179" i="10"/>
  <c r="I178" i="10"/>
  <c r="H178" i="10"/>
  <c r="G178" i="10"/>
  <c r="F178" i="10"/>
  <c r="E178" i="10"/>
  <c r="D178" i="10"/>
  <c r="I177" i="10"/>
  <c r="H177" i="10"/>
  <c r="G177" i="10"/>
  <c r="F177" i="10"/>
  <c r="E177" i="10"/>
  <c r="D177" i="10"/>
  <c r="I176" i="10"/>
  <c r="H176" i="10"/>
  <c r="G176" i="10"/>
  <c r="F176" i="10"/>
  <c r="E176" i="10"/>
  <c r="D176" i="10"/>
  <c r="I175" i="10"/>
  <c r="H175" i="10"/>
  <c r="G175" i="10"/>
  <c r="F175" i="10"/>
  <c r="E175" i="10"/>
  <c r="D175" i="10"/>
  <c r="I172" i="10"/>
  <c r="H172" i="10"/>
  <c r="G172" i="10"/>
  <c r="F172" i="10"/>
  <c r="E172" i="10"/>
  <c r="D172" i="10"/>
  <c r="I171" i="10"/>
  <c r="H171" i="10"/>
  <c r="G171" i="10"/>
  <c r="F171" i="10"/>
  <c r="E171" i="10"/>
  <c r="D171" i="10"/>
  <c r="I170" i="10"/>
  <c r="H170" i="10"/>
  <c r="G170" i="10"/>
  <c r="F170" i="10"/>
  <c r="E170" i="10"/>
  <c r="D170" i="10"/>
  <c r="I167" i="10"/>
  <c r="H167" i="10"/>
  <c r="G167" i="10"/>
  <c r="F167" i="10"/>
  <c r="E167" i="10"/>
  <c r="D167" i="10"/>
  <c r="I166" i="10"/>
  <c r="H166" i="10"/>
  <c r="G166" i="10"/>
  <c r="F166" i="10"/>
  <c r="E166" i="10"/>
  <c r="D166" i="10"/>
  <c r="I165" i="10"/>
  <c r="H165" i="10"/>
  <c r="G165" i="10"/>
  <c r="F165" i="10"/>
  <c r="E165" i="10"/>
  <c r="D165" i="10"/>
  <c r="I164" i="10"/>
  <c r="H164" i="10"/>
  <c r="G164" i="10"/>
  <c r="F164" i="10"/>
  <c r="E164" i="10"/>
  <c r="D164" i="10"/>
  <c r="I163" i="10"/>
  <c r="H163" i="10"/>
  <c r="G163" i="10"/>
  <c r="F163" i="10"/>
  <c r="E163" i="10"/>
  <c r="D163" i="10"/>
  <c r="I162" i="10"/>
  <c r="H162" i="10"/>
  <c r="G162" i="10"/>
  <c r="F162" i="10"/>
  <c r="E162" i="10"/>
  <c r="D162" i="10"/>
  <c r="I161" i="10"/>
  <c r="H161" i="10"/>
  <c r="G161" i="10"/>
  <c r="F161" i="10"/>
  <c r="E161" i="10"/>
  <c r="D161" i="10"/>
  <c r="I160" i="10"/>
  <c r="H160" i="10"/>
  <c r="G160" i="10"/>
  <c r="F160" i="10"/>
  <c r="E160" i="10"/>
  <c r="D160" i="10"/>
  <c r="I159" i="10"/>
  <c r="H159" i="10"/>
  <c r="G159" i="10"/>
  <c r="F159" i="10"/>
  <c r="E159" i="10"/>
  <c r="D159" i="10"/>
  <c r="I158" i="10"/>
  <c r="H158" i="10"/>
  <c r="G158" i="10"/>
  <c r="F158" i="10"/>
  <c r="E158" i="10"/>
  <c r="D158" i="10"/>
  <c r="I157" i="10"/>
  <c r="H157" i="10"/>
  <c r="G157" i="10"/>
  <c r="F157" i="10"/>
  <c r="E157" i="10"/>
  <c r="D157" i="10"/>
  <c r="I156" i="10"/>
  <c r="H156" i="10"/>
  <c r="G156" i="10"/>
  <c r="F156" i="10"/>
  <c r="E156" i="10"/>
  <c r="D156" i="10"/>
  <c r="I153" i="10"/>
  <c r="H153" i="10"/>
  <c r="G153" i="10"/>
  <c r="F153" i="10"/>
  <c r="E153" i="10"/>
  <c r="D153" i="10"/>
  <c r="I152" i="10"/>
  <c r="H152" i="10"/>
  <c r="G152" i="10"/>
  <c r="F152" i="10"/>
  <c r="E152" i="10"/>
  <c r="D152" i="10"/>
  <c r="I149" i="10"/>
  <c r="H149" i="10"/>
  <c r="G149" i="10"/>
  <c r="F149" i="10"/>
  <c r="E149" i="10"/>
  <c r="D149" i="10"/>
  <c r="I148" i="10"/>
  <c r="H148" i="10"/>
  <c r="G148" i="10"/>
  <c r="F148" i="10"/>
  <c r="E148" i="10"/>
  <c r="D148" i="10"/>
  <c r="I147" i="10"/>
  <c r="H147" i="10"/>
  <c r="G147" i="10"/>
  <c r="F147" i="10"/>
  <c r="E147" i="10"/>
  <c r="D147" i="10"/>
  <c r="I146" i="10"/>
  <c r="H146" i="10"/>
  <c r="G146" i="10"/>
  <c r="F146" i="10"/>
  <c r="E146" i="10"/>
  <c r="D146" i="10"/>
  <c r="I145" i="10"/>
  <c r="H145" i="10"/>
  <c r="G145" i="10"/>
  <c r="F145" i="10"/>
  <c r="E145" i="10"/>
  <c r="D145" i="10"/>
  <c r="I144" i="10"/>
  <c r="H144" i="10"/>
  <c r="G144" i="10"/>
  <c r="F144" i="10"/>
  <c r="E144" i="10"/>
  <c r="D144" i="10"/>
  <c r="I143" i="10"/>
  <c r="H143" i="10"/>
  <c r="G143" i="10"/>
  <c r="F143" i="10"/>
  <c r="E143" i="10"/>
  <c r="D143" i="10"/>
  <c r="I142" i="10"/>
  <c r="H142" i="10"/>
  <c r="G142" i="10"/>
  <c r="F142" i="10"/>
  <c r="E142" i="10"/>
  <c r="D142" i="10"/>
  <c r="I141" i="10"/>
  <c r="H141" i="10"/>
  <c r="G141" i="10"/>
  <c r="F141" i="10"/>
  <c r="E141" i="10"/>
  <c r="D141" i="10"/>
  <c r="I140" i="10"/>
  <c r="H140" i="10"/>
  <c r="G140" i="10"/>
  <c r="F140" i="10"/>
  <c r="E140" i="10"/>
  <c r="D140" i="10"/>
  <c r="I139" i="10"/>
  <c r="H139" i="10"/>
  <c r="G139" i="10"/>
  <c r="F139" i="10"/>
  <c r="E139" i="10"/>
  <c r="D139" i="10"/>
  <c r="I138" i="10"/>
  <c r="H138" i="10"/>
  <c r="G138" i="10"/>
  <c r="F138" i="10"/>
  <c r="E138" i="10"/>
  <c r="D138" i="10"/>
  <c r="I135" i="10"/>
  <c r="H135" i="10"/>
  <c r="G135" i="10"/>
  <c r="F135" i="10"/>
  <c r="E135" i="10"/>
  <c r="D135" i="10"/>
  <c r="I134" i="10"/>
  <c r="H134" i="10"/>
  <c r="G134" i="10"/>
  <c r="F134" i="10"/>
  <c r="E134" i="10"/>
  <c r="D134" i="10"/>
  <c r="I133" i="10"/>
  <c r="H133" i="10"/>
  <c r="G133" i="10"/>
  <c r="F133" i="10"/>
  <c r="E133" i="10"/>
  <c r="D133" i="10"/>
  <c r="I132" i="10"/>
  <c r="H132" i="10"/>
  <c r="G132" i="10"/>
  <c r="F132" i="10"/>
  <c r="E132" i="10"/>
  <c r="D132" i="10"/>
  <c r="I131" i="10"/>
  <c r="H131" i="10"/>
  <c r="G131" i="10"/>
  <c r="F131" i="10"/>
  <c r="E131" i="10"/>
  <c r="D131" i="10"/>
  <c r="I130" i="10"/>
  <c r="H130" i="10"/>
  <c r="G130" i="10"/>
  <c r="F130" i="10"/>
  <c r="E130" i="10"/>
  <c r="D130" i="10"/>
  <c r="I129" i="10"/>
  <c r="H129" i="10"/>
  <c r="G129" i="10"/>
  <c r="F129" i="10"/>
  <c r="E129" i="10"/>
  <c r="D129" i="10"/>
  <c r="I126" i="10"/>
  <c r="H126" i="10"/>
  <c r="G126" i="10"/>
  <c r="F126" i="10"/>
  <c r="E126" i="10"/>
  <c r="D126" i="10"/>
  <c r="I125" i="10"/>
  <c r="H125" i="10"/>
  <c r="G125" i="10"/>
  <c r="F125" i="10"/>
  <c r="E125" i="10"/>
  <c r="D125" i="10"/>
  <c r="I124" i="10"/>
  <c r="H124" i="10"/>
  <c r="G124" i="10"/>
  <c r="F124" i="10"/>
  <c r="E124" i="10"/>
  <c r="D124" i="10"/>
  <c r="I123" i="10"/>
  <c r="H123" i="10"/>
  <c r="G123" i="10"/>
  <c r="F123" i="10"/>
  <c r="E123" i="10"/>
  <c r="D123" i="10"/>
  <c r="I122" i="10"/>
  <c r="H122" i="10"/>
  <c r="G122" i="10"/>
  <c r="F122" i="10"/>
  <c r="E122" i="10"/>
  <c r="D122" i="10"/>
  <c r="I121" i="10"/>
  <c r="H121" i="10"/>
  <c r="G121" i="10"/>
  <c r="F121" i="10"/>
  <c r="E121" i="10"/>
  <c r="D121" i="10"/>
  <c r="I120" i="10"/>
  <c r="H120" i="10"/>
  <c r="G120" i="10"/>
  <c r="F120" i="10"/>
  <c r="E120" i="10"/>
  <c r="D120" i="10"/>
  <c r="I119" i="10"/>
  <c r="H119" i="10"/>
  <c r="G119" i="10"/>
  <c r="F119" i="10"/>
  <c r="E119" i="10"/>
  <c r="D119" i="10"/>
  <c r="I118" i="10"/>
  <c r="H118" i="10"/>
  <c r="G118" i="10"/>
  <c r="F118" i="10"/>
  <c r="E118" i="10"/>
  <c r="D118" i="10"/>
  <c r="I117" i="10"/>
  <c r="H117" i="10"/>
  <c r="G117" i="10"/>
  <c r="F117" i="10"/>
  <c r="E117" i="10"/>
  <c r="D117" i="10"/>
  <c r="I116" i="10"/>
  <c r="H116" i="10"/>
  <c r="G116" i="10"/>
  <c r="F116" i="10"/>
  <c r="E116" i="10"/>
  <c r="D116" i="10"/>
  <c r="I113" i="10"/>
  <c r="H113" i="10"/>
  <c r="G113" i="10"/>
  <c r="F113" i="10"/>
  <c r="E113" i="10"/>
  <c r="D113" i="10"/>
  <c r="I112" i="10"/>
  <c r="H112" i="10"/>
  <c r="G112" i="10"/>
  <c r="F112" i="10"/>
  <c r="E112" i="10"/>
  <c r="D112" i="10"/>
  <c r="I111" i="10"/>
  <c r="H111" i="10"/>
  <c r="G111" i="10"/>
  <c r="F111" i="10"/>
  <c r="E111" i="10"/>
  <c r="D111" i="10"/>
  <c r="I110" i="10"/>
  <c r="H110" i="10"/>
  <c r="G110" i="10"/>
  <c r="F110" i="10"/>
  <c r="E110" i="10"/>
  <c r="D110" i="10"/>
  <c r="I109" i="10"/>
  <c r="H109" i="10"/>
  <c r="G109" i="10"/>
  <c r="F109" i="10"/>
  <c r="E109" i="10"/>
  <c r="D109" i="10"/>
  <c r="I108" i="10"/>
  <c r="H108" i="10"/>
  <c r="G108" i="10"/>
  <c r="F108" i="10"/>
  <c r="E108" i="10"/>
  <c r="D108" i="10"/>
  <c r="I107" i="10"/>
  <c r="H107" i="10"/>
  <c r="G107" i="10"/>
  <c r="F107" i="10"/>
  <c r="E107" i="10"/>
  <c r="D107" i="10"/>
  <c r="I104" i="10"/>
  <c r="H104" i="10"/>
  <c r="G104" i="10"/>
  <c r="F104" i="10"/>
  <c r="E104" i="10"/>
  <c r="D104" i="10"/>
  <c r="I103" i="10"/>
  <c r="H103" i="10"/>
  <c r="G103" i="10"/>
  <c r="F103" i="10"/>
  <c r="E103" i="10"/>
  <c r="D103" i="10"/>
  <c r="I102" i="10"/>
  <c r="H102" i="10"/>
  <c r="G102" i="10"/>
  <c r="F102" i="10"/>
  <c r="E102" i="10"/>
  <c r="D102" i="10"/>
  <c r="I101" i="10"/>
  <c r="H101" i="10"/>
  <c r="G101" i="10"/>
  <c r="F101" i="10"/>
  <c r="E101" i="10"/>
  <c r="D101" i="10"/>
  <c r="I100" i="10"/>
  <c r="H100" i="10"/>
  <c r="G100" i="10"/>
  <c r="F100" i="10"/>
  <c r="E100" i="10"/>
  <c r="D100" i="10"/>
  <c r="I99" i="10"/>
  <c r="H99" i="10"/>
  <c r="G99" i="10"/>
  <c r="F99" i="10"/>
  <c r="E99" i="10"/>
  <c r="D99" i="10"/>
  <c r="I98" i="10"/>
  <c r="H98" i="10"/>
  <c r="G98" i="10"/>
  <c r="F98" i="10"/>
  <c r="E98" i="10"/>
  <c r="D98" i="10"/>
  <c r="I97" i="10"/>
  <c r="H97" i="10"/>
  <c r="G97" i="10"/>
  <c r="F97" i="10"/>
  <c r="E97" i="10"/>
  <c r="D97" i="10"/>
  <c r="I96" i="10"/>
  <c r="H96" i="10"/>
  <c r="G96" i="10"/>
  <c r="F96" i="10"/>
  <c r="E96" i="10"/>
  <c r="D96" i="10"/>
  <c r="I95" i="10"/>
  <c r="H95" i="10"/>
  <c r="G95" i="10"/>
  <c r="F95" i="10"/>
  <c r="E95" i="10"/>
  <c r="D95" i="10"/>
  <c r="I94" i="10"/>
  <c r="H94" i="10"/>
  <c r="G94" i="10"/>
  <c r="F94" i="10"/>
  <c r="E94" i="10"/>
  <c r="D94" i="10"/>
  <c r="I93" i="10"/>
  <c r="H93" i="10"/>
  <c r="G93" i="10"/>
  <c r="F93" i="10"/>
  <c r="E93" i="10"/>
  <c r="D93" i="10"/>
  <c r="I92" i="10"/>
  <c r="H92" i="10"/>
  <c r="G92" i="10"/>
  <c r="F92" i="10"/>
  <c r="E92" i="10"/>
  <c r="D92" i="10"/>
  <c r="I91" i="10"/>
  <c r="H91" i="10"/>
  <c r="G91" i="10"/>
  <c r="F91" i="10"/>
  <c r="E91" i="10"/>
  <c r="D91" i="10"/>
  <c r="I90" i="10"/>
  <c r="H90" i="10"/>
  <c r="G90" i="10"/>
  <c r="F90" i="10"/>
  <c r="E90" i="10"/>
  <c r="D90" i="10"/>
  <c r="I89" i="10"/>
  <c r="H89" i="10"/>
  <c r="G89" i="10"/>
  <c r="F89" i="10"/>
  <c r="E89" i="10"/>
  <c r="D89" i="10"/>
  <c r="I88" i="10"/>
  <c r="H88" i="10"/>
  <c r="G88" i="10"/>
  <c r="F88" i="10"/>
  <c r="E88" i="10"/>
  <c r="D88" i="10"/>
  <c r="I87" i="10"/>
  <c r="H87" i="10"/>
  <c r="G87" i="10"/>
  <c r="F87" i="10"/>
  <c r="E87" i="10"/>
  <c r="D87" i="10"/>
  <c r="I86" i="10"/>
  <c r="H86" i="10"/>
  <c r="G86" i="10"/>
  <c r="F86" i="10"/>
  <c r="E86" i="10"/>
  <c r="D86" i="10"/>
  <c r="I85" i="10"/>
  <c r="H85" i="10"/>
  <c r="G85" i="10"/>
  <c r="F85" i="10"/>
  <c r="E85" i="10"/>
  <c r="D85" i="10"/>
  <c r="I82" i="10"/>
  <c r="H82" i="10"/>
  <c r="G82" i="10"/>
  <c r="F82" i="10"/>
  <c r="E82" i="10"/>
  <c r="D82" i="10"/>
  <c r="I81" i="10"/>
  <c r="H81" i="10"/>
  <c r="G81" i="10"/>
  <c r="F81" i="10"/>
  <c r="E81" i="10"/>
  <c r="D81" i="10"/>
  <c r="I80" i="10"/>
  <c r="H80" i="10"/>
  <c r="G80" i="10"/>
  <c r="F80" i="10"/>
  <c r="E80" i="10"/>
  <c r="D80" i="10"/>
  <c r="I79" i="10"/>
  <c r="H79" i="10"/>
  <c r="G79" i="10"/>
  <c r="F79" i="10"/>
  <c r="E79" i="10"/>
  <c r="D79" i="10"/>
  <c r="I78" i="10"/>
  <c r="H78" i="10"/>
  <c r="G78" i="10"/>
  <c r="F78" i="10"/>
  <c r="E78" i="10"/>
  <c r="D78" i="10"/>
  <c r="I77" i="10"/>
  <c r="H77" i="10"/>
  <c r="G77" i="10"/>
  <c r="F77" i="10"/>
  <c r="E77" i="10"/>
  <c r="D77" i="10"/>
  <c r="I76" i="10"/>
  <c r="H76" i="10"/>
  <c r="G76" i="10"/>
  <c r="F76" i="10"/>
  <c r="E76" i="10"/>
  <c r="D76" i="10"/>
  <c r="I75" i="10"/>
  <c r="H75" i="10"/>
  <c r="G75" i="10"/>
  <c r="F75" i="10"/>
  <c r="E75" i="10"/>
  <c r="D75" i="10"/>
  <c r="I72" i="10"/>
  <c r="H72" i="10"/>
  <c r="G72" i="10"/>
  <c r="F72" i="10"/>
  <c r="E72" i="10"/>
  <c r="D72" i="10"/>
  <c r="I71" i="10"/>
  <c r="H71" i="10"/>
  <c r="G71" i="10"/>
  <c r="F71" i="10"/>
  <c r="E71" i="10"/>
  <c r="D71" i="10"/>
  <c r="I70" i="10"/>
  <c r="H70" i="10"/>
  <c r="G70" i="10"/>
  <c r="F70" i="10"/>
  <c r="E70" i="10"/>
  <c r="D70" i="10"/>
  <c r="I69" i="10"/>
  <c r="H69" i="10"/>
  <c r="G69" i="10"/>
  <c r="F69" i="10"/>
  <c r="E69" i="10"/>
  <c r="D69" i="10"/>
  <c r="I68" i="10"/>
  <c r="H68" i="10"/>
  <c r="G68" i="10"/>
  <c r="F68" i="10"/>
  <c r="E68" i="10"/>
  <c r="D68" i="10"/>
  <c r="I67" i="10"/>
  <c r="H67" i="10"/>
  <c r="G67" i="10"/>
  <c r="F67" i="10"/>
  <c r="E67" i="10"/>
  <c r="D67" i="10"/>
  <c r="I66" i="10"/>
  <c r="H66" i="10"/>
  <c r="G66" i="10"/>
  <c r="F66" i="10"/>
  <c r="E66" i="10"/>
  <c r="D66" i="10"/>
  <c r="I65" i="10"/>
  <c r="H65" i="10"/>
  <c r="G65" i="10"/>
  <c r="F65" i="10"/>
  <c r="E65" i="10"/>
  <c r="D65" i="10"/>
  <c r="I64" i="10"/>
  <c r="H64" i="10"/>
  <c r="G64" i="10"/>
  <c r="F64" i="10"/>
  <c r="E64" i="10"/>
  <c r="D64" i="10"/>
  <c r="I61" i="10"/>
  <c r="H61" i="10"/>
  <c r="G61" i="10"/>
  <c r="F61" i="10"/>
  <c r="E61" i="10"/>
  <c r="D61" i="10"/>
  <c r="I60" i="10"/>
  <c r="H60" i="10"/>
  <c r="G60" i="10"/>
  <c r="F60" i="10"/>
  <c r="E60" i="10"/>
  <c r="D60" i="10"/>
  <c r="I59" i="10"/>
  <c r="H59" i="10"/>
  <c r="G59" i="10"/>
  <c r="F59" i="10"/>
  <c r="E59" i="10"/>
  <c r="D59" i="10"/>
  <c r="I58" i="10"/>
  <c r="H58" i="10"/>
  <c r="G58" i="10"/>
  <c r="F58" i="10"/>
  <c r="E58" i="10"/>
  <c r="D58" i="10"/>
  <c r="I57" i="10"/>
  <c r="H57" i="10"/>
  <c r="G57" i="10"/>
  <c r="F57" i="10"/>
  <c r="E57" i="10"/>
  <c r="D57" i="10"/>
  <c r="I56" i="10"/>
  <c r="H56" i="10"/>
  <c r="G56" i="10"/>
  <c r="F56" i="10"/>
  <c r="E56" i="10"/>
  <c r="D56" i="10"/>
  <c r="I55" i="10"/>
  <c r="H55" i="10"/>
  <c r="G55" i="10"/>
  <c r="F55" i="10"/>
  <c r="E55" i="10"/>
  <c r="D55" i="10"/>
  <c r="I54" i="10"/>
  <c r="H54" i="10"/>
  <c r="G54" i="10"/>
  <c r="F54" i="10"/>
  <c r="E54" i="10"/>
  <c r="D54" i="10"/>
  <c r="I51" i="10"/>
  <c r="H51" i="10"/>
  <c r="G51" i="10"/>
  <c r="F51" i="10"/>
  <c r="E51" i="10"/>
  <c r="D51" i="10"/>
  <c r="I50" i="10"/>
  <c r="H50" i="10"/>
  <c r="G50" i="10"/>
  <c r="F50" i="10"/>
  <c r="E50" i="10"/>
  <c r="D50" i="10"/>
  <c r="I49" i="10"/>
  <c r="H49" i="10"/>
  <c r="G49" i="10"/>
  <c r="F49" i="10"/>
  <c r="E49" i="10"/>
  <c r="D49" i="10"/>
  <c r="I48" i="10"/>
  <c r="H48" i="10"/>
  <c r="G48" i="10"/>
  <c r="F48" i="10"/>
  <c r="E48" i="10"/>
  <c r="D48" i="10"/>
  <c r="I47" i="10"/>
  <c r="H47" i="10"/>
  <c r="G47" i="10"/>
  <c r="F47" i="10"/>
  <c r="E47" i="10"/>
  <c r="D47" i="10"/>
  <c r="I46" i="10"/>
  <c r="H46" i="10"/>
  <c r="G46" i="10"/>
  <c r="F46" i="10"/>
  <c r="E46" i="10"/>
  <c r="D46" i="10"/>
  <c r="I45" i="10"/>
  <c r="H45" i="10"/>
  <c r="G45" i="10"/>
  <c r="F45" i="10"/>
  <c r="E45" i="10"/>
  <c r="D45" i="10"/>
  <c r="I44" i="10"/>
  <c r="H44" i="10"/>
  <c r="G44" i="10"/>
  <c r="F44" i="10"/>
  <c r="E44" i="10"/>
  <c r="D44" i="10"/>
  <c r="I43" i="10"/>
  <c r="H43" i="10"/>
  <c r="G43" i="10"/>
  <c r="F43" i="10"/>
  <c r="E43" i="10"/>
  <c r="D43" i="10"/>
  <c r="I40" i="10"/>
  <c r="H40" i="10"/>
  <c r="G40" i="10"/>
  <c r="F40" i="10"/>
  <c r="E40" i="10"/>
  <c r="D40" i="10"/>
  <c r="I39" i="10"/>
  <c r="H39" i="10"/>
  <c r="G39" i="10"/>
  <c r="F39" i="10"/>
  <c r="E39" i="10"/>
  <c r="D39" i="10"/>
  <c r="I38" i="10"/>
  <c r="H38" i="10"/>
  <c r="G38" i="10"/>
  <c r="F38" i="10"/>
  <c r="E38" i="10"/>
  <c r="D38" i="10"/>
  <c r="I37" i="10"/>
  <c r="H37" i="10"/>
  <c r="G37" i="10"/>
  <c r="F37" i="10"/>
  <c r="E37" i="10"/>
  <c r="D37" i="10"/>
  <c r="I34" i="10"/>
  <c r="H34" i="10"/>
  <c r="G34" i="10"/>
  <c r="F34" i="10"/>
  <c r="E34" i="10"/>
  <c r="D34" i="10"/>
  <c r="I33" i="10"/>
  <c r="H33" i="10"/>
  <c r="G33" i="10"/>
  <c r="F33" i="10"/>
  <c r="E33" i="10"/>
  <c r="D33" i="10"/>
  <c r="I32" i="10"/>
  <c r="H32" i="10"/>
  <c r="G32" i="10"/>
  <c r="F32" i="10"/>
  <c r="E32" i="10"/>
  <c r="D32" i="10"/>
  <c r="I31" i="10"/>
  <c r="H31" i="10"/>
  <c r="G31" i="10"/>
  <c r="F31" i="10"/>
  <c r="E31" i="10"/>
  <c r="D31" i="10"/>
  <c r="I30" i="10"/>
  <c r="H30" i="10"/>
  <c r="G30" i="10"/>
  <c r="F30" i="10"/>
  <c r="E30" i="10"/>
  <c r="D30" i="10"/>
  <c r="I29" i="10"/>
  <c r="H29" i="10"/>
  <c r="G29" i="10"/>
  <c r="F29" i="10"/>
  <c r="E29" i="10"/>
  <c r="D29" i="10"/>
  <c r="I28" i="10"/>
  <c r="H28" i="10"/>
  <c r="G28" i="10"/>
  <c r="F28" i="10"/>
  <c r="E28" i="10"/>
  <c r="D28" i="10"/>
  <c r="I27" i="10"/>
  <c r="H27" i="10"/>
  <c r="G27" i="10"/>
  <c r="F27" i="10"/>
  <c r="E27" i="10"/>
  <c r="D27" i="10"/>
  <c r="I24" i="10"/>
  <c r="H24" i="10"/>
  <c r="G24" i="10"/>
  <c r="F24" i="10"/>
  <c r="E24" i="10"/>
  <c r="D24" i="10"/>
  <c r="I23" i="10"/>
  <c r="H23" i="10"/>
  <c r="G23" i="10"/>
  <c r="F23" i="10"/>
  <c r="E23" i="10"/>
  <c r="D23" i="10"/>
  <c r="I20" i="10"/>
  <c r="H20" i="10"/>
  <c r="G20" i="10"/>
  <c r="F20" i="10"/>
  <c r="E20" i="10"/>
  <c r="D20" i="10"/>
  <c r="I19" i="10"/>
  <c r="H19" i="10"/>
  <c r="G19" i="10"/>
  <c r="F19" i="10"/>
  <c r="E19" i="10"/>
  <c r="D19" i="10"/>
  <c r="I16" i="10"/>
  <c r="H16" i="10"/>
  <c r="G16" i="10"/>
  <c r="F16" i="10"/>
  <c r="E16" i="10"/>
  <c r="D16" i="10"/>
  <c r="I15" i="10"/>
  <c r="H15" i="10"/>
  <c r="G15" i="10"/>
  <c r="F15" i="10"/>
  <c r="E15" i="10"/>
  <c r="D15" i="10"/>
  <c r="I14" i="10"/>
  <c r="H14" i="10"/>
  <c r="G14" i="10"/>
  <c r="F14" i="10"/>
  <c r="E14" i="10"/>
  <c r="D14" i="10"/>
  <c r="I13" i="10"/>
  <c r="H13" i="10"/>
  <c r="G13" i="10"/>
  <c r="F13" i="10"/>
  <c r="E13" i="10"/>
  <c r="D13" i="10"/>
  <c r="I12" i="10"/>
  <c r="H12" i="10"/>
  <c r="G12" i="10"/>
  <c r="F12" i="10"/>
  <c r="E12" i="10"/>
  <c r="D12" i="10"/>
  <c r="I11" i="10"/>
  <c r="H11" i="10"/>
  <c r="G11" i="10"/>
  <c r="F11" i="10"/>
  <c r="E11" i="10"/>
  <c r="D11" i="10"/>
  <c r="I10" i="10"/>
  <c r="H10" i="10"/>
  <c r="G10" i="10"/>
  <c r="F10" i="10"/>
  <c r="E10" i="10"/>
  <c r="D10" i="10"/>
  <c r="I9" i="10"/>
  <c r="H9" i="10"/>
  <c r="G9" i="10"/>
  <c r="F9" i="10"/>
  <c r="E9" i="10"/>
  <c r="D9" i="10"/>
  <c r="I8" i="10"/>
  <c r="H8" i="10"/>
  <c r="G8" i="10"/>
  <c r="F8" i="10"/>
  <c r="E8" i="10"/>
  <c r="D8" i="10"/>
  <c r="I7" i="10"/>
  <c r="H7" i="10"/>
  <c r="G7" i="10"/>
  <c r="F7" i="10"/>
  <c r="E7" i="10"/>
  <c r="D7" i="10"/>
  <c r="I6" i="10"/>
  <c r="H6" i="10"/>
  <c r="G6" i="10"/>
  <c r="F6" i="10"/>
  <c r="E6" i="10"/>
  <c r="D6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CP F5R0078-ARTICLE DIST OVERVIEW" type="6" refreshedVersion="0" background="1" saveData="1">
    <textPr sourceFile="U:\Dist Downloads\Acceptance Downloads\10-26-05 Jobs\ACCP F5R0078-ARTICLE DIST OVERVIEW.TXT" delimited="0">
      <textFields count="15">
        <textField/>
        <textField position="10"/>
        <textField position="21"/>
        <textField position="25"/>
        <textField position="29"/>
        <textField position="44"/>
        <textField position="47"/>
        <textField position="63"/>
        <textField position="79"/>
        <textField position="95"/>
        <textField position="111"/>
        <textField position="127"/>
        <textField position="143"/>
        <textField position="159"/>
        <textField position="175"/>
      </textFields>
    </textPr>
  </connection>
  <connection id="2" xr16:uid="{00000000-0015-0000-FFFF-FFFF01000000}" name="ACCP F5R0708-MUNIC ADVALOREM CAPITA31" type="6" refreshedVersion="0" background="1" saveData="1">
    <textPr sourceFile="U:\Dist Downloads\Acceptance Downloads\10-26-05 Jobs\ACCP F5R0708-MUNIC ADVALOREM CAPITA.TXT" delimited="0">
      <textFields count="15">
        <textField/>
        <textField position="10"/>
        <textField position="21"/>
        <textField position="25"/>
        <textField position="37"/>
        <textField position="40"/>
        <textField position="44"/>
        <textField position="67"/>
        <textField position="83"/>
        <textField position="94"/>
        <textField position="106"/>
        <textField position="122"/>
        <textField position="138"/>
        <textField position="154"/>
        <textField position="170"/>
      </textFields>
    </textPr>
  </connection>
  <connection id="3" xr16:uid="{00000000-0015-0000-FFFF-FFFF02000000}" name="PROD F5R0092-CITY HOLD HARMLESS" type="6" refreshedVersion="3" background="1" saveData="1">
    <textPr codePage="437" sourceFile="H:\Private\Tax Admin\DPPD\distribution unit\RambeauJ\DistDownloads\Fiscal Year 2009-2010\March 2010 Collections\Distribution Update\PROD F5R0092-CITY HOLD HARMLESS.TXT" delimited="0">
      <textFields count="16">
        <textField/>
        <textField position="10"/>
        <textField position="22"/>
        <textField position="27"/>
        <textField position="32"/>
        <textField position="37"/>
        <textField position="61"/>
        <textField position="77"/>
        <textField position="93"/>
        <textField position="125"/>
        <textField position="141"/>
        <textField position="157"/>
        <textField position="173"/>
        <textField position="189"/>
        <textField position="205"/>
        <textField position="221"/>
      </textFields>
    </textPr>
  </connection>
</connections>
</file>

<file path=xl/sharedStrings.xml><?xml version="1.0" encoding="utf-8"?>
<sst xmlns="http://schemas.openxmlformats.org/spreadsheetml/2006/main" count="4675" uniqueCount="845">
  <si>
    <t>CTY</t>
  </si>
  <si>
    <t>ALAMANCE</t>
  </si>
  <si>
    <t>BEAUFORT</t>
  </si>
  <si>
    <t>BRUNSWICK</t>
  </si>
  <si>
    <t>CATAWBA</t>
  </si>
  <si>
    <t>CLEVELAND</t>
  </si>
  <si>
    <t>COLUMBUS</t>
  </si>
  <si>
    <t>FRANKLIN</t>
  </si>
  <si>
    <t>GASTON</t>
  </si>
  <si>
    <t>GRAHAM</t>
  </si>
  <si>
    <t>HALIFAX</t>
  </si>
  <si>
    <t>HENDERSON</t>
  </si>
  <si>
    <t>HERTFORD</t>
  </si>
  <si>
    <t>JACKSON</t>
  </si>
  <si>
    <t>LENOIR</t>
  </si>
  <si>
    <t>MACON</t>
  </si>
  <si>
    <t>MADISON</t>
  </si>
  <si>
    <t>ROCKINGHAM</t>
  </si>
  <si>
    <t>WASHINGTON</t>
  </si>
  <si>
    <t>WILSON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</si>
  <si>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</si>
  <si>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</si>
  <si>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</si>
  <si>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</si>
  <si>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</si>
  <si>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</si>
  <si>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</si>
  <si>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ASHEVILLE</t>
  </si>
  <si>
    <t>BILTMORE FOREST</t>
  </si>
  <si>
    <t>BLACK MOUNTAIN</t>
  </si>
  <si>
    <t>MONTREAT</t>
  </si>
  <si>
    <t>WEAVERVILLE</t>
  </si>
  <si>
    <t>WOODFIN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</si>
  <si>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</si>
  <si>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</si>
  <si>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</si>
  <si>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</si>
  <si>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</si>
  <si>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</si>
  <si>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</si>
  <si>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</si>
  <si>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</si>
  <si>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</si>
  <si>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</si>
  <si>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</si>
  <si>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</si>
  <si>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</si>
  <si>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</si>
  <si>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</si>
  <si>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</si>
  <si>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</si>
  <si>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</si>
  <si>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EDENTON</t>
  </si>
  <si>
    <t>HAYESVILLE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</si>
  <si>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</si>
  <si>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</si>
  <si>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</si>
  <si>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</si>
  <si>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</si>
  <si>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</si>
  <si>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</si>
  <si>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</si>
  <si>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</si>
  <si>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</si>
  <si>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</si>
  <si>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</si>
  <si>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</si>
  <si>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</si>
  <si>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</si>
  <si>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</si>
  <si>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</si>
  <si>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</si>
  <si>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</si>
  <si>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</si>
  <si>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</si>
  <si>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</si>
  <si>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</si>
  <si>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DUCK</t>
  </si>
  <si>
    <t>KILL DEVIL HILLS</t>
  </si>
  <si>
    <t>KITTY HAWK</t>
  </si>
  <si>
    <t>MANTEO</t>
  </si>
  <si>
    <t>NAGS HEAD</t>
  </si>
  <si>
    <t>SOUTHERN SHORES</t>
  </si>
  <si>
    <t>BETHANIA</t>
  </si>
  <si>
    <t>CLEMMONS</t>
  </si>
  <si>
    <t>HIGH POINT *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</si>
  <si>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</si>
  <si>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</si>
  <si>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</si>
  <si>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</si>
  <si>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</si>
  <si>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</si>
  <si>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</si>
  <si>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BUNN</t>
  </si>
  <si>
    <t>FRANKLINTON</t>
  </si>
  <si>
    <t>LOUISBURG</t>
  </si>
  <si>
    <t>WAKE FOREST *</t>
  </si>
  <si>
    <t>YOUNGSVILLE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</si>
  <si>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</si>
  <si>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</si>
  <si>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</si>
  <si>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</si>
  <si>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</si>
  <si>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</si>
  <si>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</si>
  <si>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</si>
  <si>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</si>
  <si>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</si>
  <si>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</si>
  <si>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</si>
  <si>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</si>
  <si>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ROBBINSVILLE</t>
  </si>
  <si>
    <t>LAKE SANTEETLAH</t>
  </si>
  <si>
    <t>HOOKERTON</t>
  </si>
  <si>
    <t>SNOW HILL</t>
  </si>
  <si>
    <t>WALSTONBURG</t>
  </si>
  <si>
    <t>ARCHDALE *</t>
  </si>
  <si>
    <t>BURLINGTON *</t>
  </si>
  <si>
    <t>GIBSONVILLE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</si>
  <si>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</si>
  <si>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</si>
  <si>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</si>
  <si>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</si>
  <si>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</si>
  <si>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</si>
  <si>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</si>
  <si>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</si>
  <si>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ENFIELD</t>
  </si>
  <si>
    <t>HOBGOOD</t>
  </si>
  <si>
    <t>LITTLETON</t>
  </si>
  <si>
    <t>ROANOKE RAPIDS</t>
  </si>
  <si>
    <t>SCOTLAND NECK</t>
  </si>
  <si>
    <t>WELDON</t>
  </si>
  <si>
    <t>BROADWAY *</t>
  </si>
  <si>
    <t>COATS</t>
  </si>
  <si>
    <t>DUNN</t>
  </si>
  <si>
    <t>ERWIN</t>
  </si>
  <si>
    <t>LILLINGTON</t>
  </si>
  <si>
    <t>AHOSKIE</t>
  </si>
  <si>
    <t>COFIELD</t>
  </si>
  <si>
    <t>COMO</t>
  </si>
  <si>
    <t>HARRELLSVILLE</t>
  </si>
  <si>
    <t>MURFREESBORO</t>
  </si>
  <si>
    <t>WINTON</t>
  </si>
  <si>
    <t>DILLSBORO</t>
  </si>
  <si>
    <t>FOREST HILLS</t>
  </si>
  <si>
    <t>HIGHLANDS *</t>
  </si>
  <si>
    <t>SYLVA</t>
  </si>
  <si>
    <t>WEBSTER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</si>
  <si>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</si>
  <si>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</si>
  <si>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</si>
  <si>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</si>
  <si>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</si>
  <si>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</si>
  <si>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</si>
  <si>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</si>
  <si>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</si>
  <si>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MAYSVILLE</t>
  </si>
  <si>
    <t>POLLOCKSVILLE</t>
  </si>
  <si>
    <t>TRENTON</t>
  </si>
  <si>
    <t>GRIFTON *</t>
  </si>
  <si>
    <t>KINSTON</t>
  </si>
  <si>
    <t>LA GRANGE</t>
  </si>
  <si>
    <t>PINK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</si>
  <si>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</si>
  <si>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</si>
  <si>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</si>
  <si>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</si>
  <si>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</si>
  <si>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</si>
  <si>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</si>
  <si>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</si>
  <si>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</si>
  <si>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</si>
  <si>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</si>
  <si>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DAVIDSON *</t>
  </si>
  <si>
    <t>HUNTERSVILLE</t>
  </si>
  <si>
    <t>MATTHEWS</t>
  </si>
  <si>
    <t>MINT HILL *</t>
  </si>
  <si>
    <t>PINEVILLE</t>
  </si>
  <si>
    <t>STALLINGS *</t>
  </si>
  <si>
    <t>WEDDINGTON *</t>
  </si>
  <si>
    <t>BAKERSVILLE</t>
  </si>
  <si>
    <t>SPRUCE PINE</t>
  </si>
  <si>
    <t>CAROLINA BEACH</t>
  </si>
  <si>
    <t>KURE BEACH</t>
  </si>
  <si>
    <t>WILMINGTON</t>
  </si>
  <si>
    <t>WRIGHTSVILLE BEACH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</si>
  <si>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</si>
  <si>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</si>
  <si>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</si>
  <si>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</si>
  <si>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</si>
  <si>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</si>
  <si>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</si>
  <si>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</si>
  <si>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</si>
  <si>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ELIZABETH CITY *</t>
  </si>
  <si>
    <t>ROXBORO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</si>
  <si>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</si>
  <si>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</si>
  <si>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</si>
  <si>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</si>
  <si>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</si>
  <si>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</si>
  <si>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</si>
  <si>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</si>
  <si>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EAST LAURINBURG</t>
  </si>
  <si>
    <t>GIBSON</t>
  </si>
  <si>
    <t>LAURINBURG</t>
  </si>
  <si>
    <t>MAXTON *</t>
  </si>
  <si>
    <t>WAGRAM</t>
  </si>
  <si>
    <t>DANBURY</t>
  </si>
  <si>
    <t>WALNUT COVE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</si>
  <si>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</si>
  <si>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</si>
  <si>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</si>
  <si>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</si>
  <si>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</si>
  <si>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</si>
  <si>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</si>
  <si>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</si>
  <si>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</si>
  <si>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</si>
  <si>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</si>
  <si>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</si>
  <si>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</si>
  <si>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</si>
  <si>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</si>
  <si>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</si>
  <si>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</si>
  <si>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CRESWELL</t>
  </si>
  <si>
    <t>PLYMOUTH</t>
  </si>
  <si>
    <t>ROPER</t>
  </si>
  <si>
    <t>EUREKA</t>
  </si>
  <si>
    <t>FREMONT</t>
  </si>
  <si>
    <t>GOLDSBORO</t>
  </si>
  <si>
    <t>MOUNT OLIVE *</t>
  </si>
  <si>
    <t>PIKEVILLE</t>
  </si>
  <si>
    <t>SEVEN SPRINGS</t>
  </si>
  <si>
    <t>WALNUT CREEK</t>
  </si>
  <si>
    <t>BLACK CREEK</t>
  </si>
  <si>
    <t>ELM CITY</t>
  </si>
  <si>
    <t>LUCAMA</t>
  </si>
  <si>
    <t>SARATOGA</t>
  </si>
  <si>
    <t>SHARPSBURG *</t>
  </si>
  <si>
    <t>SIMS</t>
  </si>
  <si>
    <t>STANTONSBURG</t>
  </si>
  <si>
    <t>BOONVILLE</t>
  </si>
  <si>
    <t>EAST BEND</t>
  </si>
  <si>
    <t>JONESVILLE</t>
  </si>
  <si>
    <t>YADKINVILLE</t>
  </si>
  <si>
    <t>ELON</t>
  </si>
  <si>
    <t>GREEN LEVEL</t>
  </si>
  <si>
    <t>HAW RIVER</t>
  </si>
  <si>
    <t>MEBANE *</t>
  </si>
  <si>
    <t>OSSIPEE</t>
  </si>
  <si>
    <t>SWEPSONVILLE</t>
  </si>
  <si>
    <t>TAYLORSVILLE</t>
  </si>
  <si>
    <t>SPARTA</t>
  </si>
  <si>
    <t>ANSONVILLE</t>
  </si>
  <si>
    <t>LILESVILLE</t>
  </si>
  <si>
    <t>MCFARLAN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</si>
  <si>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</si>
  <si>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</si>
  <si>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</si>
  <si>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</si>
  <si>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</si>
  <si>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</si>
  <si>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</si>
  <si>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</si>
  <si>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</si>
  <si>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</si>
  <si>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</si>
  <si>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</si>
  <si>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</si>
  <si>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</si>
  <si>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</si>
  <si>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AURORA</t>
  </si>
  <si>
    <t>BATH</t>
  </si>
  <si>
    <t>BELHAVEN</t>
  </si>
  <si>
    <t>CHOCOWINITY</t>
  </si>
  <si>
    <t>PANTEGO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</si>
  <si>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</si>
  <si>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</si>
  <si>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</si>
  <si>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</si>
  <si>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</si>
  <si>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</si>
  <si>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</si>
  <si>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</si>
  <si>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</si>
  <si>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</si>
  <si>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</si>
  <si>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</si>
  <si>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</si>
  <si>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</si>
  <si>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</si>
  <si>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</si>
  <si>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</si>
  <si>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</si>
  <si>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</si>
  <si>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</si>
  <si>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</si>
  <si>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</si>
  <si>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</si>
  <si>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</si>
  <si>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</si>
  <si>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SUNSET BEACH</t>
  </si>
  <si>
    <t>VARNAMTOWN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</si>
  <si>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</si>
  <si>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</si>
  <si>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</si>
  <si>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</si>
  <si>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</si>
  <si>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</si>
  <si>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</si>
  <si>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</si>
  <si>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VALDESE</t>
  </si>
  <si>
    <t>BLOWING ROCK *</t>
  </si>
  <si>
    <t>CAJAH MOUNTAIN</t>
  </si>
  <si>
    <t>CEDAR ROCK</t>
  </si>
  <si>
    <t>GAMEWELL</t>
  </si>
  <si>
    <t>GRANITE FALLS</t>
  </si>
  <si>
    <t>HUDSON</t>
  </si>
  <si>
    <t>SAWMILLS</t>
  </si>
  <si>
    <t>BROOKFORD</t>
  </si>
  <si>
    <t>CLAREMONT</t>
  </si>
  <si>
    <t>CONOVER</t>
  </si>
  <si>
    <t>MAIDEN *</t>
  </si>
  <si>
    <t>NEWTON</t>
  </si>
  <si>
    <t>CARY *</t>
  </si>
  <si>
    <t>GOLDSTON</t>
  </si>
  <si>
    <t>PITTSBORO</t>
  </si>
  <si>
    <t>SILER CITY</t>
  </si>
  <si>
    <t>ANDREWS</t>
  </si>
  <si>
    <t>MURPHY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</si>
  <si>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</si>
  <si>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</si>
  <si>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</si>
  <si>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</si>
  <si>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</si>
  <si>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</si>
  <si>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</si>
  <si>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</si>
  <si>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</si>
  <si>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</si>
  <si>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</si>
  <si>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</si>
  <si>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</si>
  <si>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</si>
  <si>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</si>
  <si>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</si>
  <si>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</si>
  <si>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DENTON</t>
  </si>
  <si>
    <t>LEXINGTON</t>
  </si>
  <si>
    <t>THOMASVILLE *</t>
  </si>
  <si>
    <t>WALLBURG</t>
  </si>
  <si>
    <t>BERMUDA RUN</t>
  </si>
  <si>
    <t>COOLEEMEE</t>
  </si>
  <si>
    <t>MOCKSVILLE</t>
  </si>
  <si>
    <t>BEULAVILLE</t>
  </si>
  <si>
    <t>CALYPSO</t>
  </si>
  <si>
    <t>GREENEVERS</t>
  </si>
  <si>
    <t>HARRELLS *</t>
  </si>
  <si>
    <t>KENANSVILLE</t>
  </si>
  <si>
    <t>MAGNOLIA</t>
  </si>
  <si>
    <t>ROSE HILL</t>
  </si>
  <si>
    <t>TEACHEY</t>
  </si>
  <si>
    <t>WALLACE *</t>
  </si>
  <si>
    <t>WARSAW</t>
  </si>
  <si>
    <t>CHAPEL HILL *</t>
  </si>
  <si>
    <t>DURHAM *</t>
  </si>
  <si>
    <t>MORRISVILLE *</t>
  </si>
  <si>
    <t>RALEIGH *</t>
  </si>
  <si>
    <t>CONETOE</t>
  </si>
  <si>
    <t>LEGGETT</t>
  </si>
  <si>
    <t>MACCLESFIELD</t>
  </si>
  <si>
    <t>PINETOPS</t>
  </si>
  <si>
    <t>PRINCEVILLE</t>
  </si>
  <si>
    <t>ROCKY MOUNT *</t>
  </si>
  <si>
    <t>SPEED</t>
  </si>
  <si>
    <t>TARBORO</t>
  </si>
  <si>
    <t>WHITAKERS *</t>
  </si>
  <si>
    <t>GATESVILLE</t>
  </si>
  <si>
    <t>CREEDMOOR</t>
  </si>
  <si>
    <t>OXFORD</t>
  </si>
  <si>
    <t>STEM</t>
  </si>
  <si>
    <t>STOVALL</t>
  </si>
  <si>
    <t>CANTON</t>
  </si>
  <si>
    <t>CLYDE</t>
  </si>
  <si>
    <t>MAGGIE VALLEY</t>
  </si>
  <si>
    <t>WAYNESVILLE</t>
  </si>
  <si>
    <t>FLAT ROCK</t>
  </si>
  <si>
    <t>FLETCHER</t>
  </si>
  <si>
    <t>HENDERSONVILLE</t>
  </si>
  <si>
    <t>LAUREL PARK</t>
  </si>
  <si>
    <t>MILLS RIVER</t>
  </si>
  <si>
    <t>SALUDA *</t>
  </si>
  <si>
    <t>RAEFORD</t>
  </si>
  <si>
    <t>RED SPRINGS *</t>
  </si>
  <si>
    <t>HARMONY</t>
  </si>
  <si>
    <t>LOVE VALLEY</t>
  </si>
  <si>
    <t>MOORESVILLE</t>
  </si>
  <si>
    <t>STATESVILLE</t>
  </si>
  <si>
    <t>TROUTMAN</t>
  </si>
  <si>
    <t>SANFORD</t>
  </si>
  <si>
    <t>LINCOLNTON</t>
  </si>
  <si>
    <t>HOT SPRINGS</t>
  </si>
  <si>
    <t>MARS HILL</t>
  </si>
  <si>
    <t>MARSHALL</t>
  </si>
  <si>
    <t>MARION</t>
  </si>
  <si>
    <t>OLD FORT</t>
  </si>
  <si>
    <t>BISCOE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</si>
  <si>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</si>
  <si>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</si>
  <si>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</si>
  <si>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</si>
  <si>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</si>
  <si>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</si>
  <si>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</si>
  <si>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</si>
  <si>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</si>
  <si>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</si>
  <si>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</si>
  <si>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</si>
  <si>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</si>
  <si>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</si>
  <si>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</si>
  <si>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</si>
  <si>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</si>
  <si>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</si>
  <si>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</si>
  <si>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</si>
  <si>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</si>
  <si>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</si>
  <si>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</si>
  <si>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</si>
  <si>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</si>
  <si>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</si>
  <si>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</si>
  <si>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</si>
  <si>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</si>
  <si>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</si>
  <si>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</si>
  <si>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</si>
  <si>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</si>
  <si>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SURF CITY *</t>
  </si>
  <si>
    <t>SWANSBORO</t>
  </si>
  <si>
    <t>CARRBORO</t>
  </si>
  <si>
    <t>HILLSBOROUGH</t>
  </si>
  <si>
    <t>ATKINSON</t>
  </si>
  <si>
    <t>BURGAW</t>
  </si>
  <si>
    <t>SAINT HELENA</t>
  </si>
  <si>
    <t>TOPSAIL BEACH</t>
  </si>
  <si>
    <t>WATHA</t>
  </si>
  <si>
    <t>WINFALL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</si>
  <si>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</si>
  <si>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</si>
  <si>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</si>
  <si>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</si>
  <si>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</si>
  <si>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</si>
  <si>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</si>
  <si>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</si>
  <si>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</si>
  <si>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</si>
  <si>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</si>
  <si>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</si>
  <si>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</si>
  <si>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</si>
  <si>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</si>
  <si>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</si>
  <si>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</si>
  <si>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</si>
  <si>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DOBBINS HEIGHTS</t>
  </si>
  <si>
    <t>ELLERBE</t>
  </si>
  <si>
    <t>HAMLET</t>
  </si>
  <si>
    <t>HOFFMAN</t>
  </si>
  <si>
    <t>NORMAN</t>
  </si>
  <si>
    <t>FAIRMONT</t>
  </si>
  <si>
    <t>LUMBER BRIDGE</t>
  </si>
  <si>
    <t>LUMBERTON</t>
  </si>
  <si>
    <t>MARIETTA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</si>
  <si>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</si>
  <si>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</si>
  <si>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</si>
  <si>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</si>
  <si>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</si>
  <si>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</si>
  <si>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</si>
  <si>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</si>
  <si>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</si>
  <si>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</si>
  <si>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</si>
  <si>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</si>
  <si>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</si>
  <si>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</si>
  <si>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</si>
  <si>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</si>
  <si>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</si>
  <si>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</si>
  <si>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</si>
  <si>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</si>
  <si>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</si>
  <si>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AUTRYVILLE</t>
  </si>
  <si>
    <t>CLINTON</t>
  </si>
  <si>
    <t>GARLAND</t>
  </si>
  <si>
    <t>NEWTON GROVE</t>
  </si>
  <si>
    <t>ROSEBORO</t>
  </si>
  <si>
    <t>SALEMBURG</t>
  </si>
  <si>
    <t>TURKEY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</si>
  <si>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</si>
  <si>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</si>
  <si>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</si>
  <si>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</si>
  <si>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</si>
  <si>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</si>
  <si>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</si>
  <si>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</si>
  <si>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DOBSON</t>
  </si>
  <si>
    <t>ELKIN *</t>
  </si>
  <si>
    <t>MOUNT AIRY</t>
  </si>
  <si>
    <t>PILOT MOUNTAIN</t>
  </si>
  <si>
    <t>BRYSON CITY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</si>
  <si>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</si>
  <si>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</si>
  <si>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</si>
  <si>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</si>
  <si>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</si>
  <si>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</si>
  <si>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</si>
  <si>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</si>
  <si>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BOONE</t>
  </si>
  <si>
    <t>NORTH WILKESBORO</t>
  </si>
  <si>
    <t>RONDA</t>
  </si>
  <si>
    <t>WILKESBORO</t>
  </si>
  <si>
    <t>BURNSVILLE</t>
  </si>
  <si>
    <t>COUNTY NAME</t>
  </si>
  <si>
    <t>TOTAL</t>
  </si>
  <si>
    <t>MIDWAY</t>
  </si>
  <si>
    <t>BUTNER</t>
  </si>
  <si>
    <t>EASTOVER</t>
  </si>
  <si>
    <t>BENSON *</t>
  </si>
  <si>
    <t>CITY HH</t>
  </si>
  <si>
    <t>ARTICLE  39</t>
  </si>
  <si>
    <t>ARTICLE  40</t>
  </si>
  <si>
    <t>ARTICLE  42</t>
  </si>
  <si>
    <t>ARTICLE  43</t>
  </si>
  <si>
    <t>ARTICLE  44</t>
  </si>
  <si>
    <t>ARTICLE  45</t>
  </si>
  <si>
    <t>ARTICLE  46</t>
  </si>
  <si>
    <t>ARCHER LODGE</t>
  </si>
  <si>
    <t>--- F O O T N O T E S ---</t>
  </si>
  <si>
    <t>DISTRIBUTABLE PROCEEDS</t>
  </si>
  <si>
    <t>TOTAL DISTRIBUTABLE AMOUNT</t>
  </si>
  <si>
    <t>SUMMARY OF AMOUNTS</t>
  </si>
  <si>
    <t xml:space="preserve">PER CAPITA DISTRIBUTABLE </t>
  </si>
  <si>
    <t xml:space="preserve">ADVALOREM DISTRIBUTABLE </t>
  </si>
  <si>
    <t xml:space="preserve">COUNTY/TRANSIT DISTRIBUTABLE </t>
  </si>
  <si>
    <t xml:space="preserve">        EACH TAXING COUNTY IN WHICH THE CITY OR TOWN IS LOCATED.</t>
  </si>
  <si>
    <t xml:space="preserve">        USE ONLY FOR THE PURPOSES PRESCRIBED BY G.S. 105-487.   </t>
  </si>
  <si>
    <t>Net</t>
  </si>
  <si>
    <t>County</t>
  </si>
  <si>
    <t>Collections</t>
  </si>
  <si>
    <t>Refunds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</si>
  <si>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</si>
  <si>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</si>
  <si>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</si>
  <si>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</si>
  <si>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</si>
  <si>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</si>
  <si>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</si>
  <si>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</si>
  <si>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</si>
  <si>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</si>
  <si>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</si>
  <si>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</si>
  <si>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</si>
  <si>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</si>
  <si>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</si>
  <si>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</si>
  <si>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</si>
  <si>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</si>
  <si>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</si>
  <si>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</si>
  <si>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</si>
  <si>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</si>
  <si>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</si>
  <si>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</si>
  <si>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</si>
  <si>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</si>
  <si>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</si>
  <si>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</si>
  <si>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</si>
  <si>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</si>
  <si>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</si>
  <si>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</si>
  <si>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</si>
  <si>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</si>
  <si>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</si>
  <si>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</si>
  <si>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</si>
  <si>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</si>
  <si>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</si>
  <si>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</si>
  <si>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</si>
  <si>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</si>
  <si>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</si>
  <si>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</si>
  <si>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</si>
  <si>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</si>
  <si>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</si>
  <si>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</si>
  <si>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</si>
  <si>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</si>
  <si>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</si>
  <si>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</si>
  <si>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</si>
  <si>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</si>
  <si>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</si>
  <si>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</si>
  <si>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</si>
  <si>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</si>
  <si>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</si>
  <si>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</si>
  <si>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</si>
  <si>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</si>
  <si>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</si>
  <si>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</si>
  <si>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</si>
  <si>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</si>
  <si>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</si>
  <si>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</si>
  <si>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</si>
  <si>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</si>
  <si>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</si>
  <si>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</si>
  <si>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</si>
  <si>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</si>
  <si>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</si>
  <si>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</si>
  <si>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</si>
  <si>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</si>
  <si>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</si>
  <si>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</si>
  <si>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</si>
  <si>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</si>
  <si>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</si>
  <si>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</si>
  <si>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</si>
  <si>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</si>
  <si>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</si>
  <si>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</si>
  <si>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</si>
  <si>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</si>
  <si>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</si>
  <si>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</si>
  <si>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</si>
  <si>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</si>
  <si>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</si>
  <si>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</si>
  <si>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</si>
  <si>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</si>
  <si>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</si>
  <si>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</si>
  <si>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 xml:space="preserve">E N D   O F   R E P O R T </t>
  </si>
  <si>
    <t>Population **</t>
  </si>
  <si>
    <t>% Share of Distribution</t>
  </si>
  <si>
    <t>Ad Valorem Levies **</t>
  </si>
  <si>
    <t>ST JAMES</t>
  </si>
  <si>
    <t>ST PAULS</t>
  </si>
  <si>
    <t>* INDICATES MUNICIPALITY LOCATED IN MORE THAN ONE COUNTY</t>
  </si>
  <si>
    <t>** POPULATION FIGURES ARE BASED UPON THE MOST RECENT ANNUAL ESTIMATES OF POPULATION AS CERTIFIED TO THE SECRETARY OF</t>
  </si>
  <si>
    <t>REVENUE BY THE STATE DEMOGRAPHER WITH THE OFFICE OF STATE BUDGET AND MANAGEMENT.  AD VALOREM LEVIES ARE CERTIFIED</t>
  </si>
  <si>
    <t xml:space="preserve"> BY COUNTY, CITY OR TOWN OFFICIALS AND REPORTED ANNUALLY TO THE DEPARTMENT OF REVENUE.  A ZERO INDICATES THAT THE </t>
  </si>
  <si>
    <t>METHOD OF DISTRIBUTION IS INDICATED BY THE COLOR YELLOW</t>
  </si>
  <si>
    <t xml:space="preserve"> </t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</si>
  <si>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IF A CITY OR TOWN IS LOCATED IN MORE THAN ONE TAXING COUNTY, THE TOTAL AMOUNT DISTRIBUTED TO SUCH CITY OR TOWN IS THE SUM OF THE AMOUNTS SHOWN UNDER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</si>
  <si>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40 BY THE APPLICABLE PERCENT TO DETERMINE THE AMOUNT OF 1/2% DISTRIBUTABLE PROCEEDS A COUNTY OR MUNICIPALITY SHOULD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</si>
  <si>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42 BY THE APPLICABLE PERCENT TO DETERMINE THE AMOUNT OF 1/2% DISTRIBUTABLE PROCEEDS A COUNTY OR MUNICIPALITY SHOULD</t>
    </r>
  </si>
  <si>
    <t xml:space="preserve">        USE ONLY FOR THE PURPOSES PRESCRIBED BY G.S. 105-502 AND G.S. 105-504.</t>
  </si>
  <si>
    <r>
      <rPr>
        <b/>
        <sz val="14"/>
        <rFont val="Calibri"/>
        <family val="2"/>
        <scheme val="minor"/>
      </rPr>
      <t xml:space="preserve">•  </t>
    </r>
    <r>
      <rPr>
        <b/>
        <sz val="8"/>
        <rFont val="Arial"/>
        <family val="2"/>
      </rPr>
      <t xml:space="preserve">  CITY HOLD HARMLESS AS DESCRIBED IN G.S. 105-522 IS A RESULT OF THE "MEDICAID SWAP" WHICH REPEALED ARTICLE 44.</t>
    </r>
  </si>
  <si>
    <t>FONTANA DAM</t>
  </si>
  <si>
    <t>CITY OR TOWN IN QUESTION HAD NO AD VALOREM LEVY DURING THE FISCAL YEAR PRECEDING THIS DISTRIBUTION.</t>
  </si>
  <si>
    <t>*** FOR ADDITIONAL INFORMATION, PLEASE CONTACT THE DISTRIBUTION UNIT AT (919) 814-1118</t>
  </si>
  <si>
    <t>Northampton</t>
  </si>
  <si>
    <t>ARTICLE</t>
  </si>
  <si>
    <t>TAX ALLOCATION (POINT OF SALE)</t>
  </si>
  <si>
    <t>GS 105-524 ADJUSTMENTS</t>
  </si>
  <si>
    <t>TAX ALLOCATION (OTHER)  (1)</t>
  </si>
  <si>
    <t>ARTICLE 42 ADJUSTMENT (2)</t>
  </si>
  <si>
    <t>COST OF COLLECTION (3)</t>
  </si>
  <si>
    <t>PER CAPITA ADJUSTMENTS</t>
  </si>
  <si>
    <t>GS 105-486(B) ADJUSTMENT (4)</t>
  </si>
  <si>
    <t>39-Food</t>
  </si>
  <si>
    <t>40-Food</t>
  </si>
  <si>
    <t>42-Food</t>
  </si>
  <si>
    <t>44 *524(c.)</t>
  </si>
  <si>
    <t>Total</t>
  </si>
  <si>
    <t xml:space="preserve">Jones </t>
  </si>
  <si>
    <t>Sub</t>
  </si>
  <si>
    <t>Grand</t>
  </si>
  <si>
    <t>Foreign</t>
  </si>
  <si>
    <t>*  Foreign Collections are your county's portion of the collections that cannot be identified as being attributable to a</t>
  </si>
  <si>
    <t xml:space="preserve">   particular taxing county.</t>
  </si>
  <si>
    <t>*  County Collections include Food Tax allocated to each county.</t>
  </si>
  <si>
    <t>A</t>
  </si>
  <si>
    <t>B</t>
  </si>
  <si>
    <t>C</t>
  </si>
  <si>
    <t>D</t>
  </si>
  <si>
    <t>E</t>
  </si>
  <si>
    <t>City</t>
  </si>
  <si>
    <t>Art 40</t>
  </si>
  <si>
    <t>Art 39</t>
  </si>
  <si>
    <t>Hold - Harmless</t>
  </si>
  <si>
    <t>Non-Food</t>
  </si>
  <si>
    <t>50% of A</t>
  </si>
  <si>
    <t>25% of C</t>
  </si>
  <si>
    <t>B-D</t>
  </si>
  <si>
    <t>A+E</t>
  </si>
  <si>
    <t>Art 44 *524</t>
  </si>
  <si>
    <t xml:space="preserve">     THIS AMOUNT INCLUDES:</t>
  </si>
  <si>
    <t xml:space="preserve">          - THE FOOD PORTION OF ARTICLE 39 IS ALLOCATED BASED ON FY 97-98 FOOD TAX RATIOS</t>
  </si>
  <si>
    <t xml:space="preserve">          - THE FOOD PORTION OF ARTICLE 40 AND ARTICLE 42 IS ALLOCATED BASED ON A PER CAPITA BASIS AND IS ADJUSTED PER GS 105-486(B).</t>
  </si>
  <si>
    <t>1.  TAX ALLOCATION (OTHER) REPRESENTS MONIES ALLOCATED USING METHOD OTHER THAN POINT OF SALE.</t>
  </si>
  <si>
    <t xml:space="preserve">     ASSESSMENT, AND THE LOCAL GOVERNMENT COMMISSION COME OUT OF THE ARTICLE 42 TAX.</t>
  </si>
  <si>
    <t xml:space="preserve">2.  GS 105-501 PROVIDES THAT THE COST OF THE PROPERTY TAX COMMISSION, THE INSTITUTE OF GOVERNMENT TRAINING PROGRAM IN PROPERTY TAX APPRAISAL AND </t>
  </si>
  <si>
    <t>3.  THE COST OF COLLECTING THE LOCAL SALES TAX ON BEHALF OF CITIES AND COUNTIES.</t>
  </si>
  <si>
    <t xml:space="preserve">     TO YOUR COUNTY.</t>
  </si>
  <si>
    <t xml:space="preserve">4.  GS 105-486(B) ADJUSTMENT - THE ADJUSTMENT MADE BASED ON RATE TABLE IN GS105-486(B) THAT EITHER INCREASES OR DECREASES THE AMOUNT DISTRIBUTED </t>
  </si>
  <si>
    <t xml:space="preserve">                                                                                                                        ++++++++++ END OF REPORT ++++++++++</t>
  </si>
  <si>
    <t xml:space="preserve">   as being attributable to a particular taxing county.</t>
  </si>
  <si>
    <t>*  Net Refunds include foreign refund amounts which would be the county's portion of the taxes that cannot be identified</t>
  </si>
  <si>
    <t>(PER CAPITA)</t>
  </si>
  <si>
    <t>ALEXANDER</t>
  </si>
  <si>
    <t>ALLEGHANY</t>
  </si>
  <si>
    <t>ANSON</t>
  </si>
  <si>
    <t>ASHE</t>
  </si>
  <si>
    <t>AVERY</t>
  </si>
  <si>
    <t>BERTIE</t>
  </si>
  <si>
    <t>BLADEN</t>
  </si>
  <si>
    <t>(AD VALOREM)</t>
  </si>
  <si>
    <t>BUNCOMBE</t>
  </si>
  <si>
    <t>BURKE</t>
  </si>
  <si>
    <t>CABARRUS</t>
  </si>
  <si>
    <t>CALDWELL</t>
  </si>
  <si>
    <t>CAMDEN</t>
  </si>
  <si>
    <t>CARTERET</t>
  </si>
  <si>
    <t>CASWELL</t>
  </si>
  <si>
    <t>CHATHAM</t>
  </si>
  <si>
    <t>CHEROKEE</t>
  </si>
  <si>
    <t>CHOWAN</t>
  </si>
  <si>
    <t>CLAY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</si>
  <si>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</si>
  <si>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</si>
  <si>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</si>
  <si>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</si>
  <si>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</si>
  <si>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</si>
  <si>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</si>
  <si>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</si>
  <si>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</si>
  <si>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</si>
  <si>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GATES</t>
  </si>
  <si>
    <t>GRANVILLE</t>
  </si>
  <si>
    <t>GREENE</t>
  </si>
  <si>
    <t>GUILFORD</t>
  </si>
  <si>
    <t>HARNETT</t>
  </si>
  <si>
    <t>HAYWOOD</t>
  </si>
  <si>
    <t>HOKE</t>
  </si>
  <si>
    <t>HYDE</t>
  </si>
  <si>
    <t>IREDELL</t>
  </si>
  <si>
    <t>JOHNSTON</t>
  </si>
  <si>
    <t>JONES</t>
  </si>
  <si>
    <t>LEE</t>
  </si>
  <si>
    <t>LINCOLN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</si>
  <si>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</si>
  <si>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</si>
  <si>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</si>
  <si>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</si>
  <si>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</si>
  <si>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</si>
  <si>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</si>
  <si>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</si>
  <si>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</si>
  <si>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</si>
  <si>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</si>
  <si>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</si>
  <si>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</si>
  <si>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</si>
  <si>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</si>
  <si>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</si>
  <si>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</si>
  <si>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</si>
  <si>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</si>
  <si>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</si>
  <si>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</si>
  <si>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</si>
  <si>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</si>
  <si>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</si>
  <si>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</si>
  <si>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</si>
  <si>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</si>
  <si>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</si>
  <si>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</si>
  <si>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</si>
  <si>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</si>
  <si>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</si>
  <si>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</si>
  <si>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</si>
  <si>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</si>
  <si>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WATAUGA</t>
  </si>
  <si>
    <t>WAYNE</t>
  </si>
  <si>
    <t>WILKES</t>
  </si>
  <si>
    <t>YADKIN</t>
  </si>
  <si>
    <t>YANCEY</t>
  </si>
  <si>
    <t>or  Municipality</t>
  </si>
  <si>
    <t xml:space="preserve">                                       MUNICIPALITY</t>
  </si>
  <si>
    <t>ART 44 *524</t>
  </si>
  <si>
    <r>
      <rPr>
        <b/>
        <sz val="14"/>
        <rFont val="Calibri"/>
        <family val="2"/>
      </rPr>
      <t>•</t>
    </r>
    <r>
      <rPr>
        <b/>
        <sz val="8"/>
        <rFont val="Arial"/>
        <family val="2"/>
      </rPr>
      <t xml:space="preserve">    SEE ARTICLES OF SALES TAX DISTRIBUTION FOR EXPLANATIONS - http://www.ncdor.gov/documents/articles-sales-tax-distribution</t>
    </r>
  </si>
  <si>
    <t>FAISON *</t>
  </si>
  <si>
    <t>ANGIER *</t>
  </si>
  <si>
    <t>CLAYTON *</t>
  </si>
  <si>
    <t>CANDOR *</t>
  </si>
  <si>
    <t>STANFIELD</t>
  </si>
  <si>
    <t>HIGH SHOALS</t>
  </si>
  <si>
    <t>RUTHERFORD COLLEGE *</t>
  </si>
  <si>
    <t>-</t>
  </si>
  <si>
    <t>APEX *</t>
  </si>
  <si>
    <t>RUTHERFORD COLLEGE</t>
  </si>
  <si>
    <t>APEX*</t>
  </si>
  <si>
    <t>FAISON</t>
  </si>
  <si>
    <t>ANGIER*</t>
  </si>
  <si>
    <t>BENSON*</t>
  </si>
  <si>
    <t>CLAYTON</t>
  </si>
  <si>
    <t>CANDOR</t>
  </si>
  <si>
    <t>FAISON**</t>
  </si>
  <si>
    <t>CLAYTON*</t>
  </si>
  <si>
    <t xml:space="preserve">                  GRAND TOTAL</t>
  </si>
  <si>
    <t>#</t>
  </si>
  <si>
    <t>Population</t>
  </si>
  <si>
    <t>Percentage</t>
  </si>
  <si>
    <t>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</si>
</sst>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6969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4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</cellStyleXfs>
  <cellXfs count="28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44" fontId="5" fillId="0" borderId="0" xfId="1" applyFont="1"/>
    <xf numFmtId="0" fontId="5" fillId="0" borderId="0" xfId="0" applyFont="1"/>
    <xf numFmtId="44" fontId="9" fillId="3" borderId="0" xfId="1" applyFont="1" applyFill="1"/>
    <xf numFmtId="0" fontId="11" fillId="0" borderId="0" xfId="0" applyFont="1"/>
    <xf numFmtId="44" fontId="0" fillId="0" borderId="0" xfId="0" applyNumberFormat="1"/>
    <xf numFmtId="0" fontId="8" fillId="0" borderId="0" xfId="0" applyFont="1"/>
    <xf numFmtId="0" fontId="13" fillId="0" borderId="0" xfId="0" applyFont="1"/>
    <xf numFmtId="44" fontId="8" fillId="0" borderId="0" xfId="1" applyFont="1"/>
    <xf numFmtId="3" fontId="12" fillId="0" borderId="0" xfId="0" applyNumberFormat="1" applyFont="1"/>
    <xf numFmtId="0" fontId="12" fillId="0" borderId="0" xfId="0" applyFont="1"/>
    <xf numFmtId="49" fontId="12" fillId="0" borderId="0" xfId="0" applyNumberFormat="1" applyFont="1" applyAlignment="1">
      <alignment horizontal="right"/>
    </xf>
    <xf numFmtId="0" fontId="12" fillId="0" borderId="0" xfId="0" applyFont="1" applyProtection="1">
      <protection locked="0"/>
    </xf>
    <xf numFmtId="0" fontId="0" fillId="5" borderId="0" xfId="0" applyFill="1"/>
    <xf numFmtId="49" fontId="14" fillId="0" borderId="1" xfId="0" applyNumberFormat="1" applyFont="1" applyBorder="1" applyAlignment="1">
      <alignment horizontal="center"/>
    </xf>
    <xf numFmtId="0" fontId="0" fillId="0" borderId="15" xfId="0" applyBorder="1"/>
    <xf numFmtId="0" fontId="14" fillId="0" borderId="1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5" fillId="0" borderId="3" xfId="0" applyFont="1" applyBorder="1"/>
    <xf numFmtId="44" fontId="16" fillId="0" borderId="16" xfId="1" applyFont="1" applyBorder="1"/>
    <xf numFmtId="44" fontId="16" fillId="0" borderId="1" xfId="1" applyFont="1" applyBorder="1"/>
    <xf numFmtId="44" fontId="0" fillId="5" borderId="0" xfId="0" applyNumberFormat="1" applyFill="1"/>
    <xf numFmtId="0" fontId="17" fillId="0" borderId="1" xfId="0" applyFont="1" applyBorder="1" applyAlignment="1">
      <alignment horizontal="center"/>
    </xf>
    <xf numFmtId="44" fontId="18" fillId="0" borderId="1" xfId="1" applyFont="1" applyBorder="1" applyAlignment="1"/>
    <xf numFmtId="0" fontId="19" fillId="2" borderId="0" xfId="0" applyFont="1" applyFill="1"/>
    <xf numFmtId="0" fontId="7" fillId="2" borderId="0" xfId="0" applyFont="1" applyFill="1" applyAlignment="1">
      <alignment horizontal="center"/>
    </xf>
    <xf numFmtId="0" fontId="0" fillId="7" borderId="0" xfId="0" applyFill="1"/>
    <xf numFmtId="0" fontId="8" fillId="0" borderId="17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0" fillId="0" borderId="13" xfId="0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0" applyNumberFormat="1" applyBorder="1"/>
    <xf numFmtId="0" fontId="0" fillId="0" borderId="19" xfId="0" applyBorder="1"/>
    <xf numFmtId="0" fontId="0" fillId="0" borderId="15" xfId="0" applyBorder="1" applyAlignment="1">
      <alignment horizontal="left"/>
    </xf>
    <xf numFmtId="0" fontId="0" fillId="0" borderId="17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7" borderId="22" xfId="0" applyFill="1" applyBorder="1"/>
    <xf numFmtId="0" fontId="0" fillId="7" borderId="22" xfId="0" applyFill="1" applyBorder="1" applyAlignment="1">
      <alignment horizontal="left"/>
    </xf>
    <xf numFmtId="43" fontId="0" fillId="7" borderId="22" xfId="0" applyNumberFormat="1" applyFill="1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/>
    <xf numFmtId="0" fontId="0" fillId="7" borderId="26" xfId="0" applyFill="1" applyBorder="1"/>
    <xf numFmtId="0" fontId="4" fillId="0" borderId="0" xfId="0" applyFont="1"/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44" fontId="0" fillId="0" borderId="34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34" xfId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44" fontId="0" fillId="0" borderId="24" xfId="1" applyFont="1" applyFill="1" applyBorder="1" applyAlignment="1">
      <alignment horizontal="center"/>
    </xf>
    <xf numFmtId="44" fontId="0" fillId="0" borderId="37" xfId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44" fontId="0" fillId="0" borderId="38" xfId="1" applyFont="1" applyFill="1" applyBorder="1" applyAlignment="1">
      <alignment horizontal="center"/>
    </xf>
    <xf numFmtId="43" fontId="0" fillId="0" borderId="5" xfId="0" applyNumberFormat="1" applyBorder="1"/>
    <xf numFmtId="43" fontId="0" fillId="0" borderId="6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3" fontId="0" fillId="0" borderId="9" xfId="0" applyNumberFormat="1" applyBorder="1"/>
    <xf numFmtId="43" fontId="0" fillId="0" borderId="10" xfId="0" applyNumberFormat="1" applyBorder="1"/>
    <xf numFmtId="43" fontId="0" fillId="0" borderId="11" xfId="0" applyNumberFormat="1" applyBorder="1"/>
    <xf numFmtId="43" fontId="0" fillId="0" borderId="12" xfId="0" applyNumberFormat="1" applyBorder="1"/>
    <xf numFmtId="43" fontId="0" fillId="0" borderId="17" xfId="0" applyNumberFormat="1" applyBorder="1"/>
    <xf numFmtId="43" fontId="0" fillId="0" borderId="20" xfId="0" applyNumberFormat="1" applyBorder="1"/>
    <xf numFmtId="43" fontId="0" fillId="0" borderId="18" xfId="0" applyNumberFormat="1" applyBorder="1"/>
    <xf numFmtId="44" fontId="10" fillId="0" borderId="20" xfId="1" applyFont="1" applyBorder="1" applyAlignment="1">
      <alignment horizontal="center"/>
    </xf>
    <xf numFmtId="44" fontId="10" fillId="0" borderId="18" xfId="1" applyFont="1" applyBorder="1" applyAlignment="1">
      <alignment horizontal="center"/>
    </xf>
    <xf numFmtId="43" fontId="0" fillId="0" borderId="19" xfId="0" applyNumberFormat="1" applyBorder="1"/>
    <xf numFmtId="43" fontId="0" fillId="0" borderId="15" xfId="0" applyNumberFormat="1" applyBorder="1"/>
    <xf numFmtId="43" fontId="0" fillId="0" borderId="21" xfId="0" applyNumberFormat="1" applyBorder="1"/>
    <xf numFmtId="0" fontId="7" fillId="0" borderId="25" xfId="0" applyFont="1" applyBorder="1" applyAlignment="1">
      <alignment horizontal="center"/>
    </xf>
    <xf numFmtId="0" fontId="7" fillId="0" borderId="46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8" xfId="0" applyFont="1" applyBorder="1" applyAlignment="1">
      <alignment horizontal="right"/>
    </xf>
    <xf numFmtId="0" fontId="0" fillId="0" borderId="41" xfId="0" applyBorder="1"/>
    <xf numFmtId="0" fontId="19" fillId="0" borderId="49" xfId="0" applyFont="1" applyBorder="1" applyAlignment="1">
      <alignment horizontal="right"/>
    </xf>
    <xf numFmtId="0" fontId="0" fillId="0" borderId="36" xfId="0" applyBorder="1"/>
    <xf numFmtId="0" fontId="19" fillId="0" borderId="50" xfId="0" applyFont="1" applyBorder="1" applyAlignment="1">
      <alignment horizontal="right"/>
    </xf>
    <xf numFmtId="0" fontId="11" fillId="0" borderId="3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33" xfId="0" applyFont="1" applyBorder="1" applyAlignment="1">
      <alignment horizontal="right"/>
    </xf>
    <xf numFmtId="0" fontId="11" fillId="0" borderId="51" xfId="0" applyFont="1" applyBorder="1" applyAlignment="1">
      <alignment horizontal="left"/>
    </xf>
    <xf numFmtId="0" fontId="0" fillId="0" borderId="50" xfId="0" applyBorder="1"/>
    <xf numFmtId="0" fontId="7" fillId="0" borderId="25" xfId="0" applyFont="1" applyBorder="1" applyAlignment="1">
      <alignment horizontal="left"/>
    </xf>
    <xf numFmtId="0" fontId="7" fillId="0" borderId="46" xfId="0" applyFont="1" applyBorder="1" applyAlignment="1">
      <alignment horizontal="right"/>
    </xf>
    <xf numFmtId="44" fontId="10" fillId="0" borderId="52" xfId="1" applyFont="1" applyBorder="1" applyAlignment="1">
      <alignment horizontal="center"/>
    </xf>
    <xf numFmtId="44" fontId="10" fillId="0" borderId="46" xfId="1" applyFont="1" applyBorder="1" applyAlignment="1">
      <alignment horizontal="left"/>
    </xf>
    <xf numFmtId="0" fontId="0" fillId="0" borderId="46" xfId="0" applyBorder="1"/>
    <xf numFmtId="44" fontId="10" fillId="0" borderId="53" xfId="1" applyFont="1" applyBorder="1" applyAlignment="1">
      <alignment horizontal="center"/>
    </xf>
    <xf numFmtId="43" fontId="8" fillId="0" borderId="53" xfId="1" applyNumberFormat="1" applyFont="1" applyBorder="1"/>
    <xf numFmtId="0" fontId="8" fillId="0" borderId="54" xfId="0" applyFont="1" applyBorder="1" applyAlignment="1">
      <alignment horizontal="left"/>
    </xf>
    <xf numFmtId="0" fontId="13" fillId="0" borderId="55" xfId="0" applyFont="1" applyBorder="1"/>
    <xf numFmtId="0" fontId="8" fillId="0" borderId="54" xfId="0" applyFont="1" applyBorder="1"/>
    <xf numFmtId="44" fontId="10" fillId="0" borderId="25" xfId="1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0" xfId="3"/>
    <xf numFmtId="44" fontId="5" fillId="0" borderId="0" xfId="3" applyNumberFormat="1" applyFont="1"/>
    <xf numFmtId="0" fontId="19" fillId="0" borderId="0" xfId="3" applyFont="1"/>
    <xf numFmtId="3" fontId="19" fillId="0" borderId="0" xfId="3" applyNumberFormat="1" applyFont="1"/>
    <xf numFmtId="44" fontId="8" fillId="0" borderId="0" xfId="3" applyNumberFormat="1" applyFont="1"/>
    <xf numFmtId="0" fontId="7" fillId="0" borderId="0" xfId="3" applyFont="1"/>
    <xf numFmtId="3" fontId="7" fillId="0" borderId="0" xfId="3" applyNumberFormat="1" applyFont="1"/>
    <xf numFmtId="0" fontId="8" fillId="0" borderId="0" xfId="3" applyFont="1"/>
    <xf numFmtId="3" fontId="7" fillId="6" borderId="0" xfId="3" applyNumberFormat="1" applyFont="1" applyFill="1"/>
    <xf numFmtId="0" fontId="8" fillId="6" borderId="0" xfId="3" applyFont="1" applyFill="1"/>
    <xf numFmtId="44" fontId="4" fillId="0" borderId="0" xfId="3" applyNumberFormat="1"/>
    <xf numFmtId="0" fontId="4" fillId="2" borderId="0" xfId="3" applyFill="1"/>
    <xf numFmtId="0" fontId="19" fillId="2" borderId="0" xfId="3" applyFont="1" applyFill="1"/>
    <xf numFmtId="44" fontId="19" fillId="2" borderId="0" xfId="3" applyNumberFormat="1" applyFont="1" applyFill="1"/>
    <xf numFmtId="3" fontId="19" fillId="2" borderId="0" xfId="3" applyNumberFormat="1" applyFont="1" applyFill="1"/>
    <xf numFmtId="164" fontId="19" fillId="0" borderId="18" xfId="3" applyNumberFormat="1" applyFont="1" applyBorder="1"/>
    <xf numFmtId="44" fontId="19" fillId="0" borderId="17" xfId="3" applyNumberFormat="1" applyFont="1" applyBorder="1"/>
    <xf numFmtId="164" fontId="19" fillId="6" borderId="18" xfId="3" applyNumberFormat="1" applyFont="1" applyFill="1" applyBorder="1"/>
    <xf numFmtId="3" fontId="19" fillId="6" borderId="17" xfId="3" applyNumberFormat="1" applyFont="1" applyFill="1" applyBorder="1"/>
    <xf numFmtId="0" fontId="7" fillId="0" borderId="46" xfId="3" applyFont="1" applyBorder="1" applyAlignment="1">
      <alignment horizontal="left"/>
    </xf>
    <xf numFmtId="0" fontId="7" fillId="0" borderId="25" xfId="3" applyFont="1" applyBorder="1" applyAlignment="1">
      <alignment horizontal="center"/>
    </xf>
    <xf numFmtId="164" fontId="19" fillId="0" borderId="21" xfId="3" applyNumberFormat="1" applyFont="1" applyBorder="1"/>
    <xf numFmtId="44" fontId="19" fillId="0" borderId="19" xfId="3" applyNumberFormat="1" applyFont="1" applyBorder="1" applyAlignment="1">
      <alignment horizontal="right"/>
    </xf>
    <xf numFmtId="164" fontId="19" fillId="6" borderId="21" xfId="3" applyNumberFormat="1" applyFont="1" applyFill="1" applyBorder="1"/>
    <xf numFmtId="3" fontId="19" fillId="6" borderId="19" xfId="3" applyNumberFormat="1" applyFont="1" applyFill="1" applyBorder="1" applyAlignment="1">
      <alignment horizontal="right"/>
    </xf>
    <xf numFmtId="0" fontId="19" fillId="0" borderId="44" xfId="3" applyFont="1" applyBorder="1" applyAlignment="1">
      <alignment horizontal="right"/>
    </xf>
    <xf numFmtId="0" fontId="6" fillId="0" borderId="40" xfId="3" applyFont="1" applyBorder="1" applyAlignment="1">
      <alignment horizontal="center"/>
    </xf>
    <xf numFmtId="164" fontId="19" fillId="0" borderId="7" xfId="3" applyNumberFormat="1" applyFont="1" applyBorder="1"/>
    <xf numFmtId="44" fontId="19" fillId="0" borderId="5" xfId="3" applyNumberFormat="1" applyFont="1" applyBorder="1" applyAlignment="1">
      <alignment horizontal="right"/>
    </xf>
    <xf numFmtId="164" fontId="19" fillId="6" borderId="7" xfId="3" applyNumberFormat="1" applyFont="1" applyFill="1" applyBorder="1"/>
    <xf numFmtId="3" fontId="19" fillId="6" borderId="5" xfId="3" applyNumberFormat="1" applyFont="1" applyFill="1" applyBorder="1" applyAlignment="1">
      <alignment horizontal="right"/>
    </xf>
    <xf numFmtId="0" fontId="7" fillId="0" borderId="43" xfId="3" applyFont="1" applyBorder="1" applyAlignment="1">
      <alignment horizontal="right"/>
    </xf>
    <xf numFmtId="0" fontId="7" fillId="0" borderId="30" xfId="3" applyFont="1" applyBorder="1"/>
    <xf numFmtId="164" fontId="19" fillId="2" borderId="0" xfId="3" applyNumberFormat="1" applyFont="1" applyFill="1"/>
    <xf numFmtId="0" fontId="6" fillId="2" borderId="0" xfId="3" applyFont="1" applyFill="1" applyAlignment="1">
      <alignment horizontal="center"/>
    </xf>
    <xf numFmtId="44" fontId="19" fillId="6" borderId="17" xfId="3" applyNumberFormat="1" applyFont="1" applyFill="1" applyBorder="1"/>
    <xf numFmtId="3" fontId="19" fillId="0" borderId="17" xfId="3" applyNumberFormat="1" applyFont="1" applyBorder="1"/>
    <xf numFmtId="44" fontId="19" fillId="6" borderId="19" xfId="4" applyFont="1" applyFill="1" applyBorder="1"/>
    <xf numFmtId="3" fontId="19" fillId="0" borderId="19" xfId="4" applyNumberFormat="1" applyFont="1" applyBorder="1"/>
    <xf numFmtId="164" fontId="19" fillId="6" borderId="9" xfId="3" applyNumberFormat="1" applyFont="1" applyFill="1" applyBorder="1"/>
    <xf numFmtId="44" fontId="19" fillId="6" borderId="8" xfId="4" applyFont="1" applyFill="1" applyBorder="1"/>
    <xf numFmtId="164" fontId="19" fillId="0" borderId="9" xfId="3" applyNumberFormat="1" applyFont="1" applyBorder="1"/>
    <xf numFmtId="3" fontId="19" fillId="0" borderId="8" xfId="4" applyNumberFormat="1" applyFont="1" applyBorder="1"/>
    <xf numFmtId="44" fontId="19" fillId="6" borderId="5" xfId="4" applyFont="1" applyFill="1" applyBorder="1"/>
    <xf numFmtId="3" fontId="19" fillId="0" borderId="5" xfId="4" applyNumberFormat="1" applyFont="1" applyBorder="1"/>
    <xf numFmtId="44" fontId="19" fillId="0" borderId="8" xfId="3" applyNumberFormat="1" applyFont="1" applyBorder="1" applyAlignment="1">
      <alignment horizontal="right"/>
    </xf>
    <xf numFmtId="3" fontId="19" fillId="6" borderId="8" xfId="3" applyNumberFormat="1" applyFont="1" applyFill="1" applyBorder="1" applyAlignment="1">
      <alignment horizontal="right"/>
    </xf>
    <xf numFmtId="44" fontId="19" fillId="6" borderId="19" xfId="3" applyNumberFormat="1" applyFont="1" applyFill="1" applyBorder="1" applyAlignment="1">
      <alignment horizontal="right"/>
    </xf>
    <xf numFmtId="44" fontId="19" fillId="6" borderId="8" xfId="3" applyNumberFormat="1" applyFont="1" applyFill="1" applyBorder="1" applyAlignment="1">
      <alignment horizontal="right"/>
    </xf>
    <xf numFmtId="44" fontId="19" fillId="6" borderId="5" xfId="3" applyNumberFormat="1" applyFont="1" applyFill="1" applyBorder="1" applyAlignment="1">
      <alignment horizontal="right"/>
    </xf>
    <xf numFmtId="164" fontId="19" fillId="4" borderId="18" xfId="3" applyNumberFormat="1" applyFont="1" applyFill="1" applyBorder="1"/>
    <xf numFmtId="3" fontId="19" fillId="4" borderId="17" xfId="3" applyNumberFormat="1" applyFont="1" applyFill="1" applyBorder="1"/>
    <xf numFmtId="164" fontId="19" fillId="4" borderId="21" xfId="3" applyNumberFormat="1" applyFont="1" applyFill="1" applyBorder="1"/>
    <xf numFmtId="3" fontId="19" fillId="4" borderId="19" xfId="4" applyNumberFormat="1" applyFont="1" applyFill="1" applyBorder="1"/>
    <xf numFmtId="164" fontId="19" fillId="4" borderId="9" xfId="3" applyNumberFormat="1" applyFont="1" applyFill="1" applyBorder="1"/>
    <xf numFmtId="3" fontId="19" fillId="4" borderId="8" xfId="4" applyNumberFormat="1" applyFont="1" applyFill="1" applyBorder="1"/>
    <xf numFmtId="164" fontId="19" fillId="4" borderId="7" xfId="3" applyNumberFormat="1" applyFont="1" applyFill="1" applyBorder="1"/>
    <xf numFmtId="3" fontId="19" fillId="4" borderId="5" xfId="4" applyNumberFormat="1" applyFont="1" applyFill="1" applyBorder="1"/>
    <xf numFmtId="3" fontId="19" fillId="0" borderId="19" xfId="4" applyNumberFormat="1" applyFont="1" applyFill="1" applyBorder="1"/>
    <xf numFmtId="3" fontId="19" fillId="0" borderId="8" xfId="4" applyNumberFormat="1" applyFont="1" applyFill="1" applyBorder="1"/>
    <xf numFmtId="3" fontId="19" fillId="0" borderId="5" xfId="4" applyNumberFormat="1" applyFont="1" applyFill="1" applyBorder="1"/>
    <xf numFmtId="164" fontId="19" fillId="6" borderId="14" xfId="3" applyNumberFormat="1" applyFont="1" applyFill="1" applyBorder="1"/>
    <xf numFmtId="164" fontId="19" fillId="6" borderId="1" xfId="3" applyNumberFormat="1" applyFont="1" applyFill="1" applyBorder="1"/>
    <xf numFmtId="3" fontId="19" fillId="4" borderId="19" xfId="3" applyNumberFormat="1" applyFont="1" applyFill="1" applyBorder="1" applyAlignment="1">
      <alignment horizontal="right"/>
    </xf>
    <xf numFmtId="3" fontId="19" fillId="4" borderId="8" xfId="3" applyNumberFormat="1" applyFont="1" applyFill="1" applyBorder="1" applyAlignment="1">
      <alignment horizontal="right"/>
    </xf>
    <xf numFmtId="3" fontId="19" fillId="4" borderId="5" xfId="3" applyNumberFormat="1" applyFont="1" applyFill="1" applyBorder="1" applyAlignment="1">
      <alignment horizontal="right"/>
    </xf>
    <xf numFmtId="44" fontId="19" fillId="6" borderId="13" xfId="4" applyFont="1" applyFill="1" applyBorder="1"/>
    <xf numFmtId="164" fontId="19" fillId="0" borderId="14" xfId="3" applyNumberFormat="1" applyFont="1" applyBorder="1"/>
    <xf numFmtId="3" fontId="19" fillId="0" borderId="13" xfId="4" applyNumberFormat="1" applyFont="1" applyBorder="1"/>
    <xf numFmtId="164" fontId="19" fillId="0" borderId="32" xfId="3" applyNumberFormat="1" applyFont="1" applyBorder="1"/>
    <xf numFmtId="44" fontId="19" fillId="0" borderId="47" xfId="3" applyNumberFormat="1" applyFont="1" applyBorder="1" applyAlignment="1">
      <alignment horizontal="right"/>
    </xf>
    <xf numFmtId="164" fontId="19" fillId="6" borderId="32" xfId="3" applyNumberFormat="1" applyFont="1" applyFill="1" applyBorder="1"/>
    <xf numFmtId="3" fontId="19" fillId="6" borderId="47" xfId="3" applyNumberFormat="1" applyFont="1" applyFill="1" applyBorder="1" applyAlignment="1">
      <alignment horizontal="right"/>
    </xf>
    <xf numFmtId="3" fontId="19" fillId="0" borderId="19" xfId="3" applyNumberFormat="1" applyFont="1" applyBorder="1" applyAlignment="1">
      <alignment horizontal="right"/>
    </xf>
    <xf numFmtId="3" fontId="19" fillId="0" borderId="8" xfId="3" applyNumberFormat="1" applyFont="1" applyBorder="1" applyAlignment="1">
      <alignment horizontal="right"/>
    </xf>
    <xf numFmtId="3" fontId="19" fillId="0" borderId="5" xfId="3" applyNumberFormat="1" applyFont="1" applyBorder="1" applyAlignment="1">
      <alignment horizontal="right"/>
    </xf>
    <xf numFmtId="164" fontId="19" fillId="0" borderId="21" xfId="3" applyNumberFormat="1" applyFont="1" applyBorder="1" applyAlignment="1">
      <alignment horizontal="right"/>
    </xf>
    <xf numFmtId="164" fontId="19" fillId="6" borderId="21" xfId="3" applyNumberFormat="1" applyFont="1" applyFill="1" applyBorder="1" applyAlignment="1">
      <alignment horizontal="right"/>
    </xf>
    <xf numFmtId="164" fontId="19" fillId="0" borderId="9" xfId="3" applyNumberFormat="1" applyFont="1" applyBorder="1" applyAlignment="1">
      <alignment horizontal="right"/>
    </xf>
    <xf numFmtId="164" fontId="19" fillId="6" borderId="9" xfId="3" applyNumberFormat="1" applyFont="1" applyFill="1" applyBorder="1" applyAlignment="1">
      <alignment horizontal="right"/>
    </xf>
    <xf numFmtId="164" fontId="19" fillId="0" borderId="7" xfId="3" applyNumberFormat="1" applyFont="1" applyBorder="1" applyAlignment="1">
      <alignment horizontal="right"/>
    </xf>
    <xf numFmtId="164" fontId="19" fillId="6" borderId="7" xfId="3" applyNumberFormat="1" applyFont="1" applyFill="1" applyBorder="1" applyAlignment="1">
      <alignment horizontal="right"/>
    </xf>
    <xf numFmtId="164" fontId="19" fillId="0" borderId="14" xfId="3" applyNumberFormat="1" applyFont="1" applyBorder="1" applyAlignment="1">
      <alignment horizontal="right"/>
    </xf>
    <xf numFmtId="44" fontId="19" fillId="0" borderId="13" xfId="3" applyNumberFormat="1" applyFont="1" applyBorder="1" applyAlignment="1">
      <alignment horizontal="right"/>
    </xf>
    <xf numFmtId="164" fontId="19" fillId="6" borderId="38" xfId="3" applyNumberFormat="1" applyFont="1" applyFill="1" applyBorder="1"/>
    <xf numFmtId="44" fontId="19" fillId="6" borderId="23" xfId="3" applyNumberFormat="1" applyFont="1" applyFill="1" applyBorder="1"/>
    <xf numFmtId="164" fontId="19" fillId="0" borderId="38" xfId="3" applyNumberFormat="1" applyFont="1" applyBorder="1"/>
    <xf numFmtId="3" fontId="19" fillId="0" borderId="23" xfId="3" applyNumberFormat="1" applyFont="1" applyBorder="1"/>
    <xf numFmtId="0" fontId="4" fillId="0" borderId="11" xfId="3" applyBorder="1"/>
    <xf numFmtId="0" fontId="4" fillId="0" borderId="1" xfId="3" applyBorder="1"/>
    <xf numFmtId="164" fontId="19" fillId="0" borderId="12" xfId="3" applyNumberFormat="1" applyFont="1" applyBorder="1" applyAlignment="1">
      <alignment horizontal="right"/>
    </xf>
    <xf numFmtId="44" fontId="19" fillId="0" borderId="10" xfId="3" applyNumberFormat="1" applyFont="1" applyBorder="1" applyAlignment="1">
      <alignment horizontal="right"/>
    </xf>
    <xf numFmtId="164" fontId="19" fillId="6" borderId="12" xfId="3" applyNumberFormat="1" applyFont="1" applyFill="1" applyBorder="1" applyAlignment="1">
      <alignment horizontal="right"/>
    </xf>
    <xf numFmtId="3" fontId="19" fillId="6" borderId="10" xfId="3" applyNumberFormat="1" applyFont="1" applyFill="1" applyBorder="1" applyAlignment="1">
      <alignment horizontal="right"/>
    </xf>
    <xf numFmtId="44" fontId="19" fillId="4" borderId="19" xfId="3" applyNumberFormat="1" applyFont="1" applyFill="1" applyBorder="1"/>
    <xf numFmtId="0" fontId="19" fillId="0" borderId="45" xfId="3" applyFont="1" applyBorder="1" applyAlignment="1">
      <alignment horizontal="right"/>
    </xf>
    <xf numFmtId="0" fontId="6" fillId="0" borderId="42" xfId="3" applyFont="1" applyBorder="1" applyAlignment="1">
      <alignment horizontal="center"/>
    </xf>
    <xf numFmtId="44" fontId="19" fillId="4" borderId="8" xfId="3" applyNumberFormat="1" applyFont="1" applyFill="1" applyBorder="1"/>
    <xf numFmtId="0" fontId="4" fillId="0" borderId="6" xfId="3" applyBorder="1"/>
    <xf numFmtId="44" fontId="19" fillId="4" borderId="5" xfId="3" applyNumberFormat="1" applyFont="1" applyFill="1" applyBorder="1"/>
    <xf numFmtId="0" fontId="7" fillId="0" borderId="2" xfId="3" applyFont="1" applyBorder="1" applyAlignment="1">
      <alignment horizontal="center" wrapText="1"/>
    </xf>
    <xf numFmtId="44" fontId="7" fillId="0" borderId="2" xfId="3" applyNumberFormat="1" applyFont="1" applyBorder="1" applyAlignment="1">
      <alignment horizontal="center" wrapText="1"/>
    </xf>
    <xf numFmtId="3" fontId="7" fillId="0" borderId="2" xfId="3" applyNumberFormat="1" applyFont="1" applyBorder="1" applyAlignment="1">
      <alignment horizontal="center" wrapText="1"/>
    </xf>
    <xf numFmtId="0" fontId="11" fillId="0" borderId="46" xfId="3" applyFont="1" applyBorder="1" applyAlignment="1">
      <alignment horizontal="left"/>
    </xf>
    <xf numFmtId="0" fontId="11" fillId="0" borderId="25" xfId="3" applyFont="1" applyBorder="1" applyAlignment="1">
      <alignment horizontal="right"/>
    </xf>
    <xf numFmtId="0" fontId="0" fillId="0" borderId="30" xfId="0" applyBorder="1" applyAlignment="1">
      <alignment horizontal="center"/>
    </xf>
    <xf numFmtId="44" fontId="0" fillId="0" borderId="33" xfId="1" applyFont="1" applyBorder="1" applyAlignment="1">
      <alignment horizontal="center"/>
    </xf>
    <xf numFmtId="44" fontId="0" fillId="0" borderId="36" xfId="1" applyFont="1" applyFill="1" applyBorder="1" applyAlignment="1">
      <alignment horizontal="center"/>
    </xf>
    <xf numFmtId="0" fontId="7" fillId="0" borderId="56" xfId="0" applyFont="1" applyBorder="1" applyAlignment="1">
      <alignment horizontal="right"/>
    </xf>
    <xf numFmtId="0" fontId="19" fillId="0" borderId="57" xfId="0" applyFont="1" applyBorder="1" applyAlignment="1">
      <alignment horizontal="right"/>
    </xf>
    <xf numFmtId="0" fontId="19" fillId="0" borderId="37" xfId="0" applyFont="1" applyBorder="1" applyAlignment="1">
      <alignment horizontal="right"/>
    </xf>
    <xf numFmtId="0" fontId="7" fillId="0" borderId="41" xfId="0" applyFont="1" applyBorder="1" applyAlignment="1">
      <alignment horizontal="left"/>
    </xf>
    <xf numFmtId="43" fontId="0" fillId="0" borderId="13" xfId="0" applyNumberFormat="1" applyBorder="1"/>
    <xf numFmtId="43" fontId="0" fillId="0" borderId="4" xfId="0" applyNumberFormat="1" applyBorder="1"/>
    <xf numFmtId="43" fontId="0" fillId="0" borderId="14" xfId="0" applyNumberFormat="1" applyBorder="1"/>
    <xf numFmtId="43" fontId="0" fillId="0" borderId="4" xfId="2" applyFont="1" applyBorder="1"/>
    <xf numFmtId="43" fontId="0" fillId="0" borderId="4" xfId="1" applyNumberFormat="1" applyFont="1" applyBorder="1"/>
    <xf numFmtId="43" fontId="0" fillId="0" borderId="14" xfId="2" applyFont="1" applyBorder="1"/>
    <xf numFmtId="43" fontId="0" fillId="0" borderId="1" xfId="2" applyFont="1" applyBorder="1"/>
    <xf numFmtId="43" fontId="0" fillId="0" borderId="9" xfId="2" applyFont="1" applyBorder="1"/>
    <xf numFmtId="43" fontId="0" fillId="0" borderId="15" xfId="2" applyFont="1" applyBorder="1"/>
    <xf numFmtId="43" fontId="0" fillId="0" borderId="21" xfId="2" applyFont="1" applyBorder="1"/>
    <xf numFmtId="43" fontId="0" fillId="0" borderId="20" xfId="2" applyFont="1" applyBorder="1"/>
    <xf numFmtId="43" fontId="0" fillId="0" borderId="18" xfId="2" applyFont="1" applyBorder="1"/>
    <xf numFmtId="0" fontId="24" fillId="8" borderId="0" xfId="0" applyFont="1" applyFill="1" applyAlignment="1">
      <alignment horizontal="centerContinuous"/>
    </xf>
    <xf numFmtId="0" fontId="23" fillId="0" borderId="17" xfId="3" applyFont="1" applyBorder="1" applyAlignment="1">
      <alignment horizontal="right"/>
    </xf>
    <xf numFmtId="0" fontId="23" fillId="0" borderId="20" xfId="3" applyFont="1" applyBorder="1"/>
    <xf numFmtId="164" fontId="23" fillId="0" borderId="18" xfId="3" applyNumberFormat="1" applyFont="1" applyBorder="1"/>
    <xf numFmtId="0" fontId="4" fillId="0" borderId="5" xfId="3" applyBorder="1"/>
    <xf numFmtId="164" fontId="0" fillId="0" borderId="7" xfId="7" applyNumberFormat="1" applyFont="1" applyBorder="1"/>
    <xf numFmtId="0" fontId="4" fillId="0" borderId="8" xfId="3" applyBorder="1"/>
    <xf numFmtId="164" fontId="0" fillId="0" borderId="9" xfId="7" applyNumberFormat="1" applyFont="1" applyBorder="1"/>
    <xf numFmtId="0" fontId="4" fillId="0" borderId="10" xfId="3" applyBorder="1"/>
    <xf numFmtId="164" fontId="0" fillId="0" borderId="12" xfId="7" applyNumberFormat="1" applyFont="1" applyBorder="1"/>
    <xf numFmtId="0" fontId="4" fillId="0" borderId="17" xfId="3" applyBorder="1"/>
    <xf numFmtId="164" fontId="0" fillId="0" borderId="18" xfId="7" applyNumberFormat="1" applyFont="1" applyBorder="1"/>
    <xf numFmtId="164" fontId="19" fillId="0" borderId="18" xfId="11" applyNumberFormat="1" applyFont="1" applyBorder="1"/>
    <xf numFmtId="3" fontId="19" fillId="0" borderId="17" xfId="11" applyNumberFormat="1" applyFont="1" applyBorder="1"/>
    <xf numFmtId="164" fontId="19" fillId="0" borderId="21" xfId="11" applyNumberFormat="1" applyFont="1" applyBorder="1"/>
    <xf numFmtId="3" fontId="19" fillId="0" borderId="19" xfId="12" applyNumberFormat="1" applyFont="1" applyBorder="1"/>
    <xf numFmtId="164" fontId="19" fillId="0" borderId="9" xfId="11" applyNumberFormat="1" applyFont="1" applyBorder="1"/>
    <xf numFmtId="3" fontId="19" fillId="0" borderId="8" xfId="12" applyNumberFormat="1" applyFont="1" applyBorder="1"/>
    <xf numFmtId="164" fontId="19" fillId="0" borderId="7" xfId="11" applyNumberFormat="1" applyFont="1" applyBorder="1"/>
    <xf numFmtId="3" fontId="19" fillId="0" borderId="5" xfId="12" applyNumberFormat="1" applyFont="1" applyBorder="1"/>
    <xf numFmtId="164" fontId="19" fillId="2" borderId="0" xfId="11" applyNumberFormat="1" applyFont="1" applyFill="1"/>
    <xf numFmtId="3" fontId="19" fillId="2" borderId="0" xfId="11" applyNumberFormat="1" applyFont="1" applyFill="1"/>
    <xf numFmtId="164" fontId="19" fillId="4" borderId="18" xfId="11" applyNumberFormat="1" applyFont="1" applyFill="1" applyBorder="1"/>
    <xf numFmtId="3" fontId="19" fillId="4" borderId="17" xfId="11" applyNumberFormat="1" applyFont="1" applyFill="1" applyBorder="1"/>
    <xf numFmtId="164" fontId="19" fillId="4" borderId="21" xfId="11" applyNumberFormat="1" applyFont="1" applyFill="1" applyBorder="1"/>
    <xf numFmtId="3" fontId="19" fillId="4" borderId="19" xfId="11" applyNumberFormat="1" applyFont="1" applyFill="1" applyBorder="1" applyAlignment="1">
      <alignment horizontal="right"/>
    </xf>
    <xf numFmtId="164" fontId="19" fillId="4" borderId="9" xfId="11" applyNumberFormat="1" applyFont="1" applyFill="1" applyBorder="1"/>
    <xf numFmtId="3" fontId="19" fillId="4" borderId="8" xfId="11" applyNumberFormat="1" applyFont="1" applyFill="1" applyBorder="1" applyAlignment="1">
      <alignment horizontal="right"/>
    </xf>
    <xf numFmtId="164" fontId="19" fillId="4" borderId="7" xfId="11" applyNumberFormat="1" applyFont="1" applyFill="1" applyBorder="1"/>
    <xf numFmtId="3" fontId="19" fillId="4" borderId="5" xfId="11" applyNumberFormat="1" applyFont="1" applyFill="1" applyBorder="1" applyAlignment="1">
      <alignment horizontal="right"/>
    </xf>
    <xf numFmtId="164" fontId="19" fillId="6" borderId="18" xfId="11" applyNumberFormat="1" applyFont="1" applyFill="1" applyBorder="1"/>
    <xf numFmtId="3" fontId="19" fillId="6" borderId="17" xfId="11" applyNumberFormat="1" applyFont="1" applyFill="1" applyBorder="1"/>
    <xf numFmtId="164" fontId="19" fillId="6" borderId="21" xfId="11" applyNumberFormat="1" applyFont="1" applyFill="1" applyBorder="1"/>
    <xf numFmtId="3" fontId="19" fillId="6" borderId="19" xfId="11" applyNumberFormat="1" applyFont="1" applyFill="1" applyBorder="1" applyAlignment="1">
      <alignment horizontal="right"/>
    </xf>
    <xf numFmtId="164" fontId="19" fillId="6" borderId="9" xfId="11" applyNumberFormat="1" applyFont="1" applyFill="1" applyBorder="1"/>
    <xf numFmtId="3" fontId="19" fillId="6" borderId="8" xfId="11" applyNumberFormat="1" applyFont="1" applyFill="1" applyBorder="1" applyAlignment="1">
      <alignment horizontal="right"/>
    </xf>
    <xf numFmtId="164" fontId="19" fillId="6" borderId="7" xfId="11" applyNumberFormat="1" applyFont="1" applyFill="1" applyBorder="1"/>
    <xf numFmtId="3" fontId="19" fillId="6" borderId="5" xfId="11" applyNumberFormat="1" applyFont="1" applyFill="1" applyBorder="1" applyAlignment="1">
      <alignment horizontal="right"/>
    </xf>
    <xf numFmtId="3" fontId="19" fillId="0" borderId="19" xfId="11" applyNumberFormat="1" applyFont="1" applyBorder="1" applyAlignment="1">
      <alignment horizontal="right"/>
    </xf>
    <xf numFmtId="3" fontId="19" fillId="0" borderId="8" xfId="11" applyNumberFormat="1" applyFont="1" applyBorder="1" applyAlignment="1">
      <alignment horizontal="right"/>
    </xf>
    <xf numFmtId="3" fontId="19" fillId="0" borderId="5" xfId="11" applyNumberFormat="1" applyFont="1" applyBorder="1" applyAlignment="1">
      <alignment horizontal="right"/>
    </xf>
    <xf numFmtId="0" fontId="25" fillId="0" borderId="0" xfId="13" applyFont="1" applyAlignment="1">
      <alignment horizontal="right"/>
    </xf>
    <xf numFmtId="0" fontId="25" fillId="0" borderId="0" xfId="13" applyFont="1" applyAlignment="1">
      <alignment horizontal="left"/>
    </xf>
    <xf numFmtId="3" fontId="1" fillId="0" borderId="1" xfId="11" applyNumberFormat="1" applyBorder="1"/>
    <xf numFmtId="3" fontId="0" fillId="0" borderId="1" xfId="12" applyNumberFormat="1" applyFont="1" applyFill="1" applyBorder="1"/>
    <xf numFmtId="0" fontId="8" fillId="0" borderId="0" xfId="3" applyFont="1" applyAlignment="1">
      <alignment horizontal="left"/>
    </xf>
  </cellXfs>
  <cellStyles count="14">
    <cellStyle name="Comma" xfId="2" builtinId="3"/>
    <cellStyle name="Comma 2" xfId="8" xr:uid="{00000000-0005-0000-0000-000001000000}"/>
    <cellStyle name="Currency" xfId="1" builtinId="4"/>
    <cellStyle name="Currency 2" xfId="4" xr:uid="{00000000-0005-0000-0000-000003000000}"/>
    <cellStyle name="Currency 3" xfId="6" xr:uid="{00000000-0005-0000-0000-000004000000}"/>
    <cellStyle name="Currency 3 2" xfId="10" xr:uid="{00000000-0005-0000-0000-000005000000}"/>
    <cellStyle name="Currency 3 3" xfId="12" xr:uid="{00000000-0005-0000-0000-000006000000}"/>
    <cellStyle name="Normal" xfId="0" builtinId="0"/>
    <cellStyle name="Normal 2" xfId="3" xr:uid="{00000000-0005-0000-0000-000008000000}"/>
    <cellStyle name="Normal 3" xfId="5" xr:uid="{00000000-0005-0000-0000-000009000000}"/>
    <cellStyle name="Normal 3 2" xfId="9" xr:uid="{00000000-0005-0000-0000-00000A000000}"/>
    <cellStyle name="Normal 3 3" xfId="11" xr:uid="{00000000-0005-0000-0000-00000B000000}"/>
    <cellStyle name="Normal 4" xfId="13" xr:uid="{00000000-0005-0000-0000-00000C000000}"/>
    <cellStyle name="Percent 2" xfId="7" xr:uid="{00000000-0005-0000-0000-00000D000000}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448588</xdr:colOff>
      <xdr:row>52</xdr:row>
      <xdr:rowOff>144070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CF6073-5B1C-41A3-EA70-AAE7370C5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44588" cy="8564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Private\Tax%20Admin\Distribution%20Unit\Sales%20&amp;%20Use\S&amp;U%20Downloads\FY%2023-24\5%20Nov%2023\Website\reports\Files%20to%20Web%20Reports%2011-23.xlsx" TargetMode="External"/><Relationship Id="rId1" Type="http://schemas.openxmlformats.org/officeDocument/2006/relationships/externalLinkPath" Target="reports/Files%20to%20Web%20Reports%201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02 File"/>
      <sheetName val="701 File"/>
      <sheetName val="Web Colls Refs Report"/>
      <sheetName val="Art Dist Ovrvw File"/>
      <sheetName val="Web Art Dist Ovrvw Report"/>
      <sheetName val="CHH File"/>
      <sheetName val="Web CHH Report"/>
      <sheetName val="Munic AV Cap File"/>
      <sheetName val="Web Summ Report"/>
      <sheetName val="EFT"/>
    </sheetNames>
    <sheetDataSet>
      <sheetData sheetId="0"/>
      <sheetData sheetId="1"/>
      <sheetData sheetId="2"/>
      <sheetData sheetId="3"/>
      <sheetData sheetId="4"/>
      <sheetData sheetId="5">
        <row r="6">
          <cell r="AE6">
            <v>-607892.96</v>
          </cell>
          <cell r="AF6">
            <v>0</v>
          </cell>
          <cell r="AG6">
            <v>0</v>
          </cell>
          <cell r="AH6">
            <v>0</v>
          </cell>
          <cell r="AI6">
            <v>27702.7</v>
          </cell>
          <cell r="AJ6">
            <v>-580190.26</v>
          </cell>
        </row>
        <row r="7">
          <cell r="AE7">
            <v>5269.32</v>
          </cell>
          <cell r="AF7">
            <v>2634.66</v>
          </cell>
          <cell r="AG7">
            <v>11499.16</v>
          </cell>
          <cell r="AH7">
            <v>2874.79</v>
          </cell>
          <cell r="AI7">
            <v>-240.13</v>
          </cell>
          <cell r="AJ7">
            <v>5029.1899999999996</v>
          </cell>
        </row>
        <row r="8">
          <cell r="AE8">
            <v>297437.56</v>
          </cell>
          <cell r="AF8">
            <v>148718.78</v>
          </cell>
          <cell r="AG8">
            <v>649094.01</v>
          </cell>
          <cell r="AH8">
            <v>162273.5</v>
          </cell>
          <cell r="AI8">
            <v>-13554.72</v>
          </cell>
          <cell r="AJ8">
            <v>283882.84000000003</v>
          </cell>
        </row>
        <row r="9">
          <cell r="AE9">
            <v>59025.87</v>
          </cell>
          <cell r="AF9">
            <v>29512.93</v>
          </cell>
          <cell r="AG9">
            <v>128811.37</v>
          </cell>
          <cell r="AH9">
            <v>32202.84</v>
          </cell>
          <cell r="AI9">
            <v>-2689.91</v>
          </cell>
          <cell r="AJ9">
            <v>56335.96</v>
          </cell>
        </row>
        <row r="10">
          <cell r="AE10">
            <v>23976.47</v>
          </cell>
          <cell r="AF10">
            <v>11988.23</v>
          </cell>
          <cell r="AG10">
            <v>52323.53</v>
          </cell>
          <cell r="AH10">
            <v>13080.88</v>
          </cell>
          <cell r="AI10">
            <v>-1092.6500000000001</v>
          </cell>
          <cell r="AJ10">
            <v>22883.82</v>
          </cell>
        </row>
        <row r="11">
          <cell r="AE11">
            <v>94666.57</v>
          </cell>
          <cell r="AF11">
            <v>47333.279999999999</v>
          </cell>
          <cell r="AG11">
            <v>206589.6</v>
          </cell>
          <cell r="AH11">
            <v>51647.4</v>
          </cell>
          <cell r="AI11">
            <v>-4314.12</v>
          </cell>
          <cell r="AJ11">
            <v>90352.45</v>
          </cell>
        </row>
        <row r="12">
          <cell r="AE12">
            <v>17047.55</v>
          </cell>
          <cell r="AF12">
            <v>8523.77</v>
          </cell>
          <cell r="AG12">
            <v>37202.65</v>
          </cell>
          <cell r="AH12">
            <v>9300.66</v>
          </cell>
          <cell r="AI12">
            <v>-776.89</v>
          </cell>
          <cell r="AJ12">
            <v>16270.66</v>
          </cell>
        </row>
        <row r="13">
          <cell r="AE13">
            <v>12872.58</v>
          </cell>
          <cell r="AF13">
            <v>6436.29</v>
          </cell>
          <cell r="AG13">
            <v>28091.66</v>
          </cell>
          <cell r="AH13">
            <v>7022.91</v>
          </cell>
          <cell r="AI13">
            <v>-586.62</v>
          </cell>
          <cell r="AJ13">
            <v>12285.96</v>
          </cell>
        </row>
        <row r="14">
          <cell r="AE14">
            <v>81233.95</v>
          </cell>
          <cell r="AF14">
            <v>40616.97</v>
          </cell>
          <cell r="AG14">
            <v>177275.76</v>
          </cell>
          <cell r="AH14">
            <v>44318.94</v>
          </cell>
          <cell r="AI14">
            <v>-3701.97</v>
          </cell>
          <cell r="AJ14">
            <v>77531.98</v>
          </cell>
        </row>
        <row r="15">
          <cell r="AE15">
            <v>2805.89</v>
          </cell>
          <cell r="AF15">
            <v>1402.94</v>
          </cell>
          <cell r="AG15">
            <v>6123.25</v>
          </cell>
          <cell r="AH15">
            <v>1530.81</v>
          </cell>
          <cell r="AI15">
            <v>-127.87</v>
          </cell>
          <cell r="AJ15">
            <v>2678.02</v>
          </cell>
        </row>
        <row r="16">
          <cell r="AE16">
            <v>13557.2</v>
          </cell>
          <cell r="AF16">
            <v>6778.6</v>
          </cell>
          <cell r="AG16">
            <v>29585.7</v>
          </cell>
          <cell r="AH16">
            <v>7396.42</v>
          </cell>
          <cell r="AI16">
            <v>-617.82000000000005</v>
          </cell>
          <cell r="AJ16">
            <v>12939.38</v>
          </cell>
        </row>
        <row r="19">
          <cell r="AE19">
            <v>-18325.28</v>
          </cell>
          <cell r="AF19">
            <v>0</v>
          </cell>
          <cell r="AG19">
            <v>0</v>
          </cell>
          <cell r="AH19">
            <v>0</v>
          </cell>
          <cell r="AI19">
            <v>-5298.34</v>
          </cell>
          <cell r="AJ19">
            <v>-23623.62</v>
          </cell>
        </row>
        <row r="20">
          <cell r="AE20">
            <v>18325.28</v>
          </cell>
          <cell r="AF20">
            <v>9162.64</v>
          </cell>
          <cell r="AG20">
            <v>15457.21</v>
          </cell>
          <cell r="AH20">
            <v>3864.3</v>
          </cell>
          <cell r="AI20">
            <v>5298.34</v>
          </cell>
          <cell r="AJ20">
            <v>23623.62</v>
          </cell>
        </row>
        <row r="23">
          <cell r="AE23">
            <v>-14358.27</v>
          </cell>
          <cell r="AF23">
            <v>0</v>
          </cell>
          <cell r="AG23">
            <v>0</v>
          </cell>
          <cell r="AH23">
            <v>0</v>
          </cell>
          <cell r="AI23">
            <v>-2246.36</v>
          </cell>
          <cell r="AJ23">
            <v>-16604.63</v>
          </cell>
        </row>
        <row r="24">
          <cell r="AE24">
            <v>14358.27</v>
          </cell>
          <cell r="AF24">
            <v>7179.13</v>
          </cell>
          <cell r="AG24">
            <v>19731.09</v>
          </cell>
          <cell r="AH24">
            <v>4932.7700000000004</v>
          </cell>
          <cell r="AI24">
            <v>2246.36</v>
          </cell>
          <cell r="AJ24">
            <v>16604.63</v>
          </cell>
        </row>
        <row r="27">
          <cell r="AE27">
            <v>-53218.32</v>
          </cell>
          <cell r="AF27">
            <v>0</v>
          </cell>
          <cell r="AG27">
            <v>0</v>
          </cell>
          <cell r="AH27">
            <v>0</v>
          </cell>
          <cell r="AI27">
            <v>-18679.560000000001</v>
          </cell>
          <cell r="AJ27">
            <v>-71897.88</v>
          </cell>
        </row>
        <row r="28">
          <cell r="AE28">
            <v>2700.1</v>
          </cell>
          <cell r="AF28">
            <v>1350.05</v>
          </cell>
          <cell r="AG28">
            <v>1609.27</v>
          </cell>
          <cell r="AH28">
            <v>402.31</v>
          </cell>
          <cell r="AI28">
            <v>947.74</v>
          </cell>
          <cell r="AJ28">
            <v>3647.84</v>
          </cell>
        </row>
        <row r="29">
          <cell r="AE29">
            <v>2416.83</v>
          </cell>
          <cell r="AF29">
            <v>1208.4100000000001</v>
          </cell>
          <cell r="AG29">
            <v>1440.44</v>
          </cell>
          <cell r="AH29">
            <v>360.11</v>
          </cell>
          <cell r="AI29">
            <v>848.3</v>
          </cell>
          <cell r="AJ29">
            <v>3265.13</v>
          </cell>
        </row>
        <row r="30">
          <cell r="AE30">
            <v>566.53</v>
          </cell>
          <cell r="AF30">
            <v>283.26</v>
          </cell>
          <cell r="AG30">
            <v>337.65</v>
          </cell>
          <cell r="AH30">
            <v>84.41</v>
          </cell>
          <cell r="AI30">
            <v>198.85</v>
          </cell>
          <cell r="AJ30">
            <v>765.38</v>
          </cell>
        </row>
        <row r="31">
          <cell r="AE31">
            <v>2006.99</v>
          </cell>
          <cell r="AF31">
            <v>1003.49</v>
          </cell>
          <cell r="AG31">
            <v>1196.17</v>
          </cell>
          <cell r="AH31">
            <v>299.04000000000002</v>
          </cell>
          <cell r="AI31">
            <v>704.45</v>
          </cell>
          <cell r="AJ31">
            <v>2711.44</v>
          </cell>
        </row>
        <row r="32">
          <cell r="AE32">
            <v>2386.6799999999998</v>
          </cell>
          <cell r="AF32">
            <v>1193.3399999999999</v>
          </cell>
          <cell r="AG32">
            <v>1422.48</v>
          </cell>
          <cell r="AH32">
            <v>355.62</v>
          </cell>
          <cell r="AI32">
            <v>837.72</v>
          </cell>
          <cell r="AJ32">
            <v>3224.4</v>
          </cell>
        </row>
        <row r="33">
          <cell r="AE33">
            <v>12831.46</v>
          </cell>
          <cell r="AF33">
            <v>6415.73</v>
          </cell>
          <cell r="AG33">
            <v>7647.62</v>
          </cell>
          <cell r="AH33">
            <v>1911.9</v>
          </cell>
          <cell r="AI33">
            <v>4503.83</v>
          </cell>
          <cell r="AJ33">
            <v>17335.29</v>
          </cell>
        </row>
        <row r="34">
          <cell r="AE34">
            <v>30309.73</v>
          </cell>
          <cell r="AF34">
            <v>15154.86</v>
          </cell>
          <cell r="AG34">
            <v>18064.759999999998</v>
          </cell>
          <cell r="AH34">
            <v>4516.1899999999996</v>
          </cell>
          <cell r="AI34">
            <v>10638.67</v>
          </cell>
          <cell r="AJ34">
            <v>40948.400000000001</v>
          </cell>
        </row>
        <row r="37">
          <cell r="AE37">
            <v>-22842.54</v>
          </cell>
          <cell r="AF37">
            <v>0</v>
          </cell>
          <cell r="AG37">
            <v>0</v>
          </cell>
          <cell r="AH37">
            <v>0</v>
          </cell>
          <cell r="AI37">
            <v>-2440.1999999999998</v>
          </cell>
          <cell r="AJ37">
            <v>-25282.74</v>
          </cell>
        </row>
        <row r="38">
          <cell r="AE38">
            <v>11871.68</v>
          </cell>
          <cell r="AF38">
            <v>5935.84</v>
          </cell>
          <cell r="AG38">
            <v>18670.48</v>
          </cell>
          <cell r="AH38">
            <v>4667.62</v>
          </cell>
          <cell r="AI38">
            <v>1268.22</v>
          </cell>
          <cell r="AJ38">
            <v>13139.9</v>
          </cell>
        </row>
        <row r="39">
          <cell r="AE39">
            <v>937.43</v>
          </cell>
          <cell r="AF39">
            <v>468.71</v>
          </cell>
          <cell r="AG39">
            <v>1474.28</v>
          </cell>
          <cell r="AH39">
            <v>368.57</v>
          </cell>
          <cell r="AI39">
            <v>100.14</v>
          </cell>
          <cell r="AJ39">
            <v>1037.57</v>
          </cell>
        </row>
        <row r="40">
          <cell r="AE40">
            <v>10033.43</v>
          </cell>
          <cell r="AF40">
            <v>5016.71</v>
          </cell>
          <cell r="AG40">
            <v>15779.49</v>
          </cell>
          <cell r="AH40">
            <v>3944.87</v>
          </cell>
          <cell r="AI40">
            <v>1071.8399999999999</v>
          </cell>
          <cell r="AJ40">
            <v>11105.27</v>
          </cell>
        </row>
        <row r="43">
          <cell r="AE43">
            <v>-25990.87</v>
          </cell>
          <cell r="AF43">
            <v>0</v>
          </cell>
          <cell r="AG43">
            <v>0</v>
          </cell>
          <cell r="AH43">
            <v>0</v>
          </cell>
          <cell r="AI43">
            <v>7801.66</v>
          </cell>
          <cell r="AJ43">
            <v>-18189.21</v>
          </cell>
        </row>
        <row r="44">
          <cell r="AE44">
            <v>9344.31</v>
          </cell>
          <cell r="AF44">
            <v>4672.1499999999996</v>
          </cell>
          <cell r="AG44">
            <v>29908.14</v>
          </cell>
          <cell r="AH44">
            <v>7477.03</v>
          </cell>
          <cell r="AI44">
            <v>-2804.88</v>
          </cell>
          <cell r="AJ44">
            <v>6539.43</v>
          </cell>
        </row>
        <row r="45">
          <cell r="AE45">
            <v>516.49</v>
          </cell>
          <cell r="AF45">
            <v>258.24</v>
          </cell>
          <cell r="AG45">
            <v>1653.1</v>
          </cell>
          <cell r="AH45">
            <v>413.27</v>
          </cell>
          <cell r="AI45">
            <v>-155.03</v>
          </cell>
          <cell r="AJ45">
            <v>361.46</v>
          </cell>
        </row>
        <row r="46">
          <cell r="AE46">
            <v>1970.57</v>
          </cell>
          <cell r="AF46">
            <v>985.28</v>
          </cell>
          <cell r="AG46">
            <v>6307.16</v>
          </cell>
          <cell r="AH46">
            <v>1576.79</v>
          </cell>
          <cell r="AI46">
            <v>-591.51</v>
          </cell>
          <cell r="AJ46">
            <v>1379.06</v>
          </cell>
        </row>
        <row r="47">
          <cell r="AE47">
            <v>4354.32</v>
          </cell>
          <cell r="AF47">
            <v>2177.16</v>
          </cell>
          <cell r="AG47">
            <v>13936.78</v>
          </cell>
          <cell r="AH47">
            <v>3484.19</v>
          </cell>
          <cell r="AI47">
            <v>-1307.03</v>
          </cell>
          <cell r="AJ47">
            <v>3047.29</v>
          </cell>
        </row>
        <row r="48">
          <cell r="AE48">
            <v>794.59</v>
          </cell>
          <cell r="AF48">
            <v>397.29</v>
          </cell>
          <cell r="AG48">
            <v>2543.23</v>
          </cell>
          <cell r="AH48">
            <v>635.79999999999995</v>
          </cell>
          <cell r="AI48">
            <v>-238.51</v>
          </cell>
          <cell r="AJ48">
            <v>556.08000000000004</v>
          </cell>
        </row>
        <row r="49">
          <cell r="AE49">
            <v>5673.33</v>
          </cell>
          <cell r="AF49">
            <v>2836.66</v>
          </cell>
          <cell r="AG49">
            <v>18158.5</v>
          </cell>
          <cell r="AH49">
            <v>4539.62</v>
          </cell>
          <cell r="AI49">
            <v>-1702.96</v>
          </cell>
          <cell r="AJ49">
            <v>3970.37</v>
          </cell>
        </row>
        <row r="50">
          <cell r="AE50">
            <v>309.89</v>
          </cell>
          <cell r="AF50">
            <v>154.94</v>
          </cell>
          <cell r="AG50">
            <v>991.87</v>
          </cell>
          <cell r="AH50">
            <v>247.96</v>
          </cell>
          <cell r="AI50">
            <v>-93.02</v>
          </cell>
          <cell r="AJ50">
            <v>216.87</v>
          </cell>
        </row>
        <row r="51">
          <cell r="AE51">
            <v>3027.37</v>
          </cell>
          <cell r="AF51">
            <v>1513.68</v>
          </cell>
          <cell r="AG51">
            <v>9689.6299999999992</v>
          </cell>
          <cell r="AH51">
            <v>2422.4</v>
          </cell>
          <cell r="AI51">
            <v>-908.72</v>
          </cell>
          <cell r="AJ51">
            <v>2118.65</v>
          </cell>
        </row>
        <row r="54">
          <cell r="AE54">
            <v>-89646.22</v>
          </cell>
          <cell r="AF54">
            <v>0</v>
          </cell>
          <cell r="AG54">
            <v>0</v>
          </cell>
          <cell r="AH54">
            <v>0</v>
          </cell>
          <cell r="AI54">
            <v>-7315.64</v>
          </cell>
          <cell r="AJ54">
            <v>-96961.86</v>
          </cell>
        </row>
        <row r="55">
          <cell r="AE55">
            <v>3089.6</v>
          </cell>
          <cell r="AF55">
            <v>1544.8</v>
          </cell>
          <cell r="AG55">
            <v>5170.6899999999996</v>
          </cell>
          <cell r="AH55">
            <v>1292.67</v>
          </cell>
          <cell r="AI55">
            <v>252.13</v>
          </cell>
          <cell r="AJ55">
            <v>3341.73</v>
          </cell>
        </row>
        <row r="56">
          <cell r="AE56">
            <v>1668.92</v>
          </cell>
          <cell r="AF56">
            <v>834.46</v>
          </cell>
          <cell r="AG56">
            <v>2793.07</v>
          </cell>
          <cell r="AH56">
            <v>698.26</v>
          </cell>
          <cell r="AI56">
            <v>136.19999999999999</v>
          </cell>
          <cell r="AJ56">
            <v>1805.12</v>
          </cell>
        </row>
        <row r="57">
          <cell r="AE57">
            <v>9579.07</v>
          </cell>
          <cell r="AF57">
            <v>4789.53</v>
          </cell>
          <cell r="AG57">
            <v>16031.33</v>
          </cell>
          <cell r="AH57">
            <v>4007.83</v>
          </cell>
          <cell r="AI57">
            <v>781.7</v>
          </cell>
          <cell r="AJ57">
            <v>10360.77</v>
          </cell>
        </row>
        <row r="58">
          <cell r="AE58">
            <v>4910.24</v>
          </cell>
          <cell r="AF58">
            <v>2455.12</v>
          </cell>
          <cell r="AG58">
            <v>8217.67</v>
          </cell>
          <cell r="AH58">
            <v>2054.41</v>
          </cell>
          <cell r="AI58">
            <v>400.71</v>
          </cell>
          <cell r="AJ58">
            <v>5310.95</v>
          </cell>
        </row>
        <row r="59">
          <cell r="AE59">
            <v>1124.1300000000001</v>
          </cell>
          <cell r="AF59">
            <v>562.05999999999995</v>
          </cell>
          <cell r="AG59">
            <v>1881.32</v>
          </cell>
          <cell r="AH59">
            <v>470.33</v>
          </cell>
          <cell r="AI59">
            <v>91.73</v>
          </cell>
          <cell r="AJ59">
            <v>1215.8599999999999</v>
          </cell>
        </row>
        <row r="60">
          <cell r="AE60">
            <v>66619.16</v>
          </cell>
          <cell r="AF60">
            <v>33309.58</v>
          </cell>
          <cell r="AG60">
            <v>111492.38</v>
          </cell>
          <cell r="AH60">
            <v>27873.09</v>
          </cell>
          <cell r="AI60">
            <v>5436.49</v>
          </cell>
          <cell r="AJ60">
            <v>72055.649999999994</v>
          </cell>
        </row>
        <row r="61">
          <cell r="AE61">
            <v>2655.1</v>
          </cell>
          <cell r="AF61">
            <v>1327.55</v>
          </cell>
          <cell r="AG61">
            <v>4443.51</v>
          </cell>
          <cell r="AH61">
            <v>1110.8699999999999</v>
          </cell>
          <cell r="AI61">
            <v>216.68</v>
          </cell>
          <cell r="AJ61">
            <v>2871.78</v>
          </cell>
        </row>
        <row r="64">
          <cell r="AE64">
            <v>-32568.25</v>
          </cell>
          <cell r="AF64">
            <v>0</v>
          </cell>
          <cell r="AG64">
            <v>0</v>
          </cell>
          <cell r="AH64">
            <v>0</v>
          </cell>
          <cell r="AI64">
            <v>-9554.16</v>
          </cell>
          <cell r="AJ64">
            <v>-42122.41</v>
          </cell>
        </row>
        <row r="65">
          <cell r="AE65">
            <v>1107.08</v>
          </cell>
          <cell r="AF65">
            <v>553.54</v>
          </cell>
          <cell r="AG65">
            <v>915.08</v>
          </cell>
          <cell r="AH65">
            <v>228.77</v>
          </cell>
          <cell r="AI65">
            <v>324.77</v>
          </cell>
          <cell r="AJ65">
            <v>1431.85</v>
          </cell>
        </row>
        <row r="66">
          <cell r="AE66">
            <v>4590.95</v>
          </cell>
          <cell r="AF66">
            <v>2295.4699999999998</v>
          </cell>
          <cell r="AG66">
            <v>3794.73</v>
          </cell>
          <cell r="AH66">
            <v>948.68</v>
          </cell>
          <cell r="AI66">
            <v>1346.79</v>
          </cell>
          <cell r="AJ66">
            <v>5937.74</v>
          </cell>
        </row>
        <row r="67">
          <cell r="AE67">
            <v>1307.24</v>
          </cell>
          <cell r="AF67">
            <v>653.62</v>
          </cell>
          <cell r="AG67">
            <v>1080.52</v>
          </cell>
          <cell r="AH67">
            <v>270.13</v>
          </cell>
          <cell r="AI67">
            <v>383.49</v>
          </cell>
          <cell r="AJ67">
            <v>1690.73</v>
          </cell>
        </row>
        <row r="68">
          <cell r="AE68">
            <v>1225.93</v>
          </cell>
          <cell r="AF68">
            <v>612.96</v>
          </cell>
          <cell r="AG68">
            <v>1013.31</v>
          </cell>
          <cell r="AH68">
            <v>253.32</v>
          </cell>
          <cell r="AI68">
            <v>359.64</v>
          </cell>
          <cell r="AJ68">
            <v>1585.57</v>
          </cell>
        </row>
        <row r="69">
          <cell r="AE69">
            <v>2570.6799999999998</v>
          </cell>
          <cell r="AF69">
            <v>1285.3399999999999</v>
          </cell>
          <cell r="AG69">
            <v>2124.85</v>
          </cell>
          <cell r="AH69">
            <v>531.21</v>
          </cell>
          <cell r="AI69">
            <v>754.13</v>
          </cell>
          <cell r="AJ69">
            <v>3324.81</v>
          </cell>
        </row>
        <row r="70">
          <cell r="AE70">
            <v>1138.3499999999999</v>
          </cell>
          <cell r="AF70">
            <v>569.16999999999996</v>
          </cell>
          <cell r="AG70">
            <v>940.93</v>
          </cell>
          <cell r="AH70">
            <v>235.23</v>
          </cell>
          <cell r="AI70">
            <v>333.94</v>
          </cell>
          <cell r="AJ70">
            <v>1472.29</v>
          </cell>
        </row>
        <row r="71">
          <cell r="AE71">
            <v>1125.8499999999999</v>
          </cell>
          <cell r="AF71">
            <v>562.91999999999996</v>
          </cell>
          <cell r="AG71">
            <v>930.59</v>
          </cell>
          <cell r="AH71">
            <v>232.64</v>
          </cell>
          <cell r="AI71">
            <v>330.28</v>
          </cell>
          <cell r="AJ71">
            <v>1456.13</v>
          </cell>
        </row>
        <row r="72">
          <cell r="AE72">
            <v>19502.169999999998</v>
          </cell>
          <cell r="AF72">
            <v>9751.08</v>
          </cell>
          <cell r="AG72">
            <v>16119.86</v>
          </cell>
          <cell r="AH72">
            <v>4029.96</v>
          </cell>
          <cell r="AI72">
            <v>5721.12</v>
          </cell>
          <cell r="AJ72">
            <v>25223.29</v>
          </cell>
        </row>
        <row r="75">
          <cell r="AE75">
            <v>-30026.15</v>
          </cell>
          <cell r="AF75">
            <v>0</v>
          </cell>
          <cell r="AG75">
            <v>0</v>
          </cell>
          <cell r="AH75">
            <v>0</v>
          </cell>
          <cell r="AI75">
            <v>-6487.2</v>
          </cell>
          <cell r="AJ75">
            <v>-36513.35</v>
          </cell>
        </row>
        <row r="76">
          <cell r="AE76">
            <v>4874.4799999999996</v>
          </cell>
          <cell r="AF76">
            <v>2437.2399999999998</v>
          </cell>
          <cell r="AG76">
            <v>5536.41</v>
          </cell>
          <cell r="AH76">
            <v>1384.1</v>
          </cell>
          <cell r="AI76">
            <v>1053.1400000000001</v>
          </cell>
          <cell r="AJ76">
            <v>5927.62</v>
          </cell>
        </row>
        <row r="77">
          <cell r="AE77">
            <v>3160.4</v>
          </cell>
          <cell r="AF77">
            <v>1580.2</v>
          </cell>
          <cell r="AG77">
            <v>3589.57</v>
          </cell>
          <cell r="AH77">
            <v>897.39</v>
          </cell>
          <cell r="AI77">
            <v>682.81</v>
          </cell>
          <cell r="AJ77">
            <v>3843.21</v>
          </cell>
        </row>
        <row r="78">
          <cell r="AE78">
            <v>721.66</v>
          </cell>
          <cell r="AF78">
            <v>360.83</v>
          </cell>
          <cell r="AG78">
            <v>819.66</v>
          </cell>
          <cell r="AH78">
            <v>204.91</v>
          </cell>
          <cell r="AI78">
            <v>155.91999999999999</v>
          </cell>
          <cell r="AJ78">
            <v>877.58</v>
          </cell>
        </row>
        <row r="79">
          <cell r="AE79">
            <v>507.54</v>
          </cell>
          <cell r="AF79">
            <v>253.77</v>
          </cell>
          <cell r="AG79">
            <v>576.46</v>
          </cell>
          <cell r="AH79">
            <v>144.11000000000001</v>
          </cell>
          <cell r="AI79">
            <v>109.66</v>
          </cell>
          <cell r="AJ79">
            <v>617.20000000000005</v>
          </cell>
        </row>
        <row r="80">
          <cell r="AE80">
            <v>14365.09</v>
          </cell>
          <cell r="AF80">
            <v>7182.54</v>
          </cell>
          <cell r="AG80">
            <v>16315.79</v>
          </cell>
          <cell r="AH80">
            <v>4078.94</v>
          </cell>
          <cell r="AI80">
            <v>3103.6</v>
          </cell>
          <cell r="AJ80">
            <v>17468.689999999999</v>
          </cell>
        </row>
        <row r="81">
          <cell r="AE81">
            <v>215.47</v>
          </cell>
          <cell r="AF81">
            <v>107.73</v>
          </cell>
          <cell r="AG81">
            <v>244.73</v>
          </cell>
          <cell r="AH81">
            <v>61.18</v>
          </cell>
          <cell r="AI81">
            <v>46.55</v>
          </cell>
          <cell r="AJ81">
            <v>262.02</v>
          </cell>
        </row>
        <row r="82">
          <cell r="AE82">
            <v>6181.51</v>
          </cell>
          <cell r="AF82">
            <v>3090.75</v>
          </cell>
          <cell r="AG82">
            <v>7020.93</v>
          </cell>
          <cell r="AH82">
            <v>1755.23</v>
          </cell>
          <cell r="AI82">
            <v>1335.52</v>
          </cell>
          <cell r="AJ82">
            <v>7517.03</v>
          </cell>
        </row>
        <row r="85">
          <cell r="AE85">
            <v>-521445.74</v>
          </cell>
          <cell r="AF85">
            <v>0</v>
          </cell>
          <cell r="AG85">
            <v>0</v>
          </cell>
          <cell r="AH85">
            <v>0</v>
          </cell>
          <cell r="AI85">
            <v>-46086.15</v>
          </cell>
          <cell r="AJ85">
            <v>-567531.89</v>
          </cell>
        </row>
        <row r="86">
          <cell r="AE86">
            <v>1881.19</v>
          </cell>
          <cell r="AF86">
            <v>940.59</v>
          </cell>
          <cell r="AG86">
            <v>3097.34</v>
          </cell>
          <cell r="AH86">
            <v>774.33</v>
          </cell>
          <cell r="AI86">
            <v>166.26</v>
          </cell>
          <cell r="AJ86">
            <v>2047.45</v>
          </cell>
        </row>
        <row r="87">
          <cell r="AE87">
            <v>16247.48</v>
          </cell>
          <cell r="AF87">
            <v>8123.74</v>
          </cell>
          <cell r="AG87">
            <v>26751.06</v>
          </cell>
          <cell r="AH87">
            <v>6687.76</v>
          </cell>
          <cell r="AI87">
            <v>1435.98</v>
          </cell>
          <cell r="AJ87">
            <v>17683.46</v>
          </cell>
        </row>
        <row r="88">
          <cell r="AE88">
            <v>41385.360000000001</v>
          </cell>
          <cell r="AF88">
            <v>20692.68</v>
          </cell>
          <cell r="AG88">
            <v>68139.929999999993</v>
          </cell>
          <cell r="AH88">
            <v>17034.98</v>
          </cell>
          <cell r="AI88">
            <v>3657.7</v>
          </cell>
          <cell r="AJ88">
            <v>45043.06</v>
          </cell>
        </row>
        <row r="89">
          <cell r="AE89">
            <v>1127.3900000000001</v>
          </cell>
          <cell r="AF89">
            <v>563.69000000000005</v>
          </cell>
          <cell r="AG89">
            <v>1856.22</v>
          </cell>
          <cell r="AH89">
            <v>464.05</v>
          </cell>
          <cell r="AI89">
            <v>99.64</v>
          </cell>
          <cell r="AJ89">
            <v>1227.03</v>
          </cell>
        </row>
        <row r="90">
          <cell r="AE90">
            <v>14224.61</v>
          </cell>
          <cell r="AF90">
            <v>7112.3</v>
          </cell>
          <cell r="AG90">
            <v>23420.46</v>
          </cell>
          <cell r="AH90">
            <v>5855.11</v>
          </cell>
          <cell r="AI90">
            <v>1257.19</v>
          </cell>
          <cell r="AJ90">
            <v>15481.8</v>
          </cell>
        </row>
        <row r="91">
          <cell r="AE91">
            <v>33480.68</v>
          </cell>
          <cell r="AF91">
            <v>16740.34</v>
          </cell>
          <cell r="AG91">
            <v>55125.07</v>
          </cell>
          <cell r="AH91">
            <v>13781.26</v>
          </cell>
          <cell r="AI91">
            <v>2959.08</v>
          </cell>
          <cell r="AJ91">
            <v>36439.760000000002</v>
          </cell>
        </row>
        <row r="92">
          <cell r="AE92">
            <v>2634.84</v>
          </cell>
          <cell r="AF92">
            <v>1317.42</v>
          </cell>
          <cell r="AG92">
            <v>4338.2</v>
          </cell>
          <cell r="AH92">
            <v>1084.55</v>
          </cell>
          <cell r="AI92">
            <v>232.87</v>
          </cell>
          <cell r="AJ92">
            <v>2867.71</v>
          </cell>
        </row>
        <row r="93">
          <cell r="AE93">
            <v>6532.44</v>
          </cell>
          <cell r="AF93">
            <v>3266.22</v>
          </cell>
          <cell r="AG93">
            <v>10755.5</v>
          </cell>
          <cell r="AH93">
            <v>2688.87</v>
          </cell>
          <cell r="AI93">
            <v>577.35</v>
          </cell>
          <cell r="AJ93">
            <v>7109.79</v>
          </cell>
        </row>
        <row r="94">
          <cell r="AE94">
            <v>181196.04</v>
          </cell>
          <cell r="AF94">
            <v>90598.02</v>
          </cell>
          <cell r="AG94">
            <v>298334.63</v>
          </cell>
          <cell r="AH94">
            <v>74583.649999999994</v>
          </cell>
          <cell r="AI94">
            <v>16014.37</v>
          </cell>
          <cell r="AJ94">
            <v>197210.41</v>
          </cell>
        </row>
        <row r="95">
          <cell r="AE95">
            <v>10043.51</v>
          </cell>
          <cell r="AF95">
            <v>5021.75</v>
          </cell>
          <cell r="AG95">
            <v>16536.38</v>
          </cell>
          <cell r="AH95">
            <v>4134.09</v>
          </cell>
          <cell r="AI95">
            <v>887.66</v>
          </cell>
          <cell r="AJ95">
            <v>10931.17</v>
          </cell>
        </row>
        <row r="96">
          <cell r="AE96">
            <v>5366.4</v>
          </cell>
          <cell r="AF96">
            <v>2683.2</v>
          </cell>
          <cell r="AG96">
            <v>8835.6299999999992</v>
          </cell>
          <cell r="AH96">
            <v>2208.9</v>
          </cell>
          <cell r="AI96">
            <v>474.3</v>
          </cell>
          <cell r="AJ96">
            <v>5840.7</v>
          </cell>
        </row>
        <row r="97">
          <cell r="AE97">
            <v>60209.63</v>
          </cell>
          <cell r="AF97">
            <v>30104.81</v>
          </cell>
          <cell r="AG97">
            <v>99133.61</v>
          </cell>
          <cell r="AH97">
            <v>24783.4</v>
          </cell>
          <cell r="AI97">
            <v>5321.41</v>
          </cell>
          <cell r="AJ97">
            <v>65531.040000000001</v>
          </cell>
        </row>
        <row r="98">
          <cell r="AE98">
            <v>6300.52</v>
          </cell>
          <cell r="AF98">
            <v>3150.26</v>
          </cell>
          <cell r="AG98">
            <v>10373.65</v>
          </cell>
          <cell r="AH98">
            <v>2593.41</v>
          </cell>
          <cell r="AI98">
            <v>556.85</v>
          </cell>
          <cell r="AJ98">
            <v>6857.37</v>
          </cell>
        </row>
        <row r="99">
          <cell r="AE99">
            <v>48581.36</v>
          </cell>
          <cell r="AF99">
            <v>24290.68</v>
          </cell>
          <cell r="AG99">
            <v>79987.960000000006</v>
          </cell>
          <cell r="AH99">
            <v>19996.990000000002</v>
          </cell>
          <cell r="AI99">
            <v>4293.6899999999996</v>
          </cell>
          <cell r="AJ99">
            <v>52875.05</v>
          </cell>
        </row>
        <row r="100">
          <cell r="AE100">
            <v>1778.02</v>
          </cell>
          <cell r="AF100">
            <v>889.01</v>
          </cell>
          <cell r="AG100">
            <v>2927.46</v>
          </cell>
          <cell r="AH100">
            <v>731.86</v>
          </cell>
          <cell r="AI100">
            <v>157.15</v>
          </cell>
          <cell r="AJ100">
            <v>1935.17</v>
          </cell>
        </row>
        <row r="101">
          <cell r="AE101">
            <v>29170.68</v>
          </cell>
          <cell r="AF101">
            <v>14585.34</v>
          </cell>
          <cell r="AG101">
            <v>48028.78</v>
          </cell>
          <cell r="AH101">
            <v>12007.19</v>
          </cell>
          <cell r="AI101">
            <v>2578.15</v>
          </cell>
          <cell r="AJ101">
            <v>31748.83</v>
          </cell>
        </row>
        <row r="102">
          <cell r="AE102">
            <v>29054.73</v>
          </cell>
          <cell r="AF102">
            <v>14527.36</v>
          </cell>
          <cell r="AG102">
            <v>47837.86</v>
          </cell>
          <cell r="AH102">
            <v>11959.46</v>
          </cell>
          <cell r="AI102">
            <v>2567.9</v>
          </cell>
          <cell r="AJ102">
            <v>31622.63</v>
          </cell>
        </row>
        <row r="103">
          <cell r="AE103">
            <v>28764.91</v>
          </cell>
          <cell r="AF103">
            <v>14382.45</v>
          </cell>
          <cell r="AG103">
            <v>47360.68</v>
          </cell>
          <cell r="AH103">
            <v>11840.17</v>
          </cell>
          <cell r="AI103">
            <v>2542.2800000000002</v>
          </cell>
          <cell r="AJ103">
            <v>31307.19</v>
          </cell>
        </row>
        <row r="104">
          <cell r="AE104">
            <v>3465.95</v>
          </cell>
          <cell r="AF104">
            <v>1732.97</v>
          </cell>
          <cell r="AG104">
            <v>5706.6</v>
          </cell>
          <cell r="AH104">
            <v>1426.65</v>
          </cell>
          <cell r="AI104">
            <v>306.32</v>
          </cell>
          <cell r="AJ104">
            <v>3772.27</v>
          </cell>
        </row>
        <row r="107">
          <cell r="AE107">
            <v>-625330.98</v>
          </cell>
          <cell r="AF107">
            <v>0</v>
          </cell>
          <cell r="AG107">
            <v>0</v>
          </cell>
          <cell r="AH107">
            <v>0</v>
          </cell>
          <cell r="AI107">
            <v>138408.35</v>
          </cell>
          <cell r="AJ107">
            <v>-486922.63</v>
          </cell>
        </row>
        <row r="108">
          <cell r="AE108">
            <v>512821.43</v>
          </cell>
          <cell r="AF108">
            <v>256410.71</v>
          </cell>
          <cell r="AG108">
            <v>1479666.59</v>
          </cell>
          <cell r="AH108">
            <v>369916.64</v>
          </cell>
          <cell r="AI108">
            <v>-113505.93</v>
          </cell>
          <cell r="AJ108">
            <v>399315.5</v>
          </cell>
        </row>
        <row r="109">
          <cell r="AE109">
            <v>19663.18</v>
          </cell>
          <cell r="AF109">
            <v>9831.59</v>
          </cell>
          <cell r="AG109">
            <v>56735.06</v>
          </cell>
          <cell r="AH109">
            <v>14183.76</v>
          </cell>
          <cell r="AI109">
            <v>-4352.17</v>
          </cell>
          <cell r="AJ109">
            <v>15311.01</v>
          </cell>
        </row>
        <row r="110">
          <cell r="AE110">
            <v>31887.82</v>
          </cell>
          <cell r="AF110">
            <v>15943.91</v>
          </cell>
          <cell r="AG110">
            <v>92007.35</v>
          </cell>
          <cell r="AH110">
            <v>23001.83</v>
          </cell>
          <cell r="AI110">
            <v>-7057.92</v>
          </cell>
          <cell r="AJ110">
            <v>24829.9</v>
          </cell>
        </row>
        <row r="111">
          <cell r="AE111">
            <v>7993.51</v>
          </cell>
          <cell r="AF111">
            <v>3996.75</v>
          </cell>
          <cell r="AG111">
            <v>23064.04</v>
          </cell>
          <cell r="AH111">
            <v>5766.01</v>
          </cell>
          <cell r="AI111">
            <v>-1769.26</v>
          </cell>
          <cell r="AJ111">
            <v>6224.25</v>
          </cell>
        </row>
        <row r="112">
          <cell r="AE112">
            <v>26737.040000000001</v>
          </cell>
          <cell r="AF112">
            <v>13368.52</v>
          </cell>
          <cell r="AG112">
            <v>77145.59</v>
          </cell>
          <cell r="AH112">
            <v>19286.39</v>
          </cell>
          <cell r="AI112">
            <v>-5917.87</v>
          </cell>
          <cell r="AJ112">
            <v>20819.169999999998</v>
          </cell>
        </row>
        <row r="113">
          <cell r="AE113">
            <v>26228</v>
          </cell>
          <cell r="AF113">
            <v>13114</v>
          </cell>
          <cell r="AG113">
            <v>75676.820000000007</v>
          </cell>
          <cell r="AH113">
            <v>18919.2</v>
          </cell>
          <cell r="AI113">
            <v>-5805.2</v>
          </cell>
          <cell r="AJ113">
            <v>20422.8</v>
          </cell>
        </row>
        <row r="116">
          <cell r="AE116">
            <v>-203593.83</v>
          </cell>
          <cell r="AF116">
            <v>0</v>
          </cell>
          <cell r="AG116">
            <v>0</v>
          </cell>
          <cell r="AH116">
            <v>0</v>
          </cell>
          <cell r="AI116">
            <v>-53679.7</v>
          </cell>
          <cell r="AJ116">
            <v>-257273.53</v>
          </cell>
        </row>
        <row r="117">
          <cell r="AE117">
            <v>9833.2099999999991</v>
          </cell>
          <cell r="AF117">
            <v>4916.6000000000004</v>
          </cell>
          <cell r="AG117">
            <v>9295.89</v>
          </cell>
          <cell r="AH117">
            <v>2323.9699999999998</v>
          </cell>
          <cell r="AI117">
            <v>2592.63</v>
          </cell>
          <cell r="AJ117">
            <v>12425.84</v>
          </cell>
        </row>
        <row r="118">
          <cell r="AE118">
            <v>11145.95</v>
          </cell>
          <cell r="AF118">
            <v>5572.97</v>
          </cell>
          <cell r="AG118">
            <v>10536.9</v>
          </cell>
          <cell r="AH118">
            <v>2634.22</v>
          </cell>
          <cell r="AI118">
            <v>2938.75</v>
          </cell>
          <cell r="AJ118">
            <v>14084.7</v>
          </cell>
        </row>
        <row r="119">
          <cell r="AE119">
            <v>9770.11</v>
          </cell>
          <cell r="AF119">
            <v>4885.05</v>
          </cell>
          <cell r="AG119">
            <v>9236.24</v>
          </cell>
          <cell r="AH119">
            <v>2309.06</v>
          </cell>
          <cell r="AI119">
            <v>2575.9899999999998</v>
          </cell>
          <cell r="AJ119">
            <v>12346.1</v>
          </cell>
        </row>
        <row r="120">
          <cell r="AE120">
            <v>517.53</v>
          </cell>
          <cell r="AF120">
            <v>258.76</v>
          </cell>
          <cell r="AG120">
            <v>489.25</v>
          </cell>
          <cell r="AH120">
            <v>122.31</v>
          </cell>
          <cell r="AI120">
            <v>136.44999999999999</v>
          </cell>
          <cell r="AJ120">
            <v>653.98</v>
          </cell>
        </row>
        <row r="121">
          <cell r="AE121">
            <v>10748.35</v>
          </cell>
          <cell r="AF121">
            <v>5374.17</v>
          </cell>
          <cell r="AG121">
            <v>10161.02</v>
          </cell>
          <cell r="AH121">
            <v>2540.25</v>
          </cell>
          <cell r="AI121">
            <v>2833.92</v>
          </cell>
          <cell r="AJ121">
            <v>13582.27</v>
          </cell>
        </row>
        <row r="122">
          <cell r="AE122">
            <v>4771.41</v>
          </cell>
          <cell r="AF122">
            <v>2385.6999999999998</v>
          </cell>
          <cell r="AG122">
            <v>4510.68</v>
          </cell>
          <cell r="AH122">
            <v>1127.67</v>
          </cell>
          <cell r="AI122">
            <v>1258.03</v>
          </cell>
          <cell r="AJ122">
            <v>6029.44</v>
          </cell>
        </row>
        <row r="123">
          <cell r="AE123">
            <v>113763.35</v>
          </cell>
          <cell r="AF123">
            <v>56881.67</v>
          </cell>
          <cell r="AG123">
            <v>107546.96</v>
          </cell>
          <cell r="AH123">
            <v>26886.74</v>
          </cell>
          <cell r="AI123">
            <v>29994.93</v>
          </cell>
          <cell r="AJ123">
            <v>143758.28</v>
          </cell>
        </row>
        <row r="124">
          <cell r="AE124">
            <v>4083.49</v>
          </cell>
          <cell r="AF124">
            <v>2041.74</v>
          </cell>
          <cell r="AG124">
            <v>3860.35</v>
          </cell>
          <cell r="AH124">
            <v>965.08</v>
          </cell>
          <cell r="AI124">
            <v>1076.6600000000001</v>
          </cell>
          <cell r="AJ124">
            <v>5160.1499999999996</v>
          </cell>
        </row>
        <row r="125">
          <cell r="AE125">
            <v>7908.21</v>
          </cell>
          <cell r="AF125">
            <v>3954.1</v>
          </cell>
          <cell r="AG125">
            <v>7476.08</v>
          </cell>
          <cell r="AH125">
            <v>1869.02</v>
          </cell>
          <cell r="AI125">
            <v>2085.08</v>
          </cell>
          <cell r="AJ125">
            <v>9993.2900000000009</v>
          </cell>
        </row>
        <row r="126">
          <cell r="AE126">
            <v>31052.22</v>
          </cell>
          <cell r="AF126">
            <v>15526.11</v>
          </cell>
          <cell r="AG126">
            <v>29355.43</v>
          </cell>
          <cell r="AH126">
            <v>7338.85</v>
          </cell>
          <cell r="AI126">
            <v>8187.26</v>
          </cell>
          <cell r="AJ126">
            <v>39239.480000000003</v>
          </cell>
        </row>
        <row r="129">
          <cell r="AE129">
            <v>-718472.26</v>
          </cell>
          <cell r="AF129">
            <v>0</v>
          </cell>
          <cell r="AG129">
            <v>0</v>
          </cell>
          <cell r="AH129">
            <v>0</v>
          </cell>
          <cell r="AI129">
            <v>-79204.61</v>
          </cell>
          <cell r="AJ129">
            <v>-797676.87</v>
          </cell>
        </row>
        <row r="130">
          <cell r="AE130">
            <v>435868.82</v>
          </cell>
          <cell r="AF130">
            <v>217934.41</v>
          </cell>
          <cell r="AG130">
            <v>679536.39</v>
          </cell>
          <cell r="AH130">
            <v>169884.09</v>
          </cell>
          <cell r="AI130">
            <v>48050.32</v>
          </cell>
          <cell r="AJ130">
            <v>483919.14</v>
          </cell>
        </row>
        <row r="131">
          <cell r="AE131">
            <v>77474.25</v>
          </cell>
          <cell r="AF131">
            <v>38737.120000000003</v>
          </cell>
          <cell r="AG131">
            <v>120785.36</v>
          </cell>
          <cell r="AH131">
            <v>30196.34</v>
          </cell>
          <cell r="AI131">
            <v>8540.7800000000007</v>
          </cell>
          <cell r="AJ131">
            <v>86015.03</v>
          </cell>
        </row>
        <row r="132">
          <cell r="AE132">
            <v>188993.19</v>
          </cell>
          <cell r="AF132">
            <v>94496.59</v>
          </cell>
          <cell r="AG132">
            <v>294647.71000000002</v>
          </cell>
          <cell r="AH132">
            <v>73661.919999999998</v>
          </cell>
          <cell r="AI132">
            <v>20834.669999999998</v>
          </cell>
          <cell r="AJ132">
            <v>209827.86</v>
          </cell>
        </row>
        <row r="133">
          <cell r="AE133">
            <v>1905.27</v>
          </cell>
          <cell r="AF133">
            <v>952.63</v>
          </cell>
          <cell r="AG133">
            <v>2970.39</v>
          </cell>
          <cell r="AH133">
            <v>742.59</v>
          </cell>
          <cell r="AI133">
            <v>210.04</v>
          </cell>
          <cell r="AJ133">
            <v>2115.31</v>
          </cell>
        </row>
        <row r="134">
          <cell r="AE134">
            <v>8495.91</v>
          </cell>
          <cell r="AF134">
            <v>4247.95</v>
          </cell>
          <cell r="AG134">
            <v>13245.46</v>
          </cell>
          <cell r="AH134">
            <v>3311.36</v>
          </cell>
          <cell r="AI134">
            <v>936.59</v>
          </cell>
          <cell r="AJ134">
            <v>9432.5</v>
          </cell>
        </row>
        <row r="135">
          <cell r="AE135">
            <v>5734.82</v>
          </cell>
          <cell r="AF135">
            <v>2867.41</v>
          </cell>
          <cell r="AG135">
            <v>8940.81</v>
          </cell>
          <cell r="AH135">
            <v>2235.1999999999998</v>
          </cell>
          <cell r="AI135">
            <v>632.21</v>
          </cell>
          <cell r="AJ135">
            <v>6367.03</v>
          </cell>
        </row>
        <row r="138">
          <cell r="AE138">
            <v>-230556.68</v>
          </cell>
          <cell r="AF138">
            <v>0</v>
          </cell>
          <cell r="AG138">
            <v>0</v>
          </cell>
          <cell r="AH138">
            <v>0</v>
          </cell>
          <cell r="AI138">
            <v>-40717.07</v>
          </cell>
          <cell r="AJ138">
            <v>-271273.75</v>
          </cell>
        </row>
        <row r="139">
          <cell r="AE139">
            <v>559.79</v>
          </cell>
          <cell r="AF139">
            <v>279.89</v>
          </cell>
          <cell r="AG139">
            <v>724.14</v>
          </cell>
          <cell r="AH139">
            <v>181.03</v>
          </cell>
          <cell r="AI139">
            <v>98.86</v>
          </cell>
          <cell r="AJ139">
            <v>658.65</v>
          </cell>
        </row>
        <row r="140">
          <cell r="AE140">
            <v>15835.99</v>
          </cell>
          <cell r="AF140">
            <v>7917.99</v>
          </cell>
          <cell r="AG140">
            <v>20485.23</v>
          </cell>
          <cell r="AH140">
            <v>5121.3</v>
          </cell>
          <cell r="AI140">
            <v>2796.69</v>
          </cell>
          <cell r="AJ140">
            <v>18632.68</v>
          </cell>
        </row>
        <row r="141">
          <cell r="AE141">
            <v>1760.18</v>
          </cell>
          <cell r="AF141">
            <v>880.09</v>
          </cell>
          <cell r="AG141">
            <v>2276.94</v>
          </cell>
          <cell r="AH141">
            <v>569.23</v>
          </cell>
          <cell r="AI141">
            <v>310.86</v>
          </cell>
          <cell r="AJ141">
            <v>2071.04</v>
          </cell>
        </row>
        <row r="142">
          <cell r="AE142">
            <v>21612.91</v>
          </cell>
          <cell r="AF142">
            <v>10806.45</v>
          </cell>
          <cell r="AG142">
            <v>27958.18</v>
          </cell>
          <cell r="AH142">
            <v>6989.54</v>
          </cell>
          <cell r="AI142">
            <v>3816.91</v>
          </cell>
          <cell r="AJ142">
            <v>25429.82</v>
          </cell>
        </row>
        <row r="143">
          <cell r="AE143">
            <v>29363.52</v>
          </cell>
          <cell r="AF143">
            <v>14681.76</v>
          </cell>
          <cell r="AG143">
            <v>37984.26</v>
          </cell>
          <cell r="AH143">
            <v>9496.06</v>
          </cell>
          <cell r="AI143">
            <v>5185.7</v>
          </cell>
          <cell r="AJ143">
            <v>34549.22</v>
          </cell>
        </row>
        <row r="144">
          <cell r="AE144">
            <v>196.25</v>
          </cell>
          <cell r="AF144">
            <v>98.12</v>
          </cell>
          <cell r="AG144">
            <v>253.87</v>
          </cell>
          <cell r="AH144">
            <v>63.46</v>
          </cell>
          <cell r="AI144">
            <v>34.659999999999997</v>
          </cell>
          <cell r="AJ144">
            <v>230.91</v>
          </cell>
        </row>
        <row r="145">
          <cell r="AE145">
            <v>22039.93</v>
          </cell>
          <cell r="AF145">
            <v>11019.96</v>
          </cell>
          <cell r="AG145">
            <v>28510.560000000001</v>
          </cell>
          <cell r="AH145">
            <v>7127.64</v>
          </cell>
          <cell r="AI145">
            <v>3892.32</v>
          </cell>
          <cell r="AJ145">
            <v>25932.25</v>
          </cell>
        </row>
        <row r="146">
          <cell r="AE146">
            <v>107822.01</v>
          </cell>
          <cell r="AF146">
            <v>53911</v>
          </cell>
          <cell r="AG146">
            <v>139477.13</v>
          </cell>
          <cell r="AH146">
            <v>34869.279999999999</v>
          </cell>
          <cell r="AI146">
            <v>19041.72</v>
          </cell>
          <cell r="AJ146">
            <v>126863.73</v>
          </cell>
        </row>
        <row r="147">
          <cell r="AE147">
            <v>2077.63</v>
          </cell>
          <cell r="AF147">
            <v>1038.81</v>
          </cell>
          <cell r="AG147">
            <v>2687.6</v>
          </cell>
          <cell r="AH147">
            <v>671.9</v>
          </cell>
          <cell r="AI147">
            <v>366.91</v>
          </cell>
          <cell r="AJ147">
            <v>2444.54</v>
          </cell>
        </row>
        <row r="148"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AE149">
            <v>29288.47</v>
          </cell>
          <cell r="AF149">
            <v>14644.23</v>
          </cell>
          <cell r="AG149">
            <v>37887.17</v>
          </cell>
          <cell r="AH149">
            <v>9471.7900000000009</v>
          </cell>
          <cell r="AI149">
            <v>5172.4399999999996</v>
          </cell>
          <cell r="AJ149">
            <v>34460.910000000003</v>
          </cell>
        </row>
        <row r="152">
          <cell r="AE152">
            <v>-301.33999999999997</v>
          </cell>
          <cell r="AF152">
            <v>0</v>
          </cell>
          <cell r="AG152">
            <v>0</v>
          </cell>
          <cell r="AH152">
            <v>0</v>
          </cell>
          <cell r="AI152">
            <v>-54.59</v>
          </cell>
          <cell r="AJ152">
            <v>-355.93</v>
          </cell>
        </row>
        <row r="153">
          <cell r="AE153">
            <v>301.33999999999997</v>
          </cell>
          <cell r="AF153">
            <v>150.66999999999999</v>
          </cell>
          <cell r="AG153">
            <v>384.33</v>
          </cell>
          <cell r="AH153">
            <v>96.08</v>
          </cell>
          <cell r="AI153">
            <v>54.59</v>
          </cell>
          <cell r="AJ153">
            <v>355.93</v>
          </cell>
        </row>
        <row r="156">
          <cell r="AE156">
            <v>-218872.3</v>
          </cell>
          <cell r="AF156">
            <v>0</v>
          </cell>
          <cell r="AG156">
            <v>0</v>
          </cell>
          <cell r="AH156">
            <v>0</v>
          </cell>
          <cell r="AI156">
            <v>22281.99</v>
          </cell>
          <cell r="AJ156">
            <v>-196590.31</v>
          </cell>
        </row>
        <row r="157">
          <cell r="AE157">
            <v>25967.85</v>
          </cell>
          <cell r="AF157">
            <v>12983.92</v>
          </cell>
          <cell r="AG157">
            <v>62510.19</v>
          </cell>
          <cell r="AH157">
            <v>15627.54</v>
          </cell>
          <cell r="AI157">
            <v>-2643.62</v>
          </cell>
          <cell r="AJ157">
            <v>23324.23</v>
          </cell>
        </row>
        <row r="158">
          <cell r="AE158">
            <v>37212.449999999997</v>
          </cell>
          <cell r="AF158">
            <v>18606.22</v>
          </cell>
          <cell r="AG158">
            <v>89578.36</v>
          </cell>
          <cell r="AH158">
            <v>22394.59</v>
          </cell>
          <cell r="AI158">
            <v>-3788.37</v>
          </cell>
          <cell r="AJ158">
            <v>33424.080000000002</v>
          </cell>
        </row>
        <row r="159">
          <cell r="AE159">
            <v>303.2</v>
          </cell>
          <cell r="AF159">
            <v>151.6</v>
          </cell>
          <cell r="AG159">
            <v>729.87</v>
          </cell>
          <cell r="AH159">
            <v>182.46</v>
          </cell>
          <cell r="AI159">
            <v>-30.86</v>
          </cell>
          <cell r="AJ159">
            <v>272.33999999999997</v>
          </cell>
        </row>
        <row r="160">
          <cell r="AE160">
            <v>6592.13</v>
          </cell>
          <cell r="AF160">
            <v>3296.06</v>
          </cell>
          <cell r="AG160">
            <v>15868.68</v>
          </cell>
          <cell r="AH160">
            <v>3967.17</v>
          </cell>
          <cell r="AI160">
            <v>-671.11</v>
          </cell>
          <cell r="AJ160">
            <v>5921.02</v>
          </cell>
        </row>
        <row r="161">
          <cell r="AE161">
            <v>4553.8599999999997</v>
          </cell>
          <cell r="AF161">
            <v>2276.9299999999998</v>
          </cell>
          <cell r="AG161">
            <v>10962.11</v>
          </cell>
          <cell r="AH161">
            <v>2740.52</v>
          </cell>
          <cell r="AI161">
            <v>-463.59</v>
          </cell>
          <cell r="AJ161">
            <v>4090.27</v>
          </cell>
        </row>
        <row r="162">
          <cell r="AE162">
            <v>37706.78</v>
          </cell>
          <cell r="AF162">
            <v>18853.39</v>
          </cell>
          <cell r="AG162">
            <v>90768.31</v>
          </cell>
          <cell r="AH162">
            <v>22692.07</v>
          </cell>
          <cell r="AI162">
            <v>-3838.68</v>
          </cell>
          <cell r="AJ162">
            <v>33868.1</v>
          </cell>
        </row>
        <row r="163">
          <cell r="AE163">
            <v>10453.43</v>
          </cell>
          <cell r="AF163">
            <v>5226.71</v>
          </cell>
          <cell r="AG163">
            <v>25163.66</v>
          </cell>
          <cell r="AH163">
            <v>6290.91</v>
          </cell>
          <cell r="AI163">
            <v>-1064.2</v>
          </cell>
          <cell r="AJ163">
            <v>9389.23</v>
          </cell>
        </row>
        <row r="164">
          <cell r="AE164">
            <v>61733.02</v>
          </cell>
          <cell r="AF164">
            <v>30866.51</v>
          </cell>
          <cell r="AG164">
            <v>148604.64000000001</v>
          </cell>
          <cell r="AH164">
            <v>37151.160000000003</v>
          </cell>
          <cell r="AI164">
            <v>-6284.65</v>
          </cell>
          <cell r="AJ164">
            <v>55448.37</v>
          </cell>
        </row>
        <row r="165">
          <cell r="AE165">
            <v>14787.29</v>
          </cell>
          <cell r="AF165">
            <v>7393.64</v>
          </cell>
          <cell r="AG165">
            <v>35596.19</v>
          </cell>
          <cell r="AH165">
            <v>8899.0400000000009</v>
          </cell>
          <cell r="AI165">
            <v>-1505.4</v>
          </cell>
          <cell r="AJ165">
            <v>13281.89</v>
          </cell>
        </row>
        <row r="166">
          <cell r="AE166">
            <v>471.28</v>
          </cell>
          <cell r="AF166">
            <v>235.64</v>
          </cell>
          <cell r="AG166">
            <v>1134.48</v>
          </cell>
          <cell r="AH166">
            <v>283.62</v>
          </cell>
          <cell r="AI166">
            <v>-47.98</v>
          </cell>
          <cell r="AJ166">
            <v>423.3</v>
          </cell>
        </row>
        <row r="167">
          <cell r="AE167">
            <v>19091.009999999998</v>
          </cell>
          <cell r="AF167">
            <v>9545.5</v>
          </cell>
          <cell r="AG167">
            <v>45956.15</v>
          </cell>
          <cell r="AH167">
            <v>11489.03</v>
          </cell>
          <cell r="AI167">
            <v>-1943.53</v>
          </cell>
          <cell r="AJ167">
            <v>17147.48</v>
          </cell>
        </row>
        <row r="170">
          <cell r="AE170">
            <v>-5013.53</v>
          </cell>
          <cell r="AF170">
            <v>0</v>
          </cell>
          <cell r="AG170">
            <v>0</v>
          </cell>
          <cell r="AH170">
            <v>0</v>
          </cell>
          <cell r="AI170">
            <v>-1591.91</v>
          </cell>
          <cell r="AJ170">
            <v>-6605.44</v>
          </cell>
        </row>
        <row r="171">
          <cell r="AE171">
            <v>659.35</v>
          </cell>
          <cell r="AF171">
            <v>329.67</v>
          </cell>
          <cell r="AG171">
            <v>481.27</v>
          </cell>
          <cell r="AH171">
            <v>120.31</v>
          </cell>
          <cell r="AI171">
            <v>209.36</v>
          </cell>
          <cell r="AJ171">
            <v>868.71</v>
          </cell>
        </row>
        <row r="172">
          <cell r="AE172">
            <v>4354.18</v>
          </cell>
          <cell r="AF172">
            <v>2177.09</v>
          </cell>
          <cell r="AG172">
            <v>3178.16</v>
          </cell>
          <cell r="AH172">
            <v>794.54</v>
          </cell>
          <cell r="AI172">
            <v>1382.55</v>
          </cell>
          <cell r="AJ172">
            <v>5736.73</v>
          </cell>
        </row>
        <row r="175">
          <cell r="AE175">
            <v>-440911.99</v>
          </cell>
          <cell r="AF175">
            <v>0</v>
          </cell>
          <cell r="AG175">
            <v>0</v>
          </cell>
          <cell r="AH175">
            <v>0</v>
          </cell>
          <cell r="AI175">
            <v>-13496.18</v>
          </cell>
          <cell r="AJ175">
            <v>-454408.17</v>
          </cell>
        </row>
        <row r="176">
          <cell r="AE176">
            <v>2583.6999999999998</v>
          </cell>
          <cell r="AF176">
            <v>1291.8499999999999</v>
          </cell>
          <cell r="AG176">
            <v>4851.0600000000004</v>
          </cell>
          <cell r="AH176">
            <v>1212.76</v>
          </cell>
          <cell r="AI176">
            <v>79.09</v>
          </cell>
          <cell r="AJ176">
            <v>2662.79</v>
          </cell>
        </row>
        <row r="177">
          <cell r="AE177">
            <v>4079.63</v>
          </cell>
          <cell r="AF177">
            <v>2039.81</v>
          </cell>
          <cell r="AG177">
            <v>7659.77</v>
          </cell>
          <cell r="AH177">
            <v>1914.94</v>
          </cell>
          <cell r="AI177">
            <v>124.87</v>
          </cell>
          <cell r="AJ177">
            <v>4204.5</v>
          </cell>
        </row>
        <row r="178">
          <cell r="AE178">
            <v>9870.4699999999993</v>
          </cell>
          <cell r="AF178">
            <v>4935.2299999999996</v>
          </cell>
          <cell r="AG178">
            <v>18532.419999999998</v>
          </cell>
          <cell r="AH178">
            <v>4633.1000000000004</v>
          </cell>
          <cell r="AI178">
            <v>302.13</v>
          </cell>
          <cell r="AJ178">
            <v>10172.6</v>
          </cell>
        </row>
        <row r="179">
          <cell r="AE179">
            <v>48763.01</v>
          </cell>
          <cell r="AF179">
            <v>24381.5</v>
          </cell>
          <cell r="AG179">
            <v>91555.55</v>
          </cell>
          <cell r="AH179">
            <v>22888.880000000001</v>
          </cell>
          <cell r="AI179">
            <v>1492.62</v>
          </cell>
          <cell r="AJ179">
            <v>50255.63</v>
          </cell>
        </row>
        <row r="180">
          <cell r="AE180">
            <v>252988.2</v>
          </cell>
          <cell r="AF180">
            <v>126494.1</v>
          </cell>
          <cell r="AG180">
            <v>475000.87</v>
          </cell>
          <cell r="AH180">
            <v>118750.21</v>
          </cell>
          <cell r="AI180">
            <v>7743.89</v>
          </cell>
          <cell r="AJ180">
            <v>260732.09</v>
          </cell>
        </row>
        <row r="181">
          <cell r="AE181">
            <v>24976.36</v>
          </cell>
          <cell r="AF181">
            <v>12488.18</v>
          </cell>
          <cell r="AG181">
            <v>46894.65</v>
          </cell>
          <cell r="AH181">
            <v>11723.66</v>
          </cell>
          <cell r="AI181">
            <v>764.52</v>
          </cell>
          <cell r="AJ181">
            <v>25740.880000000001</v>
          </cell>
        </row>
        <row r="182">
          <cell r="AE182">
            <v>21571.119999999999</v>
          </cell>
          <cell r="AF182">
            <v>10785.56</v>
          </cell>
          <cell r="AG182">
            <v>40501.11</v>
          </cell>
          <cell r="AH182">
            <v>10125.27</v>
          </cell>
          <cell r="AI182">
            <v>660.29</v>
          </cell>
          <cell r="AJ182">
            <v>22231.41</v>
          </cell>
        </row>
        <row r="183">
          <cell r="AE183">
            <v>76079.5</v>
          </cell>
          <cell r="AF183">
            <v>38039.75</v>
          </cell>
          <cell r="AG183">
            <v>142843.94</v>
          </cell>
          <cell r="AH183">
            <v>35710.980000000003</v>
          </cell>
          <cell r="AI183">
            <v>2328.77</v>
          </cell>
          <cell r="AJ183">
            <v>78408.27</v>
          </cell>
        </row>
        <row r="186">
          <cell r="AE186">
            <v>-119976.55</v>
          </cell>
          <cell r="AF186">
            <v>0</v>
          </cell>
          <cell r="AG186">
            <v>0</v>
          </cell>
          <cell r="AH186">
            <v>0</v>
          </cell>
          <cell r="AI186">
            <v>-1909.78</v>
          </cell>
          <cell r="AJ186">
            <v>-121886.33</v>
          </cell>
        </row>
        <row r="187">
          <cell r="AE187">
            <v>226.54</v>
          </cell>
          <cell r="AF187">
            <v>113.27</v>
          </cell>
          <cell r="AG187">
            <v>438.65</v>
          </cell>
          <cell r="AH187">
            <v>109.66</v>
          </cell>
          <cell r="AI187">
            <v>3.61</v>
          </cell>
          <cell r="AJ187">
            <v>230.15</v>
          </cell>
        </row>
        <row r="188">
          <cell r="AE188">
            <v>28305.61</v>
          </cell>
          <cell r="AF188">
            <v>14152.8</v>
          </cell>
          <cell r="AG188">
            <v>54808.95</v>
          </cell>
          <cell r="AH188">
            <v>13702.23</v>
          </cell>
          <cell r="AI188">
            <v>450.57</v>
          </cell>
          <cell r="AJ188">
            <v>28756.18</v>
          </cell>
        </row>
        <row r="189">
          <cell r="AE189">
            <v>1699.15</v>
          </cell>
          <cell r="AF189">
            <v>849.57</v>
          </cell>
          <cell r="AG189">
            <v>3290.12</v>
          </cell>
          <cell r="AH189">
            <v>822.53</v>
          </cell>
          <cell r="AI189">
            <v>27.04</v>
          </cell>
          <cell r="AJ189">
            <v>1726.19</v>
          </cell>
        </row>
        <row r="190">
          <cell r="AE190">
            <v>35194.339999999997</v>
          </cell>
          <cell r="AF190">
            <v>17597.169999999998</v>
          </cell>
          <cell r="AG190">
            <v>68147.81</v>
          </cell>
          <cell r="AH190">
            <v>17036.95</v>
          </cell>
          <cell r="AI190">
            <v>560.22</v>
          </cell>
          <cell r="AJ190">
            <v>35754.559999999998</v>
          </cell>
        </row>
        <row r="191">
          <cell r="AE191">
            <v>54550.91</v>
          </cell>
          <cell r="AF191">
            <v>27275.45</v>
          </cell>
          <cell r="AG191">
            <v>105628.47</v>
          </cell>
          <cell r="AH191">
            <v>26407.11</v>
          </cell>
          <cell r="AI191">
            <v>868.34</v>
          </cell>
          <cell r="AJ191">
            <v>55419.25</v>
          </cell>
        </row>
        <row r="194">
          <cell r="AE194">
            <v>-25046.1</v>
          </cell>
          <cell r="AF194">
            <v>0</v>
          </cell>
          <cell r="AG194">
            <v>0</v>
          </cell>
          <cell r="AH194">
            <v>0</v>
          </cell>
          <cell r="AI194">
            <v>-519.9</v>
          </cell>
          <cell r="AJ194">
            <v>-25566</v>
          </cell>
        </row>
        <row r="195">
          <cell r="AE195">
            <v>12341.88</v>
          </cell>
          <cell r="AF195">
            <v>6170.94</v>
          </cell>
          <cell r="AG195">
            <v>23659.03</v>
          </cell>
          <cell r="AH195">
            <v>5914.75</v>
          </cell>
          <cell r="AI195">
            <v>256.19</v>
          </cell>
          <cell r="AJ195">
            <v>12598.07</v>
          </cell>
        </row>
        <row r="196">
          <cell r="AE196">
            <v>12704.22</v>
          </cell>
          <cell r="AF196">
            <v>6352.11</v>
          </cell>
          <cell r="AG196">
            <v>24353.62</v>
          </cell>
          <cell r="AH196">
            <v>6088.4</v>
          </cell>
          <cell r="AI196">
            <v>263.70999999999998</v>
          </cell>
          <cell r="AJ196">
            <v>12967.93</v>
          </cell>
        </row>
        <row r="199">
          <cell r="AE199">
            <v>-21138.47</v>
          </cell>
          <cell r="AF199">
            <v>0</v>
          </cell>
          <cell r="AG199">
            <v>0</v>
          </cell>
          <cell r="AH199">
            <v>0</v>
          </cell>
          <cell r="AI199">
            <v>-5089.47</v>
          </cell>
          <cell r="AJ199">
            <v>-26227.94</v>
          </cell>
        </row>
        <row r="200">
          <cell r="AE200">
            <v>21138.47</v>
          </cell>
          <cell r="AF200">
            <v>10569.23</v>
          </cell>
          <cell r="AG200">
            <v>21919.06</v>
          </cell>
          <cell r="AH200">
            <v>5479.76</v>
          </cell>
          <cell r="AI200">
            <v>5089.47</v>
          </cell>
          <cell r="AJ200">
            <v>26227.94</v>
          </cell>
        </row>
        <row r="203">
          <cell r="AE203">
            <v>-1103.17</v>
          </cell>
          <cell r="AF203">
            <v>0</v>
          </cell>
          <cell r="AG203">
            <v>0</v>
          </cell>
          <cell r="AH203">
            <v>0</v>
          </cell>
          <cell r="AI203">
            <v>-231.53</v>
          </cell>
          <cell r="AJ203">
            <v>-1334.7</v>
          </cell>
        </row>
        <row r="204">
          <cell r="AE204">
            <v>1103.17</v>
          </cell>
          <cell r="AF204">
            <v>551.58000000000004</v>
          </cell>
          <cell r="AG204">
            <v>1280.23</v>
          </cell>
          <cell r="AH204">
            <v>320.05</v>
          </cell>
          <cell r="AI204">
            <v>231.53</v>
          </cell>
          <cell r="AJ204">
            <v>1334.7</v>
          </cell>
        </row>
        <row r="207">
          <cell r="AE207">
            <v>-193117.21</v>
          </cell>
          <cell r="AF207">
            <v>0</v>
          </cell>
          <cell r="AG207">
            <v>0</v>
          </cell>
          <cell r="AH207">
            <v>0</v>
          </cell>
          <cell r="AI207">
            <v>-21265.31</v>
          </cell>
          <cell r="AJ207">
            <v>-214382.52</v>
          </cell>
        </row>
        <row r="208">
          <cell r="AE208">
            <v>285.24</v>
          </cell>
          <cell r="AF208">
            <v>142.62</v>
          </cell>
          <cell r="AG208">
            <v>444.84</v>
          </cell>
          <cell r="AH208">
            <v>111.21</v>
          </cell>
          <cell r="AI208">
            <v>31.41</v>
          </cell>
          <cell r="AJ208">
            <v>316.64999999999998</v>
          </cell>
        </row>
        <row r="209">
          <cell r="AE209">
            <v>9900.86</v>
          </cell>
          <cell r="AF209">
            <v>4950.43</v>
          </cell>
          <cell r="AG209">
            <v>15440.74</v>
          </cell>
          <cell r="AH209">
            <v>3860.18</v>
          </cell>
          <cell r="AI209">
            <v>1090.25</v>
          </cell>
          <cell r="AJ209">
            <v>10991.11</v>
          </cell>
        </row>
        <row r="210">
          <cell r="AE210">
            <v>65.73</v>
          </cell>
          <cell r="AF210">
            <v>32.86</v>
          </cell>
          <cell r="AG210">
            <v>102.51</v>
          </cell>
          <cell r="AH210">
            <v>25.62</v>
          </cell>
          <cell r="AI210">
            <v>7.24</v>
          </cell>
          <cell r="AJ210">
            <v>72.97</v>
          </cell>
        </row>
        <row r="211">
          <cell r="AE211">
            <v>188.94</v>
          </cell>
          <cell r="AF211">
            <v>94.47</v>
          </cell>
          <cell r="AG211">
            <v>294.66000000000003</v>
          </cell>
          <cell r="AH211">
            <v>73.66</v>
          </cell>
          <cell r="AI211">
            <v>20.81</v>
          </cell>
          <cell r="AJ211">
            <v>209.75</v>
          </cell>
        </row>
        <row r="212">
          <cell r="AE212">
            <v>218.74</v>
          </cell>
          <cell r="AF212">
            <v>109.37</v>
          </cell>
          <cell r="AG212">
            <v>341.13</v>
          </cell>
          <cell r="AH212">
            <v>85.28</v>
          </cell>
          <cell r="AI212">
            <v>24.09</v>
          </cell>
          <cell r="AJ212">
            <v>242.83</v>
          </cell>
        </row>
        <row r="213">
          <cell r="AE213">
            <v>1711.43</v>
          </cell>
          <cell r="AF213">
            <v>855.71</v>
          </cell>
          <cell r="AG213">
            <v>2669.04</v>
          </cell>
          <cell r="AH213">
            <v>667.26</v>
          </cell>
          <cell r="AI213">
            <v>188.45</v>
          </cell>
          <cell r="AJ213">
            <v>1899.88</v>
          </cell>
        </row>
        <row r="214">
          <cell r="AE214">
            <v>63103.360000000001</v>
          </cell>
          <cell r="AF214">
            <v>31551.68</v>
          </cell>
          <cell r="AG214">
            <v>98411.98</v>
          </cell>
          <cell r="AH214">
            <v>24602.99</v>
          </cell>
          <cell r="AI214">
            <v>6948.69</v>
          </cell>
          <cell r="AJ214">
            <v>70052.05</v>
          </cell>
        </row>
        <row r="215">
          <cell r="AE215">
            <v>904.76</v>
          </cell>
          <cell r="AF215">
            <v>452.38</v>
          </cell>
          <cell r="AG215">
            <v>1411.01</v>
          </cell>
          <cell r="AH215">
            <v>352.75</v>
          </cell>
          <cell r="AI215">
            <v>99.63</v>
          </cell>
          <cell r="AJ215">
            <v>1004.39</v>
          </cell>
        </row>
        <row r="216">
          <cell r="AE216">
            <v>373.19</v>
          </cell>
          <cell r="AF216">
            <v>186.59</v>
          </cell>
          <cell r="AG216">
            <v>582.01</v>
          </cell>
          <cell r="AH216">
            <v>145.5</v>
          </cell>
          <cell r="AI216">
            <v>41.09</v>
          </cell>
          <cell r="AJ216">
            <v>414.28</v>
          </cell>
        </row>
        <row r="217">
          <cell r="AE217">
            <v>709.95</v>
          </cell>
          <cell r="AF217">
            <v>354.97</v>
          </cell>
          <cell r="AG217">
            <v>1107.19</v>
          </cell>
          <cell r="AH217">
            <v>276.79000000000002</v>
          </cell>
          <cell r="AI217">
            <v>78.180000000000007</v>
          </cell>
          <cell r="AJ217">
            <v>788.13</v>
          </cell>
        </row>
        <row r="218"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AE219">
            <v>323.64</v>
          </cell>
          <cell r="AF219">
            <v>161.82</v>
          </cell>
          <cell r="AG219">
            <v>504.73</v>
          </cell>
          <cell r="AH219">
            <v>126.18</v>
          </cell>
          <cell r="AI219">
            <v>35.64</v>
          </cell>
          <cell r="AJ219">
            <v>359.28</v>
          </cell>
        </row>
        <row r="220">
          <cell r="AE220">
            <v>141.85</v>
          </cell>
          <cell r="AF220">
            <v>70.92</v>
          </cell>
          <cell r="AG220">
            <v>221.23</v>
          </cell>
          <cell r="AH220">
            <v>55.3</v>
          </cell>
          <cell r="AI220">
            <v>15.62</v>
          </cell>
          <cell r="AJ220">
            <v>157.47</v>
          </cell>
        </row>
        <row r="221">
          <cell r="AE221">
            <v>114866.14</v>
          </cell>
          <cell r="AF221">
            <v>57433.07</v>
          </cell>
          <cell r="AG221">
            <v>179137.91</v>
          </cell>
          <cell r="AH221">
            <v>44784.47</v>
          </cell>
          <cell r="AI221">
            <v>12648.6</v>
          </cell>
          <cell r="AJ221">
            <v>127514.74</v>
          </cell>
        </row>
        <row r="222">
          <cell r="AE222">
            <v>323.38</v>
          </cell>
          <cell r="AF222">
            <v>161.69</v>
          </cell>
          <cell r="AG222">
            <v>504.33</v>
          </cell>
          <cell r="AH222">
            <v>126.08</v>
          </cell>
          <cell r="AI222">
            <v>35.61</v>
          </cell>
          <cell r="AJ222">
            <v>358.99</v>
          </cell>
        </row>
        <row r="225">
          <cell r="AE225">
            <v>-75957.14</v>
          </cell>
          <cell r="AF225">
            <v>0</v>
          </cell>
          <cell r="AG225">
            <v>0</v>
          </cell>
          <cell r="AH225">
            <v>0</v>
          </cell>
          <cell r="AI225">
            <v>-18932.64</v>
          </cell>
          <cell r="AJ225">
            <v>-94889.78</v>
          </cell>
        </row>
        <row r="226">
          <cell r="AE226">
            <v>876.05</v>
          </cell>
          <cell r="AF226">
            <v>438.02</v>
          </cell>
          <cell r="AG226">
            <v>878.67</v>
          </cell>
          <cell r="AH226">
            <v>219.66</v>
          </cell>
          <cell r="AI226">
            <v>218.36</v>
          </cell>
          <cell r="AJ226">
            <v>1094.4100000000001</v>
          </cell>
        </row>
        <row r="227">
          <cell r="AE227">
            <v>3360.9</v>
          </cell>
          <cell r="AF227">
            <v>1680.45</v>
          </cell>
          <cell r="AG227">
            <v>3370.93</v>
          </cell>
          <cell r="AH227">
            <v>842.73</v>
          </cell>
          <cell r="AI227">
            <v>837.72</v>
          </cell>
          <cell r="AJ227">
            <v>4198.62</v>
          </cell>
        </row>
        <row r="228">
          <cell r="AE228">
            <v>5166.1099999999997</v>
          </cell>
          <cell r="AF228">
            <v>2583.0500000000002</v>
          </cell>
          <cell r="AG228">
            <v>5181.5200000000004</v>
          </cell>
          <cell r="AH228">
            <v>1295.3800000000001</v>
          </cell>
          <cell r="AI228">
            <v>1287.67</v>
          </cell>
          <cell r="AJ228">
            <v>6453.78</v>
          </cell>
        </row>
        <row r="229">
          <cell r="AE229">
            <v>700.86</v>
          </cell>
          <cell r="AF229">
            <v>350.43</v>
          </cell>
          <cell r="AG229">
            <v>702.95</v>
          </cell>
          <cell r="AH229">
            <v>175.73</v>
          </cell>
          <cell r="AI229">
            <v>174.7</v>
          </cell>
          <cell r="AJ229">
            <v>875.56</v>
          </cell>
        </row>
        <row r="230">
          <cell r="AE230">
            <v>8256.2099999999991</v>
          </cell>
          <cell r="AF230">
            <v>4128.1000000000004</v>
          </cell>
          <cell r="AG230">
            <v>8280.84</v>
          </cell>
          <cell r="AH230">
            <v>2070.21</v>
          </cell>
          <cell r="AI230">
            <v>2057.89</v>
          </cell>
          <cell r="AJ230">
            <v>10314.1</v>
          </cell>
        </row>
        <row r="231">
          <cell r="AE231">
            <v>3759.09</v>
          </cell>
          <cell r="AF231">
            <v>1879.54</v>
          </cell>
          <cell r="AG231">
            <v>3770.3</v>
          </cell>
          <cell r="AH231">
            <v>942.57</v>
          </cell>
          <cell r="AI231">
            <v>936.97</v>
          </cell>
          <cell r="AJ231">
            <v>4696.0600000000004</v>
          </cell>
        </row>
        <row r="232">
          <cell r="AE232">
            <v>6960.69</v>
          </cell>
          <cell r="AF232">
            <v>3480.34</v>
          </cell>
          <cell r="AG232">
            <v>6981.45</v>
          </cell>
          <cell r="AH232">
            <v>1745.36</v>
          </cell>
          <cell r="AI232">
            <v>1734.98</v>
          </cell>
          <cell r="AJ232">
            <v>8695.67</v>
          </cell>
        </row>
        <row r="233">
          <cell r="AE233">
            <v>2267.15</v>
          </cell>
          <cell r="AF233">
            <v>1133.57</v>
          </cell>
          <cell r="AG233">
            <v>2273.91</v>
          </cell>
          <cell r="AH233">
            <v>568.47</v>
          </cell>
          <cell r="AI233">
            <v>565.1</v>
          </cell>
          <cell r="AJ233">
            <v>2832.25</v>
          </cell>
        </row>
        <row r="234">
          <cell r="AE234">
            <v>19783.05</v>
          </cell>
          <cell r="AF234">
            <v>9891.52</v>
          </cell>
          <cell r="AG234">
            <v>19842.060000000001</v>
          </cell>
          <cell r="AH234">
            <v>4960.51</v>
          </cell>
          <cell r="AI234">
            <v>4931.01</v>
          </cell>
          <cell r="AJ234">
            <v>24714.06</v>
          </cell>
        </row>
        <row r="235">
          <cell r="AE235">
            <v>24827.03</v>
          </cell>
          <cell r="AF235">
            <v>12413.51</v>
          </cell>
          <cell r="AG235">
            <v>24901.09</v>
          </cell>
          <cell r="AH235">
            <v>6225.27</v>
          </cell>
          <cell r="AI235">
            <v>6188.24</v>
          </cell>
          <cell r="AJ235">
            <v>31015.27</v>
          </cell>
        </row>
        <row r="238">
          <cell r="AE238">
            <v>-266836.14</v>
          </cell>
          <cell r="AF238">
            <v>0</v>
          </cell>
          <cell r="AG238">
            <v>0</v>
          </cell>
          <cell r="AH238">
            <v>0</v>
          </cell>
          <cell r="AI238">
            <v>-42302.42</v>
          </cell>
          <cell r="AJ238">
            <v>-309138.56</v>
          </cell>
        </row>
        <row r="239">
          <cell r="AE239">
            <v>3251.93</v>
          </cell>
          <cell r="AF239">
            <v>1625.96</v>
          </cell>
          <cell r="AG239">
            <v>4441.71</v>
          </cell>
          <cell r="AH239">
            <v>1110.42</v>
          </cell>
          <cell r="AI239">
            <v>515.54</v>
          </cell>
          <cell r="AJ239">
            <v>3767.47</v>
          </cell>
        </row>
        <row r="240">
          <cell r="AE240">
            <v>580.09</v>
          </cell>
          <cell r="AF240">
            <v>290.04000000000002</v>
          </cell>
          <cell r="AG240">
            <v>792.32</v>
          </cell>
          <cell r="AH240">
            <v>198.08</v>
          </cell>
          <cell r="AI240">
            <v>91.96</v>
          </cell>
          <cell r="AJ240">
            <v>672.05</v>
          </cell>
        </row>
        <row r="241">
          <cell r="AE241">
            <v>560.82000000000005</v>
          </cell>
          <cell r="AF241">
            <v>280.41000000000003</v>
          </cell>
          <cell r="AG241">
            <v>766</v>
          </cell>
          <cell r="AH241">
            <v>191.5</v>
          </cell>
          <cell r="AI241">
            <v>88.91</v>
          </cell>
          <cell r="AJ241">
            <v>649.73</v>
          </cell>
        </row>
        <row r="242">
          <cell r="AE242">
            <v>56854.76</v>
          </cell>
          <cell r="AF242">
            <v>28427.38</v>
          </cell>
          <cell r="AG242">
            <v>77656.03</v>
          </cell>
          <cell r="AH242">
            <v>19414</v>
          </cell>
          <cell r="AI242">
            <v>9013.3799999999992</v>
          </cell>
          <cell r="AJ242">
            <v>65868.14</v>
          </cell>
        </row>
        <row r="243">
          <cell r="AE243">
            <v>182602.23</v>
          </cell>
          <cell r="AF243">
            <v>91301.11</v>
          </cell>
          <cell r="AG243">
            <v>249410.35</v>
          </cell>
          <cell r="AH243">
            <v>62352.58</v>
          </cell>
          <cell r="AI243">
            <v>28948.53</v>
          </cell>
          <cell r="AJ243">
            <v>211550.76</v>
          </cell>
        </row>
        <row r="244">
          <cell r="AE244">
            <v>8636.6</v>
          </cell>
          <cell r="AF244">
            <v>4318.3</v>
          </cell>
          <cell r="AG244">
            <v>11796.45</v>
          </cell>
          <cell r="AH244">
            <v>2949.11</v>
          </cell>
          <cell r="AI244">
            <v>1369.19</v>
          </cell>
          <cell r="AJ244">
            <v>10005.790000000001</v>
          </cell>
        </row>
        <row r="245">
          <cell r="AE245">
            <v>11097.69</v>
          </cell>
          <cell r="AF245">
            <v>5548.84</v>
          </cell>
          <cell r="AG245">
            <v>15157.97</v>
          </cell>
          <cell r="AH245">
            <v>3789.49</v>
          </cell>
          <cell r="AI245">
            <v>1759.35</v>
          </cell>
          <cell r="AJ245">
            <v>12857.04</v>
          </cell>
        </row>
        <row r="246">
          <cell r="AE246">
            <v>3252.02</v>
          </cell>
          <cell r="AF246">
            <v>1626.01</v>
          </cell>
          <cell r="AG246">
            <v>4441.83</v>
          </cell>
          <cell r="AH246">
            <v>1110.45</v>
          </cell>
          <cell r="AI246">
            <v>515.55999999999995</v>
          </cell>
          <cell r="AJ246">
            <v>3767.58</v>
          </cell>
        </row>
        <row r="249">
          <cell r="AE249">
            <v>-1188090.67</v>
          </cell>
          <cell r="AF249">
            <v>0</v>
          </cell>
          <cell r="AG249">
            <v>0</v>
          </cell>
          <cell r="AH249">
            <v>0</v>
          </cell>
          <cell r="AI249">
            <v>-44553.62</v>
          </cell>
          <cell r="AJ249">
            <v>-1232644.29</v>
          </cell>
        </row>
        <row r="250">
          <cell r="AE250">
            <v>17560.48</v>
          </cell>
          <cell r="AF250">
            <v>8780.24</v>
          </cell>
          <cell r="AG250">
            <v>32486.880000000001</v>
          </cell>
          <cell r="AH250">
            <v>8121.72</v>
          </cell>
          <cell r="AI250">
            <v>658.52</v>
          </cell>
          <cell r="AJ250">
            <v>18219</v>
          </cell>
        </row>
        <row r="251">
          <cell r="AE251">
            <v>1546.59</v>
          </cell>
          <cell r="AF251">
            <v>773.29</v>
          </cell>
          <cell r="AG251">
            <v>2861.19</v>
          </cell>
          <cell r="AH251">
            <v>715.29</v>
          </cell>
          <cell r="AI251">
            <v>58</v>
          </cell>
          <cell r="AJ251">
            <v>1604.59</v>
          </cell>
        </row>
        <row r="252">
          <cell r="AE252">
            <v>1016838.83</v>
          </cell>
          <cell r="AF252">
            <v>508419.41</v>
          </cell>
          <cell r="AG252">
            <v>1881151.14</v>
          </cell>
          <cell r="AH252">
            <v>470287.78</v>
          </cell>
          <cell r="AI252">
            <v>38131.629999999997</v>
          </cell>
          <cell r="AJ252">
            <v>1054970.46</v>
          </cell>
        </row>
        <row r="253">
          <cell r="AE253">
            <v>611.04</v>
          </cell>
          <cell r="AF253">
            <v>305.52</v>
          </cell>
          <cell r="AG253">
            <v>1130.42</v>
          </cell>
          <cell r="AH253">
            <v>282.60000000000002</v>
          </cell>
          <cell r="AI253">
            <v>22.92</v>
          </cell>
          <cell r="AJ253">
            <v>633.96</v>
          </cell>
        </row>
        <row r="254">
          <cell r="AE254">
            <v>85850.240000000005</v>
          </cell>
          <cell r="AF254">
            <v>42925.120000000003</v>
          </cell>
          <cell r="AG254">
            <v>158822.88</v>
          </cell>
          <cell r="AH254">
            <v>39705.72</v>
          </cell>
          <cell r="AI254">
            <v>3219.4</v>
          </cell>
          <cell r="AJ254">
            <v>89069.64</v>
          </cell>
        </row>
        <row r="255">
          <cell r="AE255">
            <v>653.82000000000005</v>
          </cell>
          <cell r="AF255">
            <v>326.91000000000003</v>
          </cell>
          <cell r="AG255">
            <v>1209.56</v>
          </cell>
          <cell r="AH255">
            <v>302.39</v>
          </cell>
          <cell r="AI255">
            <v>24.52</v>
          </cell>
          <cell r="AJ255">
            <v>678.34</v>
          </cell>
        </row>
        <row r="256">
          <cell r="AE256">
            <v>55702.85</v>
          </cell>
          <cell r="AF256">
            <v>27851.42</v>
          </cell>
          <cell r="AG256">
            <v>103050.23</v>
          </cell>
          <cell r="AH256">
            <v>25762.55</v>
          </cell>
          <cell r="AI256">
            <v>2088.87</v>
          </cell>
          <cell r="AJ256">
            <v>57791.72</v>
          </cell>
        </row>
        <row r="257">
          <cell r="AE257">
            <v>6262.35</v>
          </cell>
          <cell r="AF257">
            <v>3131.17</v>
          </cell>
          <cell r="AG257">
            <v>11585.35</v>
          </cell>
          <cell r="AH257">
            <v>2896.33</v>
          </cell>
          <cell r="AI257">
            <v>234.84</v>
          </cell>
          <cell r="AJ257">
            <v>6497.19</v>
          </cell>
        </row>
        <row r="258">
          <cell r="AE258">
            <v>3064.47</v>
          </cell>
          <cell r="AF258">
            <v>1532.23</v>
          </cell>
          <cell r="AG258">
            <v>5669.27</v>
          </cell>
          <cell r="AH258">
            <v>1417.31</v>
          </cell>
          <cell r="AI258">
            <v>114.92</v>
          </cell>
          <cell r="AJ258">
            <v>3179.39</v>
          </cell>
        </row>
        <row r="261"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</row>
        <row r="264">
          <cell r="AE264">
            <v>-153279.34</v>
          </cell>
          <cell r="AF264">
            <v>0</v>
          </cell>
          <cell r="AG264">
            <v>0</v>
          </cell>
          <cell r="AH264">
            <v>0</v>
          </cell>
          <cell r="AI264">
            <v>46728.44</v>
          </cell>
          <cell r="AJ264">
            <v>-106550.9</v>
          </cell>
        </row>
        <row r="265">
          <cell r="AE265">
            <v>20855.89</v>
          </cell>
          <cell r="AF265">
            <v>10427.94</v>
          </cell>
          <cell r="AG265">
            <v>67144.11</v>
          </cell>
          <cell r="AH265">
            <v>16786.02</v>
          </cell>
          <cell r="AI265">
            <v>-6358.08</v>
          </cell>
          <cell r="AJ265">
            <v>14497.81</v>
          </cell>
        </row>
        <row r="266">
          <cell r="AE266">
            <v>41694.51</v>
          </cell>
          <cell r="AF266">
            <v>20847.25</v>
          </cell>
          <cell r="AG266">
            <v>134232.64000000001</v>
          </cell>
          <cell r="AH266">
            <v>33558.160000000003</v>
          </cell>
          <cell r="AI266">
            <v>-12710.91</v>
          </cell>
          <cell r="AJ266">
            <v>28983.599999999999</v>
          </cell>
        </row>
        <row r="267">
          <cell r="AE267">
            <v>20682.61</v>
          </cell>
          <cell r="AF267">
            <v>10341.299999999999</v>
          </cell>
          <cell r="AG267">
            <v>66586.240000000005</v>
          </cell>
          <cell r="AH267">
            <v>16646.560000000001</v>
          </cell>
          <cell r="AI267">
            <v>-6305.26</v>
          </cell>
          <cell r="AJ267">
            <v>14377.35</v>
          </cell>
        </row>
        <row r="268">
          <cell r="AE268">
            <v>9567.89</v>
          </cell>
          <cell r="AF268">
            <v>4783.9399999999996</v>
          </cell>
          <cell r="AG268">
            <v>30803.16</v>
          </cell>
          <cell r="AH268">
            <v>7700.79</v>
          </cell>
          <cell r="AI268">
            <v>-2916.85</v>
          </cell>
          <cell r="AJ268">
            <v>6651.04</v>
          </cell>
        </row>
        <row r="269">
          <cell r="AE269">
            <v>43033.21</v>
          </cell>
          <cell r="AF269">
            <v>21516.6</v>
          </cell>
          <cell r="AG269">
            <v>138542.49</v>
          </cell>
          <cell r="AH269">
            <v>34635.620000000003</v>
          </cell>
          <cell r="AI269">
            <v>-13119.02</v>
          </cell>
          <cell r="AJ269">
            <v>29914.19</v>
          </cell>
        </row>
        <row r="270">
          <cell r="AE270">
            <v>17445.23</v>
          </cell>
          <cell r="AF270">
            <v>8722.61</v>
          </cell>
          <cell r="AG270">
            <v>56163.75</v>
          </cell>
          <cell r="AH270">
            <v>14040.93</v>
          </cell>
          <cell r="AI270">
            <v>-5318.32</v>
          </cell>
          <cell r="AJ270">
            <v>12126.91</v>
          </cell>
        </row>
        <row r="273">
          <cell r="AE273">
            <v>-385248.9</v>
          </cell>
          <cell r="AF273">
            <v>0</v>
          </cell>
          <cell r="AG273">
            <v>0</v>
          </cell>
          <cell r="AH273">
            <v>0</v>
          </cell>
          <cell r="AI273">
            <v>-71047.17</v>
          </cell>
          <cell r="AJ273">
            <v>-456296.07</v>
          </cell>
        </row>
        <row r="274">
          <cell r="AE274">
            <v>9294.44</v>
          </cell>
          <cell r="AF274">
            <v>4647.22</v>
          </cell>
          <cell r="AG274">
            <v>11732.6</v>
          </cell>
          <cell r="AH274">
            <v>2933.15</v>
          </cell>
          <cell r="AI274">
            <v>1714.07</v>
          </cell>
          <cell r="AJ274">
            <v>11008.51</v>
          </cell>
        </row>
        <row r="275">
          <cell r="AE275">
            <v>41997.120000000003</v>
          </cell>
          <cell r="AF275">
            <v>20998.560000000001</v>
          </cell>
          <cell r="AG275">
            <v>53014</v>
          </cell>
          <cell r="AH275">
            <v>13253.5</v>
          </cell>
          <cell r="AI275">
            <v>7745.06</v>
          </cell>
          <cell r="AJ275">
            <v>49742.18</v>
          </cell>
        </row>
        <row r="276">
          <cell r="AE276">
            <v>121002.59</v>
          </cell>
          <cell r="AF276">
            <v>60501.29</v>
          </cell>
          <cell r="AG276">
            <v>152744.56</v>
          </cell>
          <cell r="AH276">
            <v>38186.14</v>
          </cell>
          <cell r="AI276">
            <v>22315.15</v>
          </cell>
          <cell r="AJ276">
            <v>143317.74</v>
          </cell>
        </row>
        <row r="277">
          <cell r="AE277">
            <v>29528.03</v>
          </cell>
          <cell r="AF277">
            <v>14764.01</v>
          </cell>
          <cell r="AG277">
            <v>37273.949999999997</v>
          </cell>
          <cell r="AH277">
            <v>9318.48</v>
          </cell>
          <cell r="AI277">
            <v>5445.53</v>
          </cell>
          <cell r="AJ277">
            <v>34973.56</v>
          </cell>
        </row>
        <row r="278">
          <cell r="AE278">
            <v>164378.38</v>
          </cell>
          <cell r="AF278">
            <v>82189.19</v>
          </cell>
          <cell r="AG278">
            <v>207498.87</v>
          </cell>
          <cell r="AH278">
            <v>51874.71</v>
          </cell>
          <cell r="AI278">
            <v>30314.48</v>
          </cell>
          <cell r="AJ278">
            <v>194692.86</v>
          </cell>
        </row>
        <row r="279">
          <cell r="AE279">
            <v>19048.34</v>
          </cell>
          <cell r="AF279">
            <v>9524.17</v>
          </cell>
          <cell r="AG279">
            <v>24045.19</v>
          </cell>
          <cell r="AH279">
            <v>6011.29</v>
          </cell>
          <cell r="AI279">
            <v>3512.88</v>
          </cell>
          <cell r="AJ279">
            <v>22561.22</v>
          </cell>
        </row>
        <row r="282">
          <cell r="AE282">
            <v>-31364.880000000001</v>
          </cell>
          <cell r="AF282">
            <v>0</v>
          </cell>
          <cell r="AG282">
            <v>0</v>
          </cell>
          <cell r="AH282">
            <v>0</v>
          </cell>
          <cell r="AI282">
            <v>-3791.42</v>
          </cell>
          <cell r="AJ282">
            <v>-35156.300000000003</v>
          </cell>
        </row>
        <row r="283">
          <cell r="AE283">
            <v>6981.08</v>
          </cell>
          <cell r="AF283">
            <v>3490.54</v>
          </cell>
          <cell r="AG283">
            <v>10586.64</v>
          </cell>
          <cell r="AH283">
            <v>2646.66</v>
          </cell>
          <cell r="AI283">
            <v>843.88</v>
          </cell>
          <cell r="AJ283">
            <v>7824.96</v>
          </cell>
        </row>
        <row r="284">
          <cell r="AE284">
            <v>1190.0999999999999</v>
          </cell>
          <cell r="AF284">
            <v>595.04999999999995</v>
          </cell>
          <cell r="AG284">
            <v>1804.76</v>
          </cell>
          <cell r="AH284">
            <v>451.19</v>
          </cell>
          <cell r="AI284">
            <v>143.86000000000001</v>
          </cell>
          <cell r="AJ284">
            <v>1333.96</v>
          </cell>
        </row>
        <row r="285">
          <cell r="AE285">
            <v>23193.7</v>
          </cell>
          <cell r="AF285">
            <v>11596.85</v>
          </cell>
          <cell r="AG285">
            <v>35172.69</v>
          </cell>
          <cell r="AH285">
            <v>8793.17</v>
          </cell>
          <cell r="AI285">
            <v>2803.68</v>
          </cell>
          <cell r="AJ285">
            <v>25997.38</v>
          </cell>
        </row>
        <row r="288">
          <cell r="AE288">
            <v>-84874.21</v>
          </cell>
          <cell r="AF288">
            <v>0</v>
          </cell>
          <cell r="AG288">
            <v>0</v>
          </cell>
          <cell r="AH288">
            <v>0</v>
          </cell>
          <cell r="AI288">
            <v>-17748.93</v>
          </cell>
          <cell r="AJ288">
            <v>-102623.14</v>
          </cell>
        </row>
        <row r="289">
          <cell r="AE289">
            <v>7650.38</v>
          </cell>
          <cell r="AF289">
            <v>3825.19</v>
          </cell>
          <cell r="AG289">
            <v>8901.35</v>
          </cell>
          <cell r="AH289">
            <v>2225.33</v>
          </cell>
          <cell r="AI289">
            <v>1599.86</v>
          </cell>
          <cell r="AJ289">
            <v>9250.24</v>
          </cell>
        </row>
        <row r="290">
          <cell r="AE290">
            <v>2241.65</v>
          </cell>
          <cell r="AF290">
            <v>1120.82</v>
          </cell>
          <cell r="AG290">
            <v>2608.21</v>
          </cell>
          <cell r="AH290">
            <v>652.04999999999995</v>
          </cell>
          <cell r="AI290">
            <v>468.77</v>
          </cell>
          <cell r="AJ290">
            <v>2710.42</v>
          </cell>
        </row>
        <row r="291">
          <cell r="AE291">
            <v>5374.46</v>
          </cell>
          <cell r="AF291">
            <v>2687.23</v>
          </cell>
          <cell r="AG291">
            <v>6253.29</v>
          </cell>
          <cell r="AH291">
            <v>1563.32</v>
          </cell>
          <cell r="AI291">
            <v>1123.9100000000001</v>
          </cell>
          <cell r="AJ291">
            <v>6498.37</v>
          </cell>
        </row>
        <row r="292">
          <cell r="AE292">
            <v>3886.9</v>
          </cell>
          <cell r="AF292">
            <v>1943.45</v>
          </cell>
          <cell r="AG292">
            <v>4522.4799999999996</v>
          </cell>
          <cell r="AH292">
            <v>1130.6199999999999</v>
          </cell>
          <cell r="AI292">
            <v>812.83</v>
          </cell>
          <cell r="AJ292">
            <v>4699.7299999999996</v>
          </cell>
        </row>
        <row r="293"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</row>
        <row r="294">
          <cell r="AE294">
            <v>5278.49</v>
          </cell>
          <cell r="AF294">
            <v>2639.24</v>
          </cell>
          <cell r="AG294">
            <v>6141.62</v>
          </cell>
          <cell r="AH294">
            <v>1535.4</v>
          </cell>
          <cell r="AI294">
            <v>1103.8399999999999</v>
          </cell>
          <cell r="AJ294">
            <v>6382.33</v>
          </cell>
        </row>
        <row r="295">
          <cell r="AE295">
            <v>5710.39</v>
          </cell>
          <cell r="AF295">
            <v>2855.19</v>
          </cell>
          <cell r="AG295">
            <v>6644.15</v>
          </cell>
          <cell r="AH295">
            <v>1661.03</v>
          </cell>
          <cell r="AI295">
            <v>1194.1600000000001</v>
          </cell>
          <cell r="AJ295">
            <v>6904.55</v>
          </cell>
        </row>
        <row r="296">
          <cell r="AE296">
            <v>47.97</v>
          </cell>
          <cell r="AF296">
            <v>23.98</v>
          </cell>
          <cell r="AG296">
            <v>55.81</v>
          </cell>
          <cell r="AH296">
            <v>13.95</v>
          </cell>
          <cell r="AI296">
            <v>10.029999999999999</v>
          </cell>
          <cell r="AJ296">
            <v>58</v>
          </cell>
        </row>
        <row r="297">
          <cell r="AE297">
            <v>9398.4699999999993</v>
          </cell>
          <cell r="AF297">
            <v>4699.2299999999996</v>
          </cell>
          <cell r="AG297">
            <v>10935.3</v>
          </cell>
          <cell r="AH297">
            <v>2733.82</v>
          </cell>
          <cell r="AI297">
            <v>1965.41</v>
          </cell>
          <cell r="AJ297">
            <v>11363.88</v>
          </cell>
        </row>
        <row r="298">
          <cell r="AE298">
            <v>3071.15</v>
          </cell>
          <cell r="AF298">
            <v>1535.57</v>
          </cell>
          <cell r="AG298">
            <v>3573.34</v>
          </cell>
          <cell r="AH298">
            <v>893.33</v>
          </cell>
          <cell r="AI298">
            <v>642.24</v>
          </cell>
          <cell r="AJ298">
            <v>3713.39</v>
          </cell>
        </row>
        <row r="299">
          <cell r="AE299">
            <v>23479.07</v>
          </cell>
          <cell r="AF299">
            <v>11739.53</v>
          </cell>
          <cell r="AG299">
            <v>27318.33</v>
          </cell>
          <cell r="AH299">
            <v>6829.58</v>
          </cell>
          <cell r="AI299">
            <v>4909.95</v>
          </cell>
          <cell r="AJ299">
            <v>28389.02</v>
          </cell>
        </row>
        <row r="300">
          <cell r="AE300">
            <v>18735.28</v>
          </cell>
          <cell r="AF300">
            <v>9367.64</v>
          </cell>
          <cell r="AG300">
            <v>21798.85</v>
          </cell>
          <cell r="AH300">
            <v>5449.71</v>
          </cell>
          <cell r="AI300">
            <v>3917.93</v>
          </cell>
          <cell r="AJ300">
            <v>22653.21</v>
          </cell>
        </row>
        <row r="303">
          <cell r="AE303">
            <v>-1512068.73</v>
          </cell>
          <cell r="AF303">
            <v>0</v>
          </cell>
          <cell r="AG303">
            <v>0</v>
          </cell>
          <cell r="AH303">
            <v>0</v>
          </cell>
          <cell r="AI303">
            <v>141163.70000000001</v>
          </cell>
          <cell r="AJ303">
            <v>-1370905.03</v>
          </cell>
        </row>
        <row r="305">
          <cell r="AE305">
            <v>14877.81</v>
          </cell>
          <cell r="AF305">
            <v>7438.9</v>
          </cell>
          <cell r="AG305">
            <v>35311.47</v>
          </cell>
          <cell r="AH305">
            <v>8827.86</v>
          </cell>
          <cell r="AI305">
            <v>-1388.96</v>
          </cell>
          <cell r="AJ305">
            <v>13488.85</v>
          </cell>
        </row>
        <row r="306">
          <cell r="AE306">
            <v>1487852.09</v>
          </cell>
          <cell r="AF306">
            <v>743926.04</v>
          </cell>
          <cell r="AG306">
            <v>3531315.68</v>
          </cell>
          <cell r="AH306">
            <v>882828.92</v>
          </cell>
          <cell r="AI306">
            <v>-138902.88</v>
          </cell>
          <cell r="AJ306">
            <v>1348949.21</v>
          </cell>
        </row>
        <row r="307">
          <cell r="AE307">
            <v>1093.6600000000001</v>
          </cell>
          <cell r="AF307">
            <v>546.83000000000004</v>
          </cell>
          <cell r="AG307">
            <v>2595.73</v>
          </cell>
          <cell r="AH307">
            <v>648.92999999999995</v>
          </cell>
          <cell r="AI307">
            <v>-102.1</v>
          </cell>
          <cell r="AJ307">
            <v>991.56</v>
          </cell>
        </row>
        <row r="308">
          <cell r="AE308">
            <v>8245.17</v>
          </cell>
          <cell r="AF308">
            <v>4122.58</v>
          </cell>
          <cell r="AG308">
            <v>19569.36</v>
          </cell>
          <cell r="AH308">
            <v>4892.34</v>
          </cell>
          <cell r="AI308">
            <v>-769.76</v>
          </cell>
          <cell r="AJ308">
            <v>7475.41</v>
          </cell>
        </row>
        <row r="311">
          <cell r="AE311">
            <v>-157192.91</v>
          </cell>
          <cell r="AF311">
            <v>0</v>
          </cell>
          <cell r="AG311">
            <v>0</v>
          </cell>
          <cell r="AH311">
            <v>0</v>
          </cell>
          <cell r="AI311">
            <v>-44024.67</v>
          </cell>
          <cell r="AJ311">
            <v>-201217.58</v>
          </cell>
        </row>
        <row r="312">
          <cell r="AE312">
            <v>1041.08</v>
          </cell>
          <cell r="AF312">
            <v>520.54</v>
          </cell>
          <cell r="AG312">
            <v>915.87</v>
          </cell>
          <cell r="AH312">
            <v>228.96</v>
          </cell>
          <cell r="AI312">
            <v>291.58</v>
          </cell>
          <cell r="AJ312">
            <v>1332.66</v>
          </cell>
        </row>
        <row r="313">
          <cell r="AE313">
            <v>197.56</v>
          </cell>
          <cell r="AF313">
            <v>98.78</v>
          </cell>
          <cell r="AG313">
            <v>173.8</v>
          </cell>
          <cell r="AH313">
            <v>43.45</v>
          </cell>
          <cell r="AI313">
            <v>55.33</v>
          </cell>
          <cell r="AJ313">
            <v>252.89</v>
          </cell>
        </row>
        <row r="314">
          <cell r="AE314">
            <v>2167.6</v>
          </cell>
          <cell r="AF314">
            <v>1083.8</v>
          </cell>
          <cell r="AG314">
            <v>1906.9</v>
          </cell>
          <cell r="AH314">
            <v>476.72</v>
          </cell>
          <cell r="AI314">
            <v>607.08000000000004</v>
          </cell>
          <cell r="AJ314">
            <v>2774.68</v>
          </cell>
        </row>
        <row r="315">
          <cell r="AE315">
            <v>6283.85</v>
          </cell>
          <cell r="AF315">
            <v>3141.92</v>
          </cell>
          <cell r="AG315">
            <v>5528.09</v>
          </cell>
          <cell r="AH315">
            <v>1382.02</v>
          </cell>
          <cell r="AI315">
            <v>1759.9</v>
          </cell>
          <cell r="AJ315">
            <v>8043.75</v>
          </cell>
        </row>
        <row r="316">
          <cell r="AE316">
            <v>6614.88</v>
          </cell>
          <cell r="AF316">
            <v>3307.44</v>
          </cell>
          <cell r="AG316">
            <v>5819.3</v>
          </cell>
          <cell r="AH316">
            <v>1454.82</v>
          </cell>
          <cell r="AI316">
            <v>1852.62</v>
          </cell>
          <cell r="AJ316">
            <v>8467.5</v>
          </cell>
        </row>
        <row r="317">
          <cell r="AE317">
            <v>81305.94</v>
          </cell>
          <cell r="AF317">
            <v>40652.97</v>
          </cell>
          <cell r="AG317">
            <v>71527.210000000006</v>
          </cell>
          <cell r="AH317">
            <v>17881.8</v>
          </cell>
          <cell r="AI317">
            <v>22771.17</v>
          </cell>
          <cell r="AJ317">
            <v>104077.11</v>
          </cell>
        </row>
        <row r="318">
          <cell r="AE318">
            <v>1131.83</v>
          </cell>
          <cell r="AF318">
            <v>565.91</v>
          </cell>
          <cell r="AG318">
            <v>995.71</v>
          </cell>
          <cell r="AH318">
            <v>248.92</v>
          </cell>
          <cell r="AI318">
            <v>316.99</v>
          </cell>
          <cell r="AJ318">
            <v>1448.82</v>
          </cell>
        </row>
        <row r="319">
          <cell r="AE319">
            <v>331.03</v>
          </cell>
          <cell r="AF319">
            <v>165.51</v>
          </cell>
          <cell r="AG319">
            <v>291.22000000000003</v>
          </cell>
          <cell r="AH319">
            <v>72.8</v>
          </cell>
          <cell r="AI319">
            <v>92.71</v>
          </cell>
          <cell r="AJ319">
            <v>423.74</v>
          </cell>
        </row>
        <row r="320">
          <cell r="AE320">
            <v>56597.55</v>
          </cell>
          <cell r="AF320">
            <v>28298.77</v>
          </cell>
          <cell r="AG320">
            <v>49790.52</v>
          </cell>
          <cell r="AH320">
            <v>12447.63</v>
          </cell>
          <cell r="AI320">
            <v>15851.14</v>
          </cell>
          <cell r="AJ320">
            <v>72448.69</v>
          </cell>
        </row>
        <row r="321">
          <cell r="AE321">
            <v>1521.59</v>
          </cell>
          <cell r="AF321">
            <v>760.79</v>
          </cell>
          <cell r="AG321">
            <v>1338.59</v>
          </cell>
          <cell r="AH321">
            <v>334.64</v>
          </cell>
          <cell r="AI321">
            <v>426.15</v>
          </cell>
          <cell r="AJ321">
            <v>1947.74</v>
          </cell>
        </row>
        <row r="324">
          <cell r="AE324">
            <v>-1252618.29</v>
          </cell>
          <cell r="AF324">
            <v>0</v>
          </cell>
          <cell r="AG324">
            <v>0</v>
          </cell>
          <cell r="AH324">
            <v>0</v>
          </cell>
          <cell r="AI324">
            <v>-55527.93</v>
          </cell>
          <cell r="AJ324">
            <v>-1308146.22</v>
          </cell>
        </row>
        <row r="325">
          <cell r="AE325">
            <v>808.64</v>
          </cell>
          <cell r="AF325">
            <v>404.32</v>
          </cell>
          <cell r="AG325">
            <v>1473.9</v>
          </cell>
          <cell r="AH325">
            <v>368.47</v>
          </cell>
          <cell r="AI325">
            <v>35.85</v>
          </cell>
          <cell r="AJ325">
            <v>844.49</v>
          </cell>
        </row>
        <row r="326">
          <cell r="AE326">
            <v>24841.01</v>
          </cell>
          <cell r="AF326">
            <v>12420.5</v>
          </cell>
          <cell r="AG326">
            <v>45277.27</v>
          </cell>
          <cell r="AH326">
            <v>11319.31</v>
          </cell>
          <cell r="AI326">
            <v>1101.19</v>
          </cell>
          <cell r="AJ326">
            <v>25942.2</v>
          </cell>
        </row>
        <row r="327">
          <cell r="AE327">
            <v>3267.12</v>
          </cell>
          <cell r="AF327">
            <v>1633.56</v>
          </cell>
          <cell r="AG327">
            <v>5954.91</v>
          </cell>
          <cell r="AH327">
            <v>1488.72</v>
          </cell>
          <cell r="AI327">
            <v>144.84</v>
          </cell>
          <cell r="AJ327">
            <v>3411.96</v>
          </cell>
        </row>
        <row r="328">
          <cell r="AE328">
            <v>128437.56</v>
          </cell>
          <cell r="AF328">
            <v>64218.78</v>
          </cell>
          <cell r="AG328">
            <v>234100.85</v>
          </cell>
          <cell r="AH328">
            <v>58525.21</v>
          </cell>
          <cell r="AI328">
            <v>5693.57</v>
          </cell>
          <cell r="AJ328">
            <v>134131.13</v>
          </cell>
        </row>
        <row r="329">
          <cell r="AE329">
            <v>2148.16</v>
          </cell>
          <cell r="AF329">
            <v>1074.08</v>
          </cell>
          <cell r="AG329">
            <v>3915.42</v>
          </cell>
          <cell r="AH329">
            <v>978.85</v>
          </cell>
          <cell r="AI329">
            <v>95.23</v>
          </cell>
          <cell r="AJ329">
            <v>2243.39</v>
          </cell>
        </row>
        <row r="330">
          <cell r="AE330">
            <v>18502.7</v>
          </cell>
          <cell r="AF330">
            <v>9251.35</v>
          </cell>
          <cell r="AG330">
            <v>33724.54</v>
          </cell>
          <cell r="AH330">
            <v>8431.1299999999992</v>
          </cell>
          <cell r="AI330">
            <v>820.22</v>
          </cell>
          <cell r="AJ330">
            <v>19322.919999999998</v>
          </cell>
        </row>
        <row r="331">
          <cell r="AE331">
            <v>9573.51</v>
          </cell>
          <cell r="AF331">
            <v>4786.75</v>
          </cell>
          <cell r="AG331">
            <v>17449.47</v>
          </cell>
          <cell r="AH331">
            <v>4362.3599999999997</v>
          </cell>
          <cell r="AI331">
            <v>424.39</v>
          </cell>
          <cell r="AJ331">
            <v>9997.9</v>
          </cell>
        </row>
        <row r="332">
          <cell r="AE332">
            <v>791.26</v>
          </cell>
          <cell r="AF332">
            <v>395.63</v>
          </cell>
          <cell r="AG332">
            <v>1442.22</v>
          </cell>
          <cell r="AH332">
            <v>360.55</v>
          </cell>
          <cell r="AI332">
            <v>35.08</v>
          </cell>
          <cell r="AJ332">
            <v>826.34</v>
          </cell>
        </row>
        <row r="333">
          <cell r="AE333">
            <v>7930</v>
          </cell>
          <cell r="AF333">
            <v>3965</v>
          </cell>
          <cell r="AG333">
            <v>14453.87</v>
          </cell>
          <cell r="AH333">
            <v>3613.46</v>
          </cell>
          <cell r="AI333">
            <v>351.54</v>
          </cell>
          <cell r="AJ333">
            <v>8281.5400000000009</v>
          </cell>
        </row>
        <row r="334">
          <cell r="AE334">
            <v>1056318.33</v>
          </cell>
          <cell r="AF334">
            <v>528159.16</v>
          </cell>
          <cell r="AG334">
            <v>1925332.57</v>
          </cell>
          <cell r="AH334">
            <v>481333.14</v>
          </cell>
          <cell r="AI334">
            <v>46826.02</v>
          </cell>
          <cell r="AJ334">
            <v>1103144.3500000001</v>
          </cell>
        </row>
        <row r="337">
          <cell r="AE337">
            <v>-54264.08</v>
          </cell>
          <cell r="AF337">
            <v>0</v>
          </cell>
          <cell r="AG337">
            <v>0</v>
          </cell>
          <cell r="AH337">
            <v>0</v>
          </cell>
          <cell r="AI337">
            <v>-7893.21</v>
          </cell>
          <cell r="AJ337">
            <v>-62157.29</v>
          </cell>
        </row>
        <row r="338">
          <cell r="AE338">
            <v>1676.37</v>
          </cell>
          <cell r="AF338">
            <v>838.18</v>
          </cell>
          <cell r="AG338">
            <v>2377.37</v>
          </cell>
          <cell r="AH338">
            <v>594.34</v>
          </cell>
          <cell r="AI338">
            <v>243.84</v>
          </cell>
          <cell r="AJ338">
            <v>1920.21</v>
          </cell>
        </row>
        <row r="339">
          <cell r="AE339">
            <v>12152.82</v>
          </cell>
          <cell r="AF339">
            <v>6076.41</v>
          </cell>
          <cell r="AG339">
            <v>17234.68</v>
          </cell>
          <cell r="AH339">
            <v>4308.67</v>
          </cell>
          <cell r="AI339">
            <v>1767.74</v>
          </cell>
          <cell r="AJ339">
            <v>13920.56</v>
          </cell>
        </row>
        <row r="340">
          <cell r="AE340">
            <v>12233.57</v>
          </cell>
          <cell r="AF340">
            <v>6116.78</v>
          </cell>
          <cell r="AG340">
            <v>17349.2</v>
          </cell>
          <cell r="AH340">
            <v>4337.3</v>
          </cell>
          <cell r="AI340">
            <v>1779.48</v>
          </cell>
          <cell r="AJ340">
            <v>14013.05</v>
          </cell>
        </row>
        <row r="341">
          <cell r="AE341">
            <v>9293.9</v>
          </cell>
          <cell r="AF341">
            <v>4646.95</v>
          </cell>
          <cell r="AG341">
            <v>13180.26</v>
          </cell>
          <cell r="AH341">
            <v>3295.06</v>
          </cell>
          <cell r="AI341">
            <v>1351.89</v>
          </cell>
          <cell r="AJ341">
            <v>10645.79</v>
          </cell>
        </row>
        <row r="342">
          <cell r="AE342">
            <v>18907.419999999998</v>
          </cell>
          <cell r="AF342">
            <v>9453.7099999999991</v>
          </cell>
          <cell r="AG342">
            <v>26813.81</v>
          </cell>
          <cell r="AH342">
            <v>6703.45</v>
          </cell>
          <cell r="AI342">
            <v>2750.26</v>
          </cell>
          <cell r="AJ342">
            <v>21657.68</v>
          </cell>
        </row>
        <row r="345">
          <cell r="AE345">
            <v>-601297.82999999996</v>
          </cell>
          <cell r="AF345">
            <v>0</v>
          </cell>
          <cell r="AG345">
            <v>0</v>
          </cell>
          <cell r="AH345">
            <v>0</v>
          </cell>
          <cell r="AI345">
            <v>-97938.05</v>
          </cell>
          <cell r="AJ345">
            <v>-699235.88</v>
          </cell>
        </row>
        <row r="346">
          <cell r="AE346">
            <v>85381.42</v>
          </cell>
          <cell r="AF346">
            <v>42690.71</v>
          </cell>
          <cell r="AG346">
            <v>115135.89</v>
          </cell>
          <cell r="AH346">
            <v>28783.97</v>
          </cell>
          <cell r="AI346">
            <v>13906.74</v>
          </cell>
          <cell r="AJ346">
            <v>99288.16</v>
          </cell>
        </row>
        <row r="347">
          <cell r="AE347">
            <v>19270.34</v>
          </cell>
          <cell r="AF347">
            <v>9635.17</v>
          </cell>
          <cell r="AG347">
            <v>25985.84</v>
          </cell>
          <cell r="AH347">
            <v>6496.46</v>
          </cell>
          <cell r="AI347">
            <v>3138.71</v>
          </cell>
          <cell r="AJ347">
            <v>22409.05</v>
          </cell>
        </row>
        <row r="348">
          <cell r="AE348">
            <v>19489.75</v>
          </cell>
          <cell r="AF348">
            <v>9744.8700000000008</v>
          </cell>
          <cell r="AG348">
            <v>26281.72</v>
          </cell>
          <cell r="AH348">
            <v>6570.43</v>
          </cell>
          <cell r="AI348">
            <v>3174.44</v>
          </cell>
          <cell r="AJ348">
            <v>22664.19</v>
          </cell>
        </row>
        <row r="349">
          <cell r="AE349">
            <v>28706</v>
          </cell>
          <cell r="AF349">
            <v>14353</v>
          </cell>
          <cell r="AG349">
            <v>38709.730000000003</v>
          </cell>
          <cell r="AH349">
            <v>9677.43</v>
          </cell>
          <cell r="AI349">
            <v>4675.57</v>
          </cell>
          <cell r="AJ349">
            <v>33381.57</v>
          </cell>
        </row>
        <row r="350">
          <cell r="AE350">
            <v>12151.27</v>
          </cell>
          <cell r="AF350">
            <v>6075.63</v>
          </cell>
          <cell r="AG350">
            <v>16385.86</v>
          </cell>
          <cell r="AH350">
            <v>4096.46</v>
          </cell>
          <cell r="AI350">
            <v>1979.17</v>
          </cell>
          <cell r="AJ350">
            <v>14130.44</v>
          </cell>
        </row>
        <row r="351">
          <cell r="AE351">
            <v>303632.51</v>
          </cell>
          <cell r="AF351">
            <v>151816.25</v>
          </cell>
          <cell r="AG351">
            <v>409445.06</v>
          </cell>
          <cell r="AH351">
            <v>102361.26</v>
          </cell>
          <cell r="AI351">
            <v>49454.99</v>
          </cell>
          <cell r="AJ351">
            <v>353087.5</v>
          </cell>
        </row>
        <row r="352">
          <cell r="AE352">
            <v>1221.5999999999999</v>
          </cell>
          <cell r="AF352">
            <v>610.79999999999995</v>
          </cell>
          <cell r="AG352">
            <v>1647.32</v>
          </cell>
          <cell r="AH352">
            <v>411.83</v>
          </cell>
          <cell r="AI352">
            <v>198.97</v>
          </cell>
          <cell r="AJ352">
            <v>1420.57</v>
          </cell>
        </row>
        <row r="353">
          <cell r="AE353">
            <v>6647.67</v>
          </cell>
          <cell r="AF353">
            <v>3323.83</v>
          </cell>
          <cell r="AG353">
            <v>8964.31</v>
          </cell>
          <cell r="AH353">
            <v>2241.0700000000002</v>
          </cell>
          <cell r="AI353">
            <v>1082.76</v>
          </cell>
          <cell r="AJ353">
            <v>7730.43</v>
          </cell>
        </row>
        <row r="354">
          <cell r="AE354">
            <v>14168.03</v>
          </cell>
          <cell r="AF354">
            <v>7084.01</v>
          </cell>
          <cell r="AG354">
            <v>19105.43</v>
          </cell>
          <cell r="AH354">
            <v>4776.3500000000004</v>
          </cell>
          <cell r="AI354">
            <v>2307.66</v>
          </cell>
          <cell r="AJ354">
            <v>16475.689999999999</v>
          </cell>
        </row>
        <row r="355">
          <cell r="AE355">
            <v>4178.4799999999996</v>
          </cell>
          <cell r="AF355">
            <v>2089.2399999999998</v>
          </cell>
          <cell r="AG355">
            <v>5634.64</v>
          </cell>
          <cell r="AH355">
            <v>1408.66</v>
          </cell>
          <cell r="AI355">
            <v>680.58</v>
          </cell>
          <cell r="AJ355">
            <v>4859.0600000000004</v>
          </cell>
        </row>
        <row r="356">
          <cell r="AE356">
            <v>76836.600000000006</v>
          </cell>
          <cell r="AF356">
            <v>38418.300000000003</v>
          </cell>
          <cell r="AG356">
            <v>103613.3</v>
          </cell>
          <cell r="AH356">
            <v>25903.32</v>
          </cell>
          <cell r="AI356">
            <v>12514.98</v>
          </cell>
          <cell r="AJ356">
            <v>89351.58</v>
          </cell>
        </row>
        <row r="357">
          <cell r="AE357">
            <v>12302.01</v>
          </cell>
          <cell r="AF357">
            <v>6151</v>
          </cell>
          <cell r="AG357">
            <v>16589.13</v>
          </cell>
          <cell r="AH357">
            <v>4147.28</v>
          </cell>
          <cell r="AI357">
            <v>2003.72</v>
          </cell>
          <cell r="AJ357">
            <v>14305.73</v>
          </cell>
        </row>
        <row r="358"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AE359">
            <v>17312.150000000001</v>
          </cell>
          <cell r="AF359">
            <v>8656.07</v>
          </cell>
          <cell r="AG359">
            <v>23345.24</v>
          </cell>
          <cell r="AH359">
            <v>5836.31</v>
          </cell>
          <cell r="AI359">
            <v>2819.76</v>
          </cell>
          <cell r="AJ359">
            <v>20131.91</v>
          </cell>
        </row>
        <row r="362">
          <cell r="AE362">
            <v>-2076.81</v>
          </cell>
          <cell r="AF362">
            <v>0</v>
          </cell>
          <cell r="AG362">
            <v>0</v>
          </cell>
          <cell r="AH362">
            <v>0</v>
          </cell>
          <cell r="AI362">
            <v>-692.54</v>
          </cell>
          <cell r="AJ362">
            <v>-2769.35</v>
          </cell>
        </row>
        <row r="363">
          <cell r="AE363">
            <v>2076.81</v>
          </cell>
          <cell r="AF363">
            <v>1038.4000000000001</v>
          </cell>
          <cell r="AG363">
            <v>1383.45</v>
          </cell>
          <cell r="AH363">
            <v>345.86</v>
          </cell>
          <cell r="AI363">
            <v>692.54</v>
          </cell>
          <cell r="AJ363">
            <v>2769.35</v>
          </cell>
        </row>
        <row r="366">
          <cell r="AE366">
            <v>-4460.8900000000003</v>
          </cell>
          <cell r="AF366">
            <v>0</v>
          </cell>
          <cell r="AG366">
            <v>0</v>
          </cell>
          <cell r="AH366">
            <v>0</v>
          </cell>
          <cell r="AI366">
            <v>-232.88</v>
          </cell>
          <cell r="AJ366">
            <v>-4693.7700000000004</v>
          </cell>
        </row>
        <row r="367">
          <cell r="AE367">
            <v>0</v>
          </cell>
          <cell r="AF367">
            <v>0</v>
          </cell>
          <cell r="AG367">
            <v>27.98</v>
          </cell>
          <cell r="AH367">
            <v>0</v>
          </cell>
          <cell r="AI367">
            <v>0</v>
          </cell>
          <cell r="AJ367">
            <v>0</v>
          </cell>
        </row>
        <row r="368">
          <cell r="AE368">
            <v>2519.71</v>
          </cell>
          <cell r="AF368">
            <v>1259.8499999999999</v>
          </cell>
          <cell r="AG368">
            <v>4513.26</v>
          </cell>
          <cell r="AH368">
            <v>1128.31</v>
          </cell>
          <cell r="AI368">
            <v>131.54</v>
          </cell>
          <cell r="AJ368">
            <v>2651.25</v>
          </cell>
        </row>
        <row r="369">
          <cell r="AE369">
            <v>1941.18</v>
          </cell>
          <cell r="AF369">
            <v>970.59</v>
          </cell>
          <cell r="AG369">
            <v>3477.01</v>
          </cell>
          <cell r="AH369">
            <v>869.25</v>
          </cell>
          <cell r="AI369">
            <v>101.34</v>
          </cell>
          <cell r="AJ369">
            <v>2042.52</v>
          </cell>
        </row>
        <row r="372">
          <cell r="AE372">
            <v>-149113.72</v>
          </cell>
          <cell r="AF372">
            <v>0</v>
          </cell>
          <cell r="AG372">
            <v>0</v>
          </cell>
          <cell r="AH372">
            <v>0</v>
          </cell>
          <cell r="AI372">
            <v>-34125.54</v>
          </cell>
          <cell r="AJ372">
            <v>-183239.26</v>
          </cell>
        </row>
        <row r="373">
          <cell r="AE373">
            <v>53726.04</v>
          </cell>
          <cell r="AF373">
            <v>26863.02</v>
          </cell>
          <cell r="AG373">
            <v>58270.03</v>
          </cell>
          <cell r="AH373">
            <v>14567.5</v>
          </cell>
          <cell r="AI373">
            <v>12295.52</v>
          </cell>
          <cell r="AJ373">
            <v>66021.56</v>
          </cell>
        </row>
        <row r="374">
          <cell r="AE374">
            <v>31589.19</v>
          </cell>
          <cell r="AF374">
            <v>15794.59</v>
          </cell>
          <cell r="AG374">
            <v>34260.9</v>
          </cell>
          <cell r="AH374">
            <v>8565.2199999999993</v>
          </cell>
          <cell r="AI374">
            <v>7229.37</v>
          </cell>
          <cell r="AJ374">
            <v>38818.559999999998</v>
          </cell>
        </row>
        <row r="375">
          <cell r="AE375">
            <v>55291.98</v>
          </cell>
          <cell r="AF375">
            <v>27645.99</v>
          </cell>
          <cell r="AG375">
            <v>59968.42</v>
          </cell>
          <cell r="AH375">
            <v>14992.1</v>
          </cell>
          <cell r="AI375">
            <v>12653.89</v>
          </cell>
          <cell r="AJ375">
            <v>67945.87</v>
          </cell>
        </row>
        <row r="376">
          <cell r="AE376">
            <v>6439.38</v>
          </cell>
          <cell r="AF376">
            <v>3219.69</v>
          </cell>
          <cell r="AG376">
            <v>6984</v>
          </cell>
          <cell r="AH376">
            <v>1746</v>
          </cell>
          <cell r="AI376">
            <v>1473.69</v>
          </cell>
          <cell r="AJ376">
            <v>7913.07</v>
          </cell>
        </row>
        <row r="377">
          <cell r="AE377">
            <v>2067.13</v>
          </cell>
          <cell r="AF377">
            <v>1033.56</v>
          </cell>
          <cell r="AG377">
            <v>2241.96</v>
          </cell>
          <cell r="AH377">
            <v>560.49</v>
          </cell>
          <cell r="AI377">
            <v>473.07</v>
          </cell>
          <cell r="AJ377">
            <v>2540.1999999999998</v>
          </cell>
        </row>
        <row r="380">
          <cell r="AE380">
            <v>-7947.41</v>
          </cell>
          <cell r="AF380">
            <v>0</v>
          </cell>
          <cell r="AG380">
            <v>0</v>
          </cell>
          <cell r="AH380">
            <v>0</v>
          </cell>
          <cell r="AI380">
            <v>-2560.58</v>
          </cell>
          <cell r="AJ380">
            <v>-10507.99</v>
          </cell>
        </row>
        <row r="381">
          <cell r="AE381">
            <v>1135.77</v>
          </cell>
          <cell r="AF381">
            <v>567.88</v>
          </cell>
          <cell r="AG381">
            <v>807.8</v>
          </cell>
          <cell r="AH381">
            <v>201.95</v>
          </cell>
          <cell r="AI381">
            <v>365.93</v>
          </cell>
          <cell r="AJ381">
            <v>1501.7</v>
          </cell>
        </row>
        <row r="382">
          <cell r="AE382">
            <v>5871.96</v>
          </cell>
          <cell r="AF382">
            <v>2935.98</v>
          </cell>
          <cell r="AG382">
            <v>4176.3599999999997</v>
          </cell>
          <cell r="AH382">
            <v>1044.0899999999999</v>
          </cell>
          <cell r="AI382">
            <v>1891.89</v>
          </cell>
          <cell r="AJ382">
            <v>7763.85</v>
          </cell>
        </row>
        <row r="383">
          <cell r="AE383">
            <v>939.68</v>
          </cell>
          <cell r="AF383">
            <v>469.84</v>
          </cell>
          <cell r="AG383">
            <v>668.34</v>
          </cell>
          <cell r="AH383">
            <v>167.08</v>
          </cell>
          <cell r="AI383">
            <v>302.76</v>
          </cell>
          <cell r="AJ383">
            <v>1242.44</v>
          </cell>
        </row>
        <row r="386">
          <cell r="AE386">
            <v>-1645929.07</v>
          </cell>
          <cell r="AF386">
            <v>0</v>
          </cell>
          <cell r="AG386">
            <v>0</v>
          </cell>
          <cell r="AH386">
            <v>0</v>
          </cell>
          <cell r="AI386">
            <v>32497.61</v>
          </cell>
          <cell r="AJ386">
            <v>-1613431.46</v>
          </cell>
        </row>
        <row r="387">
          <cell r="AE387">
            <v>652.44000000000005</v>
          </cell>
          <cell r="AF387">
            <v>326.22000000000003</v>
          </cell>
          <cell r="AG387">
            <v>1356.4</v>
          </cell>
          <cell r="AH387">
            <v>339.1</v>
          </cell>
          <cell r="AI387">
            <v>-12.88</v>
          </cell>
          <cell r="AJ387">
            <v>639.55999999999995</v>
          </cell>
        </row>
        <row r="388">
          <cell r="AE388">
            <v>6897.3</v>
          </cell>
          <cell r="AF388">
            <v>3448.65</v>
          </cell>
          <cell r="AG388">
            <v>14339.34</v>
          </cell>
          <cell r="AH388">
            <v>3584.83</v>
          </cell>
          <cell r="AI388">
            <v>-136.18</v>
          </cell>
          <cell r="AJ388">
            <v>6761.12</v>
          </cell>
        </row>
        <row r="389">
          <cell r="AE389">
            <v>13020.03</v>
          </cell>
          <cell r="AF389">
            <v>6510.01</v>
          </cell>
          <cell r="AG389">
            <v>27068.35</v>
          </cell>
          <cell r="AH389">
            <v>6767.08</v>
          </cell>
          <cell r="AI389">
            <v>-257.07</v>
          </cell>
          <cell r="AJ389">
            <v>12762.96</v>
          </cell>
        </row>
        <row r="390">
          <cell r="AE390">
            <v>1193474.49</v>
          </cell>
          <cell r="AF390">
            <v>596737.24</v>
          </cell>
          <cell r="AG390">
            <v>2481206.0099999998</v>
          </cell>
          <cell r="AH390">
            <v>620301.5</v>
          </cell>
          <cell r="AI390">
            <v>-23564.26</v>
          </cell>
          <cell r="AJ390">
            <v>1169910.23</v>
          </cell>
        </row>
        <row r="391">
          <cell r="AE391">
            <v>393119.84</v>
          </cell>
          <cell r="AF391">
            <v>196559.92</v>
          </cell>
          <cell r="AG391">
            <v>817287.11</v>
          </cell>
          <cell r="AH391">
            <v>204321.77</v>
          </cell>
          <cell r="AI391">
            <v>-7761.85</v>
          </cell>
          <cell r="AJ391">
            <v>385357.99</v>
          </cell>
        </row>
        <row r="392">
          <cell r="AE392">
            <v>15366.37</v>
          </cell>
          <cell r="AF392">
            <v>7683.18</v>
          </cell>
          <cell r="AG392">
            <v>31946.32</v>
          </cell>
          <cell r="AH392">
            <v>7986.58</v>
          </cell>
          <cell r="AI392">
            <v>-303.39999999999998</v>
          </cell>
          <cell r="AJ392">
            <v>15062.97</v>
          </cell>
        </row>
        <row r="393">
          <cell r="AE393">
            <v>11004.48</v>
          </cell>
          <cell r="AF393">
            <v>5502.24</v>
          </cell>
          <cell r="AG393">
            <v>22878.06</v>
          </cell>
          <cell r="AH393">
            <v>5719.51</v>
          </cell>
          <cell r="AI393">
            <v>-217.27</v>
          </cell>
          <cell r="AJ393">
            <v>10787.21</v>
          </cell>
        </row>
        <row r="394">
          <cell r="AE394">
            <v>5755</v>
          </cell>
          <cell r="AF394">
            <v>2877.5</v>
          </cell>
          <cell r="AG394">
            <v>11964.51</v>
          </cell>
          <cell r="AH394">
            <v>2991.12</v>
          </cell>
          <cell r="AI394">
            <v>-113.62</v>
          </cell>
          <cell r="AJ394">
            <v>5641.38</v>
          </cell>
        </row>
        <row r="395">
          <cell r="AE395">
            <v>2235.9299999999998</v>
          </cell>
          <cell r="AF395">
            <v>1117.96</v>
          </cell>
          <cell r="AG395">
            <v>4648.45</v>
          </cell>
          <cell r="AH395">
            <v>1162.1099999999999</v>
          </cell>
          <cell r="AI395">
            <v>-44.15</v>
          </cell>
          <cell r="AJ395">
            <v>2191.7800000000002</v>
          </cell>
        </row>
        <row r="396">
          <cell r="AE396">
            <v>978.87</v>
          </cell>
          <cell r="AF396">
            <v>489.43</v>
          </cell>
          <cell r="AG396">
            <v>2035.05</v>
          </cell>
          <cell r="AH396">
            <v>508.76</v>
          </cell>
          <cell r="AI396">
            <v>-19.329999999999998</v>
          </cell>
          <cell r="AJ396">
            <v>959.54</v>
          </cell>
        </row>
        <row r="397"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AE398">
            <v>2824.04</v>
          </cell>
          <cell r="AF398">
            <v>1412.02</v>
          </cell>
          <cell r="AG398">
            <v>5871.1</v>
          </cell>
          <cell r="AH398">
            <v>1467.77</v>
          </cell>
          <cell r="AI398">
            <v>-55.75</v>
          </cell>
          <cell r="AJ398">
            <v>2768.29</v>
          </cell>
        </row>
        <row r="399">
          <cell r="AE399">
            <v>600.28</v>
          </cell>
          <cell r="AF399">
            <v>300.14</v>
          </cell>
          <cell r="AG399">
            <v>1247.96</v>
          </cell>
          <cell r="AH399">
            <v>311.99</v>
          </cell>
          <cell r="AI399">
            <v>-11.85</v>
          </cell>
          <cell r="AJ399">
            <v>588.42999999999995</v>
          </cell>
        </row>
        <row r="402">
          <cell r="AE402">
            <v>-105078.9</v>
          </cell>
          <cell r="AF402">
            <v>0</v>
          </cell>
          <cell r="AG402">
            <v>0</v>
          </cell>
          <cell r="AH402">
            <v>0</v>
          </cell>
          <cell r="AI402">
            <v>-23977.96</v>
          </cell>
          <cell r="AJ402">
            <v>-129056.86</v>
          </cell>
        </row>
        <row r="403">
          <cell r="AE403">
            <v>6694.57</v>
          </cell>
          <cell r="AF403">
            <v>3347.28</v>
          </cell>
          <cell r="AG403">
            <v>7278.6</v>
          </cell>
          <cell r="AH403">
            <v>1819.65</v>
          </cell>
          <cell r="AI403">
            <v>1527.63</v>
          </cell>
          <cell r="AJ403">
            <v>8222.2000000000007</v>
          </cell>
        </row>
        <row r="404">
          <cell r="AE404">
            <v>847.64</v>
          </cell>
          <cell r="AF404">
            <v>423.82</v>
          </cell>
          <cell r="AG404">
            <v>921.59</v>
          </cell>
          <cell r="AH404">
            <v>230.39</v>
          </cell>
          <cell r="AI404">
            <v>193.43</v>
          </cell>
          <cell r="AJ404">
            <v>1041.07</v>
          </cell>
        </row>
        <row r="405">
          <cell r="AE405">
            <v>549.86</v>
          </cell>
          <cell r="AF405">
            <v>274.93</v>
          </cell>
          <cell r="AG405">
            <v>597.83000000000004</v>
          </cell>
          <cell r="AH405">
            <v>149.44999999999999</v>
          </cell>
          <cell r="AI405">
            <v>125.48</v>
          </cell>
          <cell r="AJ405">
            <v>675.34</v>
          </cell>
        </row>
        <row r="406">
          <cell r="AE406">
            <v>3301.43</v>
          </cell>
          <cell r="AF406">
            <v>1650.71</v>
          </cell>
          <cell r="AG406">
            <v>3589.45</v>
          </cell>
          <cell r="AH406">
            <v>897.36</v>
          </cell>
          <cell r="AI406">
            <v>753.35</v>
          </cell>
          <cell r="AJ406">
            <v>4054.78</v>
          </cell>
        </row>
        <row r="407">
          <cell r="AE407">
            <v>82609.509999999995</v>
          </cell>
          <cell r="AF407">
            <v>41304.75</v>
          </cell>
          <cell r="AG407">
            <v>89816.38</v>
          </cell>
          <cell r="AH407">
            <v>22454.09</v>
          </cell>
          <cell r="AI407">
            <v>18850.66</v>
          </cell>
          <cell r="AJ407">
            <v>101460.17</v>
          </cell>
        </row>
        <row r="408">
          <cell r="AE408">
            <v>6109.19</v>
          </cell>
          <cell r="AF408">
            <v>3054.59</v>
          </cell>
          <cell r="AG408">
            <v>6642.15</v>
          </cell>
          <cell r="AH408">
            <v>1660.53</v>
          </cell>
          <cell r="AI408">
            <v>1394.06</v>
          </cell>
          <cell r="AJ408">
            <v>7503.25</v>
          </cell>
        </row>
        <row r="409">
          <cell r="AE409">
            <v>4966.7</v>
          </cell>
          <cell r="AF409">
            <v>2483.35</v>
          </cell>
          <cell r="AG409">
            <v>5400</v>
          </cell>
          <cell r="AH409">
            <v>1350</v>
          </cell>
          <cell r="AI409">
            <v>1133.3499999999999</v>
          </cell>
          <cell r="AJ409">
            <v>6100.05</v>
          </cell>
        </row>
        <row r="412">
          <cell r="AE412">
            <v>-147074.43</v>
          </cell>
          <cell r="AF412">
            <v>0</v>
          </cell>
          <cell r="AG412">
            <v>0</v>
          </cell>
          <cell r="AH412">
            <v>0</v>
          </cell>
          <cell r="AI412">
            <v>-27655.79</v>
          </cell>
          <cell r="AJ412">
            <v>-174730.22</v>
          </cell>
        </row>
        <row r="413">
          <cell r="AE413">
            <v>28336.880000000001</v>
          </cell>
          <cell r="AF413">
            <v>14168.44</v>
          </cell>
          <cell r="AG413">
            <v>35359.96</v>
          </cell>
          <cell r="AH413">
            <v>8839.99</v>
          </cell>
          <cell r="AI413">
            <v>5328.45</v>
          </cell>
          <cell r="AJ413">
            <v>33665.33</v>
          </cell>
        </row>
        <row r="414">
          <cell r="AE414">
            <v>15.81</v>
          </cell>
          <cell r="AF414">
            <v>7.9</v>
          </cell>
          <cell r="AG414">
            <v>19.73</v>
          </cell>
          <cell r="AH414">
            <v>4.93</v>
          </cell>
          <cell r="AI414">
            <v>2.97</v>
          </cell>
          <cell r="AJ414">
            <v>18.78</v>
          </cell>
        </row>
        <row r="415">
          <cell r="AE415">
            <v>55.17</v>
          </cell>
          <cell r="AF415">
            <v>27.58</v>
          </cell>
          <cell r="AG415">
            <v>68.84</v>
          </cell>
          <cell r="AH415">
            <v>17.21</v>
          </cell>
          <cell r="AI415">
            <v>10.37</v>
          </cell>
          <cell r="AJ415">
            <v>65.540000000000006</v>
          </cell>
        </row>
        <row r="416">
          <cell r="AE416">
            <v>8363.02</v>
          </cell>
          <cell r="AF416">
            <v>4181.51</v>
          </cell>
          <cell r="AG416">
            <v>10435.73</v>
          </cell>
          <cell r="AH416">
            <v>2608.9299999999998</v>
          </cell>
          <cell r="AI416">
            <v>1572.58</v>
          </cell>
          <cell r="AJ416">
            <v>9935.6</v>
          </cell>
        </row>
        <row r="417">
          <cell r="AE417">
            <v>59897.69</v>
          </cell>
          <cell r="AF417">
            <v>29948.84</v>
          </cell>
          <cell r="AG417">
            <v>74742.86</v>
          </cell>
          <cell r="AH417">
            <v>18685.71</v>
          </cell>
          <cell r="AI417">
            <v>11263.13</v>
          </cell>
          <cell r="AJ417">
            <v>71160.820000000007</v>
          </cell>
        </row>
        <row r="418">
          <cell r="AE418">
            <v>19112.25</v>
          </cell>
          <cell r="AF418">
            <v>9556.1200000000008</v>
          </cell>
          <cell r="AG418">
            <v>23849.07</v>
          </cell>
          <cell r="AH418">
            <v>5962.26</v>
          </cell>
          <cell r="AI418">
            <v>3593.86</v>
          </cell>
          <cell r="AJ418">
            <v>22706.11</v>
          </cell>
        </row>
        <row r="419">
          <cell r="AE419">
            <v>31293.61</v>
          </cell>
          <cell r="AF419">
            <v>15646.8</v>
          </cell>
          <cell r="AG419">
            <v>39049.49</v>
          </cell>
          <cell r="AH419">
            <v>9762.3700000000008</v>
          </cell>
          <cell r="AI419">
            <v>5884.43</v>
          </cell>
          <cell r="AJ419">
            <v>37178.04</v>
          </cell>
        </row>
        <row r="422">
          <cell r="AE422">
            <v>-122010.35</v>
          </cell>
          <cell r="AF422">
            <v>0</v>
          </cell>
          <cell r="AG422">
            <v>0</v>
          </cell>
          <cell r="AH422">
            <v>0</v>
          </cell>
          <cell r="AI422">
            <v>-1699.48</v>
          </cell>
          <cell r="AJ422">
            <v>-123709.83</v>
          </cell>
        </row>
        <row r="423">
          <cell r="AE423">
            <v>29858.959999999999</v>
          </cell>
          <cell r="AF423">
            <v>14929.48</v>
          </cell>
          <cell r="AG423">
            <v>58054.31</v>
          </cell>
          <cell r="AH423">
            <v>14513.57</v>
          </cell>
          <cell r="AI423">
            <v>415.91</v>
          </cell>
          <cell r="AJ423">
            <v>30274.87</v>
          </cell>
        </row>
        <row r="424">
          <cell r="AE424">
            <v>9343.85</v>
          </cell>
          <cell r="AF424">
            <v>4671.92</v>
          </cell>
          <cell r="AG424">
            <v>18167.099999999999</v>
          </cell>
          <cell r="AH424">
            <v>4541.7700000000004</v>
          </cell>
          <cell r="AI424">
            <v>130.15</v>
          </cell>
          <cell r="AJ424">
            <v>9474</v>
          </cell>
        </row>
        <row r="425">
          <cell r="AE425">
            <v>12385.13</v>
          </cell>
          <cell r="AF425">
            <v>6192.56</v>
          </cell>
          <cell r="AG425">
            <v>24080.21</v>
          </cell>
          <cell r="AH425">
            <v>6020.05</v>
          </cell>
          <cell r="AI425">
            <v>172.51</v>
          </cell>
          <cell r="AJ425">
            <v>12557.64</v>
          </cell>
        </row>
        <row r="426">
          <cell r="AE426">
            <v>70422.41</v>
          </cell>
          <cell r="AF426">
            <v>35211.199999999997</v>
          </cell>
          <cell r="AG426">
            <v>136921.17000000001</v>
          </cell>
          <cell r="AH426">
            <v>34230.29</v>
          </cell>
          <cell r="AI426">
            <v>980.91</v>
          </cell>
          <cell r="AJ426">
            <v>71403.320000000007</v>
          </cell>
        </row>
        <row r="429">
          <cell r="AE429">
            <v>-183080.29</v>
          </cell>
          <cell r="AF429">
            <v>0</v>
          </cell>
          <cell r="AG429">
            <v>0</v>
          </cell>
          <cell r="AH429">
            <v>0</v>
          </cell>
          <cell r="AI429">
            <v>-4990.41</v>
          </cell>
          <cell r="AJ429">
            <v>-188070.7</v>
          </cell>
        </row>
        <row r="430">
          <cell r="AE430">
            <v>10493.93</v>
          </cell>
          <cell r="AF430">
            <v>5246.96</v>
          </cell>
          <cell r="AG430">
            <v>19843.68</v>
          </cell>
          <cell r="AH430">
            <v>4960.92</v>
          </cell>
          <cell r="AI430">
            <v>286.04000000000002</v>
          </cell>
          <cell r="AJ430">
            <v>10779.97</v>
          </cell>
        </row>
        <row r="431">
          <cell r="AE431">
            <v>37528.01</v>
          </cell>
          <cell r="AF431">
            <v>18764</v>
          </cell>
          <cell r="AG431">
            <v>70964.27</v>
          </cell>
          <cell r="AH431">
            <v>17741.060000000001</v>
          </cell>
          <cell r="AI431">
            <v>1022.94</v>
          </cell>
          <cell r="AJ431">
            <v>38550.949999999997</v>
          </cell>
        </row>
        <row r="432">
          <cell r="AE432">
            <v>95332.53</v>
          </cell>
          <cell r="AF432">
            <v>47666.26</v>
          </cell>
          <cell r="AG432">
            <v>180270.75</v>
          </cell>
          <cell r="AH432">
            <v>45067.68</v>
          </cell>
          <cell r="AI432">
            <v>2598.58</v>
          </cell>
          <cell r="AJ432">
            <v>97931.11</v>
          </cell>
        </row>
        <row r="433">
          <cell r="AE433">
            <v>15409.95</v>
          </cell>
          <cell r="AF433">
            <v>7704.97</v>
          </cell>
          <cell r="AG433">
            <v>29139.73</v>
          </cell>
          <cell r="AH433">
            <v>7284.93</v>
          </cell>
          <cell r="AI433">
            <v>420.04</v>
          </cell>
          <cell r="AJ433">
            <v>15829.99</v>
          </cell>
        </row>
        <row r="434">
          <cell r="AE434">
            <v>24134.93</v>
          </cell>
          <cell r="AF434">
            <v>12067.46</v>
          </cell>
          <cell r="AG434">
            <v>45638.37</v>
          </cell>
          <cell r="AH434">
            <v>11409.59</v>
          </cell>
          <cell r="AI434">
            <v>657.87</v>
          </cell>
          <cell r="AJ434">
            <v>24792.799999999999</v>
          </cell>
        </row>
        <row r="435">
          <cell r="AE435">
            <v>180.94</v>
          </cell>
          <cell r="AF435">
            <v>90.47</v>
          </cell>
          <cell r="AG435">
            <v>342.15</v>
          </cell>
          <cell r="AH435">
            <v>85.53</v>
          </cell>
          <cell r="AI435">
            <v>4.9400000000000004</v>
          </cell>
          <cell r="AJ435">
            <v>185.88</v>
          </cell>
        </row>
        <row r="438">
          <cell r="AE438">
            <v>-36149.230000000003</v>
          </cell>
          <cell r="AF438">
            <v>0</v>
          </cell>
          <cell r="AG438">
            <v>0</v>
          </cell>
          <cell r="AH438">
            <v>0</v>
          </cell>
          <cell r="AI438">
            <v>-11263.29</v>
          </cell>
          <cell r="AJ438">
            <v>-47412.52</v>
          </cell>
        </row>
        <row r="439">
          <cell r="AE439">
            <v>23254.83</v>
          </cell>
          <cell r="AF439">
            <v>11627.41</v>
          </cell>
          <cell r="AG439">
            <v>17526.98</v>
          </cell>
          <cell r="AH439">
            <v>4381.74</v>
          </cell>
          <cell r="AI439">
            <v>7245.67</v>
          </cell>
          <cell r="AJ439">
            <v>30500.5</v>
          </cell>
        </row>
        <row r="440">
          <cell r="AE440">
            <v>1432.8</v>
          </cell>
          <cell r="AF440">
            <v>716.4</v>
          </cell>
          <cell r="AG440">
            <v>1079.8900000000001</v>
          </cell>
          <cell r="AH440">
            <v>269.97000000000003</v>
          </cell>
          <cell r="AI440">
            <v>446.43</v>
          </cell>
          <cell r="AJ440">
            <v>1879.23</v>
          </cell>
        </row>
        <row r="441">
          <cell r="AE441">
            <v>152.82</v>
          </cell>
          <cell r="AF441">
            <v>76.41</v>
          </cell>
          <cell r="AG441">
            <v>115.18</v>
          </cell>
          <cell r="AH441">
            <v>28.79</v>
          </cell>
          <cell r="AI441">
            <v>47.62</v>
          </cell>
          <cell r="AJ441">
            <v>200.44</v>
          </cell>
        </row>
        <row r="442">
          <cell r="AE442">
            <v>221.14</v>
          </cell>
          <cell r="AF442">
            <v>110.57</v>
          </cell>
          <cell r="AG442">
            <v>166.67</v>
          </cell>
          <cell r="AH442">
            <v>41.66</v>
          </cell>
          <cell r="AI442">
            <v>68.91</v>
          </cell>
          <cell r="AJ442">
            <v>290.05</v>
          </cell>
        </row>
        <row r="443">
          <cell r="AE443">
            <v>8131.34</v>
          </cell>
          <cell r="AF443">
            <v>4065.67</v>
          </cell>
          <cell r="AG443">
            <v>6128.52</v>
          </cell>
          <cell r="AH443">
            <v>1532.13</v>
          </cell>
          <cell r="AI443">
            <v>2533.54</v>
          </cell>
          <cell r="AJ443">
            <v>10664.88</v>
          </cell>
        </row>
        <row r="444">
          <cell r="AE444">
            <v>2956.3</v>
          </cell>
          <cell r="AF444">
            <v>1478.15</v>
          </cell>
          <cell r="AG444">
            <v>2228.14</v>
          </cell>
          <cell r="AH444">
            <v>557.03</v>
          </cell>
          <cell r="AI444">
            <v>921.12</v>
          </cell>
          <cell r="AJ444">
            <v>3877.42</v>
          </cell>
        </row>
        <row r="447">
          <cell r="AE447">
            <v>-34955.68</v>
          </cell>
          <cell r="AF447">
            <v>0</v>
          </cell>
          <cell r="AG447">
            <v>0</v>
          </cell>
          <cell r="AH447">
            <v>0</v>
          </cell>
          <cell r="AI447">
            <v>-10068.58</v>
          </cell>
          <cell r="AJ447">
            <v>-45024.26</v>
          </cell>
        </row>
        <row r="448">
          <cell r="AE448">
            <v>34955.68</v>
          </cell>
          <cell r="AF448">
            <v>17477.84</v>
          </cell>
          <cell r="AG448">
            <v>29637.06</v>
          </cell>
          <cell r="AH448">
            <v>7409.26</v>
          </cell>
          <cell r="AI448">
            <v>10068.58</v>
          </cell>
          <cell r="AJ448">
            <v>45024.26</v>
          </cell>
        </row>
        <row r="449"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2"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</row>
        <row r="455">
          <cell r="AE455">
            <v>-518697.82</v>
          </cell>
          <cell r="AF455">
            <v>0</v>
          </cell>
          <cell r="AG455">
            <v>0</v>
          </cell>
          <cell r="AH455">
            <v>0</v>
          </cell>
          <cell r="AI455">
            <v>26509.01</v>
          </cell>
          <cell r="AJ455">
            <v>-492188.81</v>
          </cell>
        </row>
        <row r="456">
          <cell r="AE456">
            <v>2317.79</v>
          </cell>
          <cell r="AF456">
            <v>1158.8900000000001</v>
          </cell>
          <cell r="AG456">
            <v>5109.3900000000003</v>
          </cell>
          <cell r="AH456">
            <v>1277.3399999999999</v>
          </cell>
          <cell r="AI456">
            <v>-118.45</v>
          </cell>
          <cell r="AJ456">
            <v>2199.34</v>
          </cell>
        </row>
        <row r="457">
          <cell r="AE457">
            <v>3279.28</v>
          </cell>
          <cell r="AF457">
            <v>1639.64</v>
          </cell>
          <cell r="AG457">
            <v>7228.93</v>
          </cell>
          <cell r="AH457">
            <v>1807.23</v>
          </cell>
          <cell r="AI457">
            <v>-167.59</v>
          </cell>
          <cell r="AJ457">
            <v>3111.69</v>
          </cell>
        </row>
        <row r="458">
          <cell r="AE458">
            <v>944.32</v>
          </cell>
          <cell r="AF458">
            <v>472.16</v>
          </cell>
          <cell r="AG458">
            <v>2081.69</v>
          </cell>
          <cell r="AH458">
            <v>520.41999999999996</v>
          </cell>
          <cell r="AI458">
            <v>-48.26</v>
          </cell>
          <cell r="AJ458">
            <v>896.06</v>
          </cell>
        </row>
        <row r="459">
          <cell r="AE459">
            <v>314690.3</v>
          </cell>
          <cell r="AF459">
            <v>157345.15</v>
          </cell>
          <cell r="AG459">
            <v>693711.94</v>
          </cell>
          <cell r="AH459">
            <v>173427.98</v>
          </cell>
          <cell r="AI459">
            <v>-16082.83</v>
          </cell>
          <cell r="AJ459">
            <v>298607.46999999997</v>
          </cell>
        </row>
        <row r="460">
          <cell r="AE460">
            <v>170968.69</v>
          </cell>
          <cell r="AF460">
            <v>85484.34</v>
          </cell>
          <cell r="AG460">
            <v>376888.08</v>
          </cell>
          <cell r="AH460">
            <v>94222.02</v>
          </cell>
          <cell r="AI460">
            <v>-8737.68</v>
          </cell>
          <cell r="AJ460">
            <v>162231.01</v>
          </cell>
        </row>
        <row r="461">
          <cell r="AE461">
            <v>26497.439999999999</v>
          </cell>
          <cell r="AF461">
            <v>13248.72</v>
          </cell>
          <cell r="AG461">
            <v>58411.68</v>
          </cell>
          <cell r="AH461">
            <v>14602.92</v>
          </cell>
          <cell r="AI461">
            <v>-1354.2</v>
          </cell>
          <cell r="AJ461">
            <v>25143.24</v>
          </cell>
        </row>
        <row r="464">
          <cell r="AE464">
            <v>-21098.05</v>
          </cell>
          <cell r="AF464">
            <v>0</v>
          </cell>
          <cell r="AG464">
            <v>0</v>
          </cell>
          <cell r="AH464">
            <v>0</v>
          </cell>
          <cell r="AI464">
            <v>1494.86</v>
          </cell>
          <cell r="AJ464">
            <v>-19603.189999999999</v>
          </cell>
        </row>
        <row r="465">
          <cell r="AE465">
            <v>1041.97</v>
          </cell>
          <cell r="AF465">
            <v>520.98</v>
          </cell>
          <cell r="AG465">
            <v>2379.25</v>
          </cell>
          <cell r="AH465">
            <v>594.80999999999995</v>
          </cell>
          <cell r="AI465">
            <v>-73.83</v>
          </cell>
          <cell r="AJ465">
            <v>968.14</v>
          </cell>
        </row>
        <row r="466">
          <cell r="AE466">
            <v>428.19</v>
          </cell>
          <cell r="AF466">
            <v>214.09</v>
          </cell>
          <cell r="AG466">
            <v>977.73</v>
          </cell>
          <cell r="AH466">
            <v>244.43</v>
          </cell>
          <cell r="AI466">
            <v>-30.34</v>
          </cell>
          <cell r="AJ466">
            <v>397.85</v>
          </cell>
        </row>
        <row r="467">
          <cell r="AE467">
            <v>1124.72</v>
          </cell>
          <cell r="AF467">
            <v>562.36</v>
          </cell>
          <cell r="AG467">
            <v>2568.1999999999998</v>
          </cell>
          <cell r="AH467">
            <v>642.04999999999995</v>
          </cell>
          <cell r="AI467">
            <v>-79.69</v>
          </cell>
          <cell r="AJ467">
            <v>1045.03</v>
          </cell>
        </row>
        <row r="468">
          <cell r="AE468">
            <v>17869.2</v>
          </cell>
          <cell r="AF468">
            <v>8934.6</v>
          </cell>
          <cell r="AG468">
            <v>40802.75</v>
          </cell>
          <cell r="AH468">
            <v>10200.68</v>
          </cell>
          <cell r="AI468">
            <v>-1266.08</v>
          </cell>
          <cell r="AJ468">
            <v>16603.12</v>
          </cell>
        </row>
        <row r="469">
          <cell r="AE469">
            <v>633.97</v>
          </cell>
          <cell r="AF469">
            <v>316.98</v>
          </cell>
          <cell r="AG469">
            <v>1447.61</v>
          </cell>
          <cell r="AH469">
            <v>361.9</v>
          </cell>
          <cell r="AI469">
            <v>-44.92</v>
          </cell>
          <cell r="AJ469">
            <v>589.04999999999995</v>
          </cell>
        </row>
        <row r="472">
          <cell r="AE472">
            <v>-301398.49</v>
          </cell>
          <cell r="AF472">
            <v>0</v>
          </cell>
          <cell r="AG472">
            <v>0</v>
          </cell>
          <cell r="AH472">
            <v>0</v>
          </cell>
          <cell r="AI472">
            <v>-42218.53</v>
          </cell>
          <cell r="AJ472">
            <v>-343617.02</v>
          </cell>
        </row>
        <row r="473">
          <cell r="AE473">
            <v>0</v>
          </cell>
          <cell r="AF473">
            <v>0</v>
          </cell>
          <cell r="AG473">
            <v>12797.74</v>
          </cell>
          <cell r="AH473">
            <v>0</v>
          </cell>
          <cell r="AI473">
            <v>0</v>
          </cell>
          <cell r="AJ473">
            <v>0</v>
          </cell>
        </row>
        <row r="474">
          <cell r="AE474">
            <v>17079.95</v>
          </cell>
          <cell r="AF474">
            <v>8539.9699999999993</v>
          </cell>
          <cell r="AG474">
            <v>24589.97</v>
          </cell>
          <cell r="AH474">
            <v>6147.49</v>
          </cell>
          <cell r="AI474">
            <v>2392.48</v>
          </cell>
          <cell r="AJ474">
            <v>19472.43</v>
          </cell>
        </row>
        <row r="475">
          <cell r="AE475">
            <v>149536.32999999999</v>
          </cell>
          <cell r="AF475">
            <v>74768.160000000003</v>
          </cell>
          <cell r="AG475">
            <v>215287.21</v>
          </cell>
          <cell r="AH475">
            <v>53821.8</v>
          </cell>
          <cell r="AI475">
            <v>20946.36</v>
          </cell>
          <cell r="AJ475">
            <v>170482.69</v>
          </cell>
        </row>
        <row r="476">
          <cell r="AE476">
            <v>9669.11</v>
          </cell>
          <cell r="AF476">
            <v>4834.55</v>
          </cell>
          <cell r="AG476">
            <v>13920.61</v>
          </cell>
          <cell r="AH476">
            <v>3480.15</v>
          </cell>
          <cell r="AI476">
            <v>1354.4</v>
          </cell>
          <cell r="AJ476">
            <v>11023.51</v>
          </cell>
        </row>
        <row r="477">
          <cell r="AE477">
            <v>8486.7099999999991</v>
          </cell>
          <cell r="AF477">
            <v>4243.3500000000004</v>
          </cell>
          <cell r="AG477">
            <v>12218.31</v>
          </cell>
          <cell r="AH477">
            <v>3054.57</v>
          </cell>
          <cell r="AI477">
            <v>1188.78</v>
          </cell>
          <cell r="AJ477">
            <v>9675.49</v>
          </cell>
        </row>
        <row r="478">
          <cell r="AE478">
            <v>1343.67</v>
          </cell>
          <cell r="AF478">
            <v>671.83</v>
          </cell>
          <cell r="AG478">
            <v>1934.47</v>
          </cell>
          <cell r="AH478">
            <v>483.61</v>
          </cell>
          <cell r="AI478">
            <v>188.22</v>
          </cell>
          <cell r="AJ478">
            <v>1531.89</v>
          </cell>
        </row>
        <row r="479">
          <cell r="AE479">
            <v>5333.71</v>
          </cell>
          <cell r="AF479">
            <v>2666.85</v>
          </cell>
          <cell r="AG479">
            <v>7678.93</v>
          </cell>
          <cell r="AH479">
            <v>1919.73</v>
          </cell>
          <cell r="AI479">
            <v>747.12</v>
          </cell>
          <cell r="AJ479">
            <v>6080.83</v>
          </cell>
        </row>
        <row r="480">
          <cell r="AE480">
            <v>5031.07</v>
          </cell>
          <cell r="AF480">
            <v>2515.5300000000002</v>
          </cell>
          <cell r="AG480">
            <v>7243.22</v>
          </cell>
          <cell r="AH480">
            <v>1810.8</v>
          </cell>
          <cell r="AI480">
            <v>704.73</v>
          </cell>
          <cell r="AJ480">
            <v>5735.8</v>
          </cell>
        </row>
        <row r="481">
          <cell r="AE481">
            <v>27471.3</v>
          </cell>
          <cell r="AF481">
            <v>13735.65</v>
          </cell>
          <cell r="AG481">
            <v>39550.39</v>
          </cell>
          <cell r="AH481">
            <v>9887.59</v>
          </cell>
          <cell r="AI481">
            <v>3848.06</v>
          </cell>
          <cell r="AJ481">
            <v>31319.360000000001</v>
          </cell>
        </row>
        <row r="482">
          <cell r="AE482">
            <v>67881.88</v>
          </cell>
          <cell r="AF482">
            <v>33940.94</v>
          </cell>
          <cell r="AG482">
            <v>97729.43</v>
          </cell>
          <cell r="AH482">
            <v>24432.35</v>
          </cell>
          <cell r="AI482">
            <v>9508.59</v>
          </cell>
          <cell r="AJ482">
            <v>77390.47</v>
          </cell>
        </row>
        <row r="483">
          <cell r="AE483">
            <v>9564.76</v>
          </cell>
          <cell r="AF483">
            <v>4782.38</v>
          </cell>
          <cell r="AG483">
            <v>13770.36</v>
          </cell>
          <cell r="AH483">
            <v>3442.59</v>
          </cell>
          <cell r="AI483">
            <v>1339.79</v>
          </cell>
          <cell r="AJ483">
            <v>10904.55</v>
          </cell>
        </row>
        <row r="484"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</row>
        <row r="487">
          <cell r="AE487">
            <v>-3576.74</v>
          </cell>
          <cell r="AF487">
            <v>0</v>
          </cell>
          <cell r="AG487">
            <v>0</v>
          </cell>
          <cell r="AH487">
            <v>0</v>
          </cell>
          <cell r="AI487">
            <v>-954.32</v>
          </cell>
          <cell r="AJ487">
            <v>-4531.0600000000004</v>
          </cell>
        </row>
        <row r="488">
          <cell r="AE488">
            <v>2337.87</v>
          </cell>
          <cell r="AF488">
            <v>1168.93</v>
          </cell>
          <cell r="AG488">
            <v>2180.66</v>
          </cell>
          <cell r="AH488">
            <v>545.16</v>
          </cell>
          <cell r="AI488">
            <v>623.77</v>
          </cell>
          <cell r="AJ488">
            <v>2961.64</v>
          </cell>
        </row>
        <row r="489">
          <cell r="AE489">
            <v>628.79</v>
          </cell>
          <cell r="AF489">
            <v>314.39</v>
          </cell>
          <cell r="AG489">
            <v>586.51</v>
          </cell>
          <cell r="AH489">
            <v>146.62</v>
          </cell>
          <cell r="AI489">
            <v>167.77</v>
          </cell>
          <cell r="AJ489">
            <v>796.56</v>
          </cell>
        </row>
        <row r="490">
          <cell r="AE490">
            <v>610.08000000000004</v>
          </cell>
          <cell r="AF490">
            <v>305.04000000000002</v>
          </cell>
          <cell r="AG490">
            <v>569.05999999999995</v>
          </cell>
          <cell r="AH490">
            <v>142.26</v>
          </cell>
          <cell r="AI490">
            <v>162.78</v>
          </cell>
          <cell r="AJ490">
            <v>772.86</v>
          </cell>
        </row>
        <row r="493">
          <cell r="AE493">
            <v>-143356.07999999999</v>
          </cell>
          <cell r="AF493">
            <v>0</v>
          </cell>
          <cell r="AG493">
            <v>0</v>
          </cell>
          <cell r="AH493">
            <v>0</v>
          </cell>
          <cell r="AI493">
            <v>3584.58</v>
          </cell>
          <cell r="AJ493">
            <v>-139771.5</v>
          </cell>
        </row>
        <row r="494">
          <cell r="AE494">
            <v>3989.51</v>
          </cell>
          <cell r="AF494">
            <v>1994.75</v>
          </cell>
          <cell r="AG494">
            <v>8378.0499999999993</v>
          </cell>
          <cell r="AH494">
            <v>2094.5100000000002</v>
          </cell>
          <cell r="AI494">
            <v>-99.76</v>
          </cell>
          <cell r="AJ494">
            <v>3889.75</v>
          </cell>
        </row>
        <row r="495">
          <cell r="AE495">
            <v>139366.57</v>
          </cell>
          <cell r="AF495">
            <v>69683.28</v>
          </cell>
          <cell r="AG495">
            <v>292672.42</v>
          </cell>
          <cell r="AH495">
            <v>73168.100000000006</v>
          </cell>
          <cell r="AI495">
            <v>-3484.82</v>
          </cell>
          <cell r="AJ495">
            <v>135881.75</v>
          </cell>
        </row>
        <row r="498">
          <cell r="AE498">
            <v>-94451.44</v>
          </cell>
          <cell r="AF498">
            <v>0</v>
          </cell>
          <cell r="AG498">
            <v>0</v>
          </cell>
          <cell r="AH498">
            <v>0</v>
          </cell>
          <cell r="AI498">
            <v>-12144.7</v>
          </cell>
          <cell r="AJ498">
            <v>-106596.14</v>
          </cell>
        </row>
        <row r="499">
          <cell r="AE499">
            <v>274.41000000000003</v>
          </cell>
          <cell r="AF499">
            <v>137.19999999999999</v>
          </cell>
          <cell r="AG499">
            <v>407.68</v>
          </cell>
          <cell r="AH499">
            <v>101.92</v>
          </cell>
          <cell r="AI499">
            <v>35.28</v>
          </cell>
          <cell r="AJ499">
            <v>309.69</v>
          </cell>
        </row>
        <row r="500">
          <cell r="AE500">
            <v>86867.55</v>
          </cell>
          <cell r="AF500">
            <v>43433.77</v>
          </cell>
          <cell r="AG500">
            <v>129056.84</v>
          </cell>
          <cell r="AH500">
            <v>32264.21</v>
          </cell>
          <cell r="AI500">
            <v>11169.56</v>
          </cell>
          <cell r="AJ500">
            <v>98037.11</v>
          </cell>
        </row>
        <row r="501">
          <cell r="AE501">
            <v>5689.27</v>
          </cell>
          <cell r="AF501">
            <v>2844.63</v>
          </cell>
          <cell r="AG501">
            <v>8452.41</v>
          </cell>
          <cell r="AH501">
            <v>2113.1</v>
          </cell>
          <cell r="AI501">
            <v>731.53</v>
          </cell>
          <cell r="AJ501">
            <v>6420.8</v>
          </cell>
        </row>
        <row r="502">
          <cell r="AE502">
            <v>1620.21</v>
          </cell>
          <cell r="AF502">
            <v>810.1</v>
          </cell>
          <cell r="AG502">
            <v>2407.1</v>
          </cell>
          <cell r="AH502">
            <v>601.77</v>
          </cell>
          <cell r="AI502">
            <v>208.33</v>
          </cell>
          <cell r="AJ502">
            <v>1828.54</v>
          </cell>
        </row>
        <row r="505">
          <cell r="AE505">
            <v>-83377</v>
          </cell>
          <cell r="AF505">
            <v>0</v>
          </cell>
          <cell r="AG505">
            <v>0</v>
          </cell>
          <cell r="AH505">
            <v>0</v>
          </cell>
          <cell r="AI505">
            <v>-4200.8900000000003</v>
          </cell>
          <cell r="AJ505">
            <v>-87577.89</v>
          </cell>
        </row>
        <row r="506">
          <cell r="AE506">
            <v>83377</v>
          </cell>
          <cell r="AF506">
            <v>41688.5</v>
          </cell>
          <cell r="AG506">
            <v>149950.46</v>
          </cell>
          <cell r="AH506">
            <v>37487.61</v>
          </cell>
          <cell r="AI506">
            <v>4200.8900000000003</v>
          </cell>
          <cell r="AJ506">
            <v>87577.89</v>
          </cell>
        </row>
        <row r="507"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</row>
        <row r="510">
          <cell r="AE510">
            <v>-38836.400000000001</v>
          </cell>
          <cell r="AF510">
            <v>0</v>
          </cell>
          <cell r="AG510">
            <v>0</v>
          </cell>
          <cell r="AH510">
            <v>0</v>
          </cell>
          <cell r="AI510">
            <v>9404.94</v>
          </cell>
          <cell r="AJ510">
            <v>-29431.46</v>
          </cell>
        </row>
        <row r="511">
          <cell r="AE511">
            <v>18952.330000000002</v>
          </cell>
          <cell r="AF511">
            <v>9476.16</v>
          </cell>
          <cell r="AG511">
            <v>56263.26</v>
          </cell>
          <cell r="AH511">
            <v>14065.81</v>
          </cell>
          <cell r="AI511">
            <v>-4589.6499999999996</v>
          </cell>
          <cell r="AJ511">
            <v>14362.68</v>
          </cell>
        </row>
        <row r="512">
          <cell r="AE512">
            <v>19884.07</v>
          </cell>
          <cell r="AF512">
            <v>9942.0300000000007</v>
          </cell>
          <cell r="AG512">
            <v>59029.279999999999</v>
          </cell>
          <cell r="AH512">
            <v>14757.32</v>
          </cell>
          <cell r="AI512">
            <v>-4815.29</v>
          </cell>
          <cell r="AJ512">
            <v>15068.78</v>
          </cell>
        </row>
        <row r="515">
          <cell r="AE515">
            <v>-24228.65</v>
          </cell>
          <cell r="AF515">
            <v>0</v>
          </cell>
          <cell r="AG515">
            <v>0</v>
          </cell>
          <cell r="AH515">
            <v>0</v>
          </cell>
          <cell r="AI515">
            <v>-2912.35</v>
          </cell>
          <cell r="AJ515">
            <v>-27141</v>
          </cell>
        </row>
        <row r="516">
          <cell r="AE516">
            <v>3596.38</v>
          </cell>
          <cell r="AF516">
            <v>1798.19</v>
          </cell>
          <cell r="AG516">
            <v>5463.58</v>
          </cell>
          <cell r="AH516">
            <v>1365.89</v>
          </cell>
          <cell r="AI516">
            <v>432.3</v>
          </cell>
          <cell r="AJ516">
            <v>4028.68</v>
          </cell>
        </row>
        <row r="517">
          <cell r="AE517">
            <v>15262.03</v>
          </cell>
          <cell r="AF517">
            <v>7631.01</v>
          </cell>
          <cell r="AG517">
            <v>23185.94</v>
          </cell>
          <cell r="AH517">
            <v>5796.48</v>
          </cell>
          <cell r="AI517">
            <v>1834.53</v>
          </cell>
          <cell r="AJ517">
            <v>17096.560000000001</v>
          </cell>
        </row>
        <row r="518">
          <cell r="AE518">
            <v>5370.24</v>
          </cell>
          <cell r="AF518">
            <v>2685.12</v>
          </cell>
          <cell r="AG518">
            <v>8158.42</v>
          </cell>
          <cell r="AH518">
            <v>2039.6</v>
          </cell>
          <cell r="AI518">
            <v>645.52</v>
          </cell>
          <cell r="AJ518">
            <v>6015.76</v>
          </cell>
        </row>
        <row r="521">
          <cell r="AE521">
            <v>-39990.32</v>
          </cell>
          <cell r="AF521">
            <v>0</v>
          </cell>
          <cell r="AG521">
            <v>0</v>
          </cell>
          <cell r="AH521">
            <v>0</v>
          </cell>
          <cell r="AI521">
            <v>-6026.05</v>
          </cell>
          <cell r="AJ521">
            <v>-46016.37</v>
          </cell>
        </row>
        <row r="522">
          <cell r="AE522">
            <v>140.07</v>
          </cell>
          <cell r="AF522">
            <v>70.03</v>
          </cell>
          <cell r="AG522">
            <v>195.71</v>
          </cell>
          <cell r="AH522">
            <v>48.92</v>
          </cell>
          <cell r="AI522">
            <v>21.11</v>
          </cell>
          <cell r="AJ522">
            <v>161.18</v>
          </cell>
        </row>
        <row r="523">
          <cell r="AE523">
            <v>394.66</v>
          </cell>
          <cell r="AF523">
            <v>197.33</v>
          </cell>
          <cell r="AG523">
            <v>551.44000000000005</v>
          </cell>
          <cell r="AH523">
            <v>137.86000000000001</v>
          </cell>
          <cell r="AI523">
            <v>59.47</v>
          </cell>
          <cell r="AJ523">
            <v>454.13</v>
          </cell>
        </row>
        <row r="524">
          <cell r="AE524">
            <v>772.59</v>
          </cell>
          <cell r="AF524">
            <v>386.29</v>
          </cell>
          <cell r="AG524">
            <v>1079.5</v>
          </cell>
          <cell r="AH524">
            <v>269.87</v>
          </cell>
          <cell r="AI524">
            <v>116.42</v>
          </cell>
          <cell r="AJ524">
            <v>889.01</v>
          </cell>
        </row>
        <row r="525">
          <cell r="AE525">
            <v>60.3</v>
          </cell>
          <cell r="AF525">
            <v>30.15</v>
          </cell>
          <cell r="AG525">
            <v>84.26</v>
          </cell>
          <cell r="AH525">
            <v>21.06</v>
          </cell>
          <cell r="AI525">
            <v>9.09</v>
          </cell>
          <cell r="AJ525">
            <v>69.39</v>
          </cell>
        </row>
        <row r="526">
          <cell r="AE526">
            <v>1262</v>
          </cell>
          <cell r="AF526">
            <v>631</v>
          </cell>
          <cell r="AG526">
            <v>1763.32</v>
          </cell>
          <cell r="AH526">
            <v>440.83</v>
          </cell>
          <cell r="AI526">
            <v>190.17</v>
          </cell>
          <cell r="AJ526">
            <v>1452.17</v>
          </cell>
        </row>
        <row r="527">
          <cell r="AE527">
            <v>720.29</v>
          </cell>
          <cell r="AF527">
            <v>360.14</v>
          </cell>
          <cell r="AG527">
            <v>1006.42</v>
          </cell>
          <cell r="AH527">
            <v>251.6</v>
          </cell>
          <cell r="AI527">
            <v>108.54</v>
          </cell>
          <cell r="AJ527">
            <v>828.83</v>
          </cell>
        </row>
        <row r="528">
          <cell r="AE528">
            <v>746.43</v>
          </cell>
          <cell r="AF528">
            <v>373.21</v>
          </cell>
          <cell r="AG528">
            <v>1042.95</v>
          </cell>
          <cell r="AH528">
            <v>260.73</v>
          </cell>
          <cell r="AI528">
            <v>112.48</v>
          </cell>
          <cell r="AJ528">
            <v>858.91</v>
          </cell>
        </row>
        <row r="529">
          <cell r="AE529">
            <v>5425.09</v>
          </cell>
          <cell r="AF529">
            <v>2712.54</v>
          </cell>
          <cell r="AG529">
            <v>7580.21</v>
          </cell>
          <cell r="AH529">
            <v>1895.05</v>
          </cell>
          <cell r="AI529">
            <v>817.49</v>
          </cell>
          <cell r="AJ529">
            <v>6242.58</v>
          </cell>
        </row>
        <row r="530">
          <cell r="AE530">
            <v>30468.89</v>
          </cell>
          <cell r="AF530">
            <v>15234.44</v>
          </cell>
          <cell r="AG530">
            <v>42572.65</v>
          </cell>
          <cell r="AH530">
            <v>10643.16</v>
          </cell>
          <cell r="AI530">
            <v>4591.28</v>
          </cell>
          <cell r="AJ530">
            <v>35060.17</v>
          </cell>
        </row>
        <row r="533">
          <cell r="AE533">
            <v>-41966.21</v>
          </cell>
          <cell r="AF533">
            <v>0</v>
          </cell>
          <cell r="AG533">
            <v>0</v>
          </cell>
          <cell r="AH533">
            <v>0</v>
          </cell>
          <cell r="AI533">
            <v>-6419.55</v>
          </cell>
          <cell r="AJ533">
            <v>-48385.760000000002</v>
          </cell>
        </row>
        <row r="534">
          <cell r="AE534">
            <v>36293.11</v>
          </cell>
          <cell r="AF534">
            <v>18146.55</v>
          </cell>
          <cell r="AG534">
            <v>50379.24</v>
          </cell>
          <cell r="AH534">
            <v>12594.81</v>
          </cell>
          <cell r="AI534">
            <v>5551.74</v>
          </cell>
          <cell r="AJ534">
            <v>41844.85</v>
          </cell>
        </row>
        <row r="535">
          <cell r="AE535">
            <v>5673.1</v>
          </cell>
          <cell r="AF535">
            <v>2836.55</v>
          </cell>
          <cell r="AG535">
            <v>7874.96</v>
          </cell>
          <cell r="AH535">
            <v>1968.74</v>
          </cell>
          <cell r="AI535">
            <v>867.81</v>
          </cell>
          <cell r="AJ535">
            <v>6540.91</v>
          </cell>
        </row>
        <row r="538">
          <cell r="AE538">
            <v>-2856951.65</v>
          </cell>
          <cell r="AF538">
            <v>0</v>
          </cell>
          <cell r="AG538">
            <v>0</v>
          </cell>
          <cell r="AH538">
            <v>0</v>
          </cell>
          <cell r="AI538">
            <v>848170.7</v>
          </cell>
          <cell r="AJ538">
            <v>-2008780.95</v>
          </cell>
        </row>
        <row r="539">
          <cell r="AE539">
            <v>2464540.59</v>
          </cell>
          <cell r="AF539">
            <v>1232270.29</v>
          </cell>
          <cell r="AG539">
            <v>7855768.6799999997</v>
          </cell>
          <cell r="AH539">
            <v>1963942.17</v>
          </cell>
          <cell r="AI539">
            <v>-731671.88</v>
          </cell>
          <cell r="AJ539">
            <v>1732868.71</v>
          </cell>
        </row>
        <row r="540">
          <cell r="AE540">
            <v>80243.58</v>
          </cell>
          <cell r="AF540">
            <v>40121.79</v>
          </cell>
          <cell r="AG540">
            <v>255777.89</v>
          </cell>
          <cell r="AH540">
            <v>63944.47</v>
          </cell>
          <cell r="AI540">
            <v>-23822.68</v>
          </cell>
          <cell r="AJ540">
            <v>56420.9</v>
          </cell>
        </row>
        <row r="541">
          <cell r="AE541">
            <v>41943.11</v>
          </cell>
          <cell r="AF541">
            <v>20971.55</v>
          </cell>
          <cell r="AG541">
            <v>133694.43</v>
          </cell>
          <cell r="AH541">
            <v>33423.599999999999</v>
          </cell>
          <cell r="AI541">
            <v>-12452.05</v>
          </cell>
          <cell r="AJ541">
            <v>29491.06</v>
          </cell>
        </row>
        <row r="542">
          <cell r="AE542">
            <v>116043.86</v>
          </cell>
          <cell r="AF542">
            <v>58021.93</v>
          </cell>
          <cell r="AG542">
            <v>369891.94</v>
          </cell>
          <cell r="AH542">
            <v>92472.98</v>
          </cell>
          <cell r="AI542">
            <v>-34451.050000000003</v>
          </cell>
          <cell r="AJ542">
            <v>81592.81</v>
          </cell>
        </row>
        <row r="543">
          <cell r="AE543">
            <v>71194.009999999995</v>
          </cell>
          <cell r="AF543">
            <v>35597</v>
          </cell>
          <cell r="AG543">
            <v>226932.24</v>
          </cell>
          <cell r="AH543">
            <v>56733.06</v>
          </cell>
          <cell r="AI543">
            <v>-21136.06</v>
          </cell>
          <cell r="AJ543">
            <v>50057.95</v>
          </cell>
        </row>
        <row r="544">
          <cell r="AE544">
            <v>44360.959999999999</v>
          </cell>
          <cell r="AF544">
            <v>22180.48</v>
          </cell>
          <cell r="AG544">
            <v>141401.37</v>
          </cell>
          <cell r="AH544">
            <v>35350.339999999997</v>
          </cell>
          <cell r="AI544">
            <v>-13169.86</v>
          </cell>
          <cell r="AJ544">
            <v>31191.1</v>
          </cell>
        </row>
        <row r="545">
          <cell r="AE545">
            <v>38273.879999999997</v>
          </cell>
          <cell r="AF545">
            <v>19136.939999999999</v>
          </cell>
          <cell r="AG545">
            <v>121998.7</v>
          </cell>
          <cell r="AH545">
            <v>30499.67</v>
          </cell>
          <cell r="AI545">
            <v>-11362.73</v>
          </cell>
          <cell r="AJ545">
            <v>26911.15</v>
          </cell>
        </row>
        <row r="546">
          <cell r="AE546">
            <v>351.66</v>
          </cell>
          <cell r="AF546">
            <v>175.83</v>
          </cell>
          <cell r="AG546">
            <v>1120.9100000000001</v>
          </cell>
          <cell r="AH546">
            <v>280.22000000000003</v>
          </cell>
          <cell r="AI546">
            <v>-104.39</v>
          </cell>
          <cell r="AJ546">
            <v>247.27</v>
          </cell>
        </row>
        <row r="547"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50">
          <cell r="AE550">
            <v>-12380.61</v>
          </cell>
          <cell r="AF550">
            <v>0</v>
          </cell>
          <cell r="AG550">
            <v>0</v>
          </cell>
          <cell r="AH550">
            <v>0</v>
          </cell>
          <cell r="AI550">
            <v>81.96</v>
          </cell>
          <cell r="AJ550">
            <v>-12298.65</v>
          </cell>
        </row>
        <row r="551">
          <cell r="AE551">
            <v>1254.19</v>
          </cell>
          <cell r="AF551">
            <v>627.09</v>
          </cell>
          <cell r="AG551">
            <v>2541.59</v>
          </cell>
          <cell r="AH551">
            <v>635.39</v>
          </cell>
          <cell r="AI551">
            <v>-8.3000000000000007</v>
          </cell>
          <cell r="AJ551">
            <v>1245.8900000000001</v>
          </cell>
        </row>
        <row r="552">
          <cell r="AE552">
            <v>11126.42</v>
          </cell>
          <cell r="AF552">
            <v>5563.21</v>
          </cell>
          <cell r="AG552">
            <v>22547.48</v>
          </cell>
          <cell r="AH552">
            <v>5636.87</v>
          </cell>
          <cell r="AI552">
            <v>-73.66</v>
          </cell>
          <cell r="AJ552">
            <v>11052.76</v>
          </cell>
        </row>
        <row r="555">
          <cell r="AE555">
            <v>-47247.76</v>
          </cell>
          <cell r="AF555">
            <v>0</v>
          </cell>
          <cell r="AG555">
            <v>0</v>
          </cell>
          <cell r="AH555">
            <v>0</v>
          </cell>
          <cell r="AI555">
            <v>-10494.05</v>
          </cell>
          <cell r="AJ555">
            <v>-57741.81</v>
          </cell>
        </row>
        <row r="556">
          <cell r="AE556">
            <v>11475.27</v>
          </cell>
          <cell r="AF556">
            <v>5737.63</v>
          </cell>
          <cell r="AG556">
            <v>12755.62</v>
          </cell>
          <cell r="AH556">
            <v>3188.9</v>
          </cell>
          <cell r="AI556">
            <v>2548.73</v>
          </cell>
          <cell r="AJ556">
            <v>14024</v>
          </cell>
        </row>
        <row r="557">
          <cell r="AE557">
            <v>5076.9399999999996</v>
          </cell>
          <cell r="AF557">
            <v>2538.4699999999998</v>
          </cell>
          <cell r="AG557">
            <v>5643.39</v>
          </cell>
          <cell r="AH557">
            <v>1410.84</v>
          </cell>
          <cell r="AI557">
            <v>1127.6300000000001</v>
          </cell>
          <cell r="AJ557">
            <v>6204.57</v>
          </cell>
        </row>
        <row r="558">
          <cell r="AE558">
            <v>7308.76</v>
          </cell>
          <cell r="AF558">
            <v>3654.38</v>
          </cell>
          <cell r="AG558">
            <v>8124.23</v>
          </cell>
          <cell r="AH558">
            <v>2031.05</v>
          </cell>
          <cell r="AI558">
            <v>1623.33</v>
          </cell>
          <cell r="AJ558">
            <v>8932.09</v>
          </cell>
        </row>
        <row r="559">
          <cell r="AE559">
            <v>5039</v>
          </cell>
          <cell r="AF559">
            <v>2519.5</v>
          </cell>
          <cell r="AG559">
            <v>5601.22</v>
          </cell>
          <cell r="AH559">
            <v>1400.3</v>
          </cell>
          <cell r="AI559">
            <v>1119.2</v>
          </cell>
          <cell r="AJ559">
            <v>6158.2</v>
          </cell>
        </row>
        <row r="560">
          <cell r="AE560">
            <v>18347.79</v>
          </cell>
          <cell r="AF560">
            <v>9173.89</v>
          </cell>
          <cell r="AG560">
            <v>20394.939999999999</v>
          </cell>
          <cell r="AH560">
            <v>5098.7299999999996</v>
          </cell>
          <cell r="AI560">
            <v>4075.16</v>
          </cell>
          <cell r="AJ560">
            <v>22422.95</v>
          </cell>
        </row>
        <row r="563">
          <cell r="AE563">
            <v>-353663.85</v>
          </cell>
          <cell r="AF563">
            <v>0</v>
          </cell>
          <cell r="AG563">
            <v>0</v>
          </cell>
          <cell r="AH563">
            <v>0</v>
          </cell>
          <cell r="AI563">
            <v>15605.82</v>
          </cell>
          <cell r="AJ563">
            <v>-338058.03</v>
          </cell>
        </row>
        <row r="564">
          <cell r="AE564">
            <v>55712.65</v>
          </cell>
          <cell r="AF564">
            <v>27856.32</v>
          </cell>
          <cell r="AG564">
            <v>121258.85</v>
          </cell>
          <cell r="AH564">
            <v>30314.71</v>
          </cell>
          <cell r="AI564">
            <v>-2458.39</v>
          </cell>
          <cell r="AJ564">
            <v>53254.26</v>
          </cell>
        </row>
        <row r="565">
          <cell r="AE565">
            <v>1952.61</v>
          </cell>
          <cell r="AF565">
            <v>976.3</v>
          </cell>
          <cell r="AG565">
            <v>4249.87</v>
          </cell>
          <cell r="AH565">
            <v>1062.46</v>
          </cell>
          <cell r="AI565">
            <v>-86.16</v>
          </cell>
          <cell r="AJ565">
            <v>1866.45</v>
          </cell>
        </row>
        <row r="566"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</row>
        <row r="567">
          <cell r="AE567">
            <v>17525.47</v>
          </cell>
          <cell r="AF567">
            <v>8762.73</v>
          </cell>
          <cell r="AG567">
            <v>38144.269999999997</v>
          </cell>
          <cell r="AH567">
            <v>9536.06</v>
          </cell>
          <cell r="AI567">
            <v>-773.33</v>
          </cell>
          <cell r="AJ567">
            <v>16752.14</v>
          </cell>
        </row>
        <row r="568">
          <cell r="AE568">
            <v>8459.34</v>
          </cell>
          <cell r="AF568">
            <v>4229.67</v>
          </cell>
          <cell r="AG568">
            <v>18411.8</v>
          </cell>
          <cell r="AH568">
            <v>4602.95</v>
          </cell>
          <cell r="AI568">
            <v>-373.28</v>
          </cell>
          <cell r="AJ568">
            <v>8086.06</v>
          </cell>
        </row>
        <row r="569">
          <cell r="AE569">
            <v>9264.4</v>
          </cell>
          <cell r="AF569">
            <v>4632.2</v>
          </cell>
          <cell r="AG569">
            <v>20164.02</v>
          </cell>
          <cell r="AH569">
            <v>5041</v>
          </cell>
          <cell r="AI569">
            <v>-408.8</v>
          </cell>
          <cell r="AJ569">
            <v>8855.6</v>
          </cell>
        </row>
        <row r="570">
          <cell r="AE570">
            <v>111923.96</v>
          </cell>
          <cell r="AF570">
            <v>55961.98</v>
          </cell>
          <cell r="AG570">
            <v>243603.02</v>
          </cell>
          <cell r="AH570">
            <v>60900.75</v>
          </cell>
          <cell r="AI570">
            <v>-4938.7700000000004</v>
          </cell>
          <cell r="AJ570">
            <v>106985.19</v>
          </cell>
        </row>
        <row r="571">
          <cell r="AE571">
            <v>7377.92</v>
          </cell>
          <cell r="AF571">
            <v>3688.96</v>
          </cell>
          <cell r="AG571">
            <v>16058.07</v>
          </cell>
          <cell r="AH571">
            <v>4014.51</v>
          </cell>
          <cell r="AI571">
            <v>-325.55</v>
          </cell>
          <cell r="AJ571">
            <v>7052.37</v>
          </cell>
        </row>
        <row r="572">
          <cell r="AE572">
            <v>99054.71</v>
          </cell>
          <cell r="AF572">
            <v>49527.35</v>
          </cell>
          <cell r="AG572">
            <v>215593.04</v>
          </cell>
          <cell r="AH572">
            <v>53898.26</v>
          </cell>
          <cell r="AI572">
            <v>-4370.91</v>
          </cell>
          <cell r="AJ572">
            <v>94683.8</v>
          </cell>
        </row>
        <row r="573">
          <cell r="AE573">
            <v>3989.34</v>
          </cell>
          <cell r="AF573">
            <v>1994.67</v>
          </cell>
          <cell r="AG573">
            <v>8682.81</v>
          </cell>
          <cell r="AH573">
            <v>2170.6999999999998</v>
          </cell>
          <cell r="AI573">
            <v>-176.03</v>
          </cell>
          <cell r="AJ573">
            <v>3813.31</v>
          </cell>
        </row>
        <row r="574">
          <cell r="AE574">
            <v>6122.24</v>
          </cell>
          <cell r="AF574">
            <v>3061.12</v>
          </cell>
          <cell r="AG574">
            <v>13325.08</v>
          </cell>
          <cell r="AH574">
            <v>3331.27</v>
          </cell>
          <cell r="AI574">
            <v>-270.14999999999998</v>
          </cell>
          <cell r="AJ574">
            <v>5852.09</v>
          </cell>
        </row>
        <row r="575">
          <cell r="AE575">
            <v>32281.21</v>
          </cell>
          <cell r="AF575">
            <v>16140.6</v>
          </cell>
          <cell r="AG575">
            <v>70260.2</v>
          </cell>
          <cell r="AH575">
            <v>17565.05</v>
          </cell>
          <cell r="AI575">
            <v>-1424.45</v>
          </cell>
          <cell r="AJ575">
            <v>30856.76</v>
          </cell>
        </row>
        <row r="578">
          <cell r="AE578">
            <v>-274294.51</v>
          </cell>
          <cell r="AF578">
            <v>0</v>
          </cell>
          <cell r="AG578">
            <v>0</v>
          </cell>
          <cell r="AH578">
            <v>0</v>
          </cell>
          <cell r="AI578">
            <v>-28434.37</v>
          </cell>
          <cell r="AJ578">
            <v>-302728.88</v>
          </cell>
        </row>
        <row r="579">
          <cell r="AE579">
            <v>2876.57</v>
          </cell>
          <cell r="AF579">
            <v>1438.28</v>
          </cell>
          <cell r="AG579">
            <v>4560.3500000000004</v>
          </cell>
          <cell r="AH579">
            <v>1140.08</v>
          </cell>
          <cell r="AI579">
            <v>298.2</v>
          </cell>
          <cell r="AJ579">
            <v>3174.77</v>
          </cell>
        </row>
        <row r="580">
          <cell r="AE580">
            <v>1320.69</v>
          </cell>
          <cell r="AF580">
            <v>660.34</v>
          </cell>
          <cell r="AG580">
            <v>2093.75</v>
          </cell>
          <cell r="AH580">
            <v>523.42999999999995</v>
          </cell>
          <cell r="AI580">
            <v>136.91</v>
          </cell>
          <cell r="AJ580">
            <v>1457.6</v>
          </cell>
        </row>
        <row r="581">
          <cell r="AE581">
            <v>5578.07</v>
          </cell>
          <cell r="AF581">
            <v>2789.03</v>
          </cell>
          <cell r="AG581">
            <v>8843.16</v>
          </cell>
          <cell r="AH581">
            <v>2210.79</v>
          </cell>
          <cell r="AI581">
            <v>578.24</v>
          </cell>
          <cell r="AJ581">
            <v>6156.31</v>
          </cell>
        </row>
        <row r="582">
          <cell r="AE582">
            <v>4662.5600000000004</v>
          </cell>
          <cell r="AF582">
            <v>2331.2800000000002</v>
          </cell>
          <cell r="AG582">
            <v>7391.76</v>
          </cell>
          <cell r="AH582">
            <v>1847.94</v>
          </cell>
          <cell r="AI582">
            <v>483.34</v>
          </cell>
          <cell r="AJ582">
            <v>5145.8999999999996</v>
          </cell>
        </row>
        <row r="583">
          <cell r="AE583">
            <v>1430.78</v>
          </cell>
          <cell r="AF583">
            <v>715.39</v>
          </cell>
          <cell r="AG583">
            <v>2268.2800000000002</v>
          </cell>
          <cell r="AH583">
            <v>567.07000000000005</v>
          </cell>
          <cell r="AI583">
            <v>148.32</v>
          </cell>
          <cell r="AJ583">
            <v>1579.1</v>
          </cell>
        </row>
        <row r="584">
          <cell r="AE584">
            <v>28955.82</v>
          </cell>
          <cell r="AF584">
            <v>14477.91</v>
          </cell>
          <cell r="AG584">
            <v>45904.98</v>
          </cell>
          <cell r="AH584">
            <v>11476.24</v>
          </cell>
          <cell r="AI584">
            <v>3001.67</v>
          </cell>
          <cell r="AJ584">
            <v>31957.49</v>
          </cell>
        </row>
        <row r="585">
          <cell r="AE585">
            <v>17164.32</v>
          </cell>
          <cell r="AF585">
            <v>8582.16</v>
          </cell>
          <cell r="AG585">
            <v>27211.38</v>
          </cell>
          <cell r="AH585">
            <v>6802.84</v>
          </cell>
          <cell r="AI585">
            <v>1779.32</v>
          </cell>
          <cell r="AJ585">
            <v>18943.64</v>
          </cell>
        </row>
        <row r="586">
          <cell r="AE586">
            <v>198678.33</v>
          </cell>
          <cell r="AF586">
            <v>99339.16</v>
          </cell>
          <cell r="AG586">
            <v>314973.81</v>
          </cell>
          <cell r="AH586">
            <v>78743.45</v>
          </cell>
          <cell r="AI586">
            <v>20595.71</v>
          </cell>
          <cell r="AJ586">
            <v>219274.04</v>
          </cell>
        </row>
        <row r="587">
          <cell r="AE587">
            <v>5352.89</v>
          </cell>
          <cell r="AF587">
            <v>2676.44</v>
          </cell>
          <cell r="AG587">
            <v>8486.17</v>
          </cell>
          <cell r="AH587">
            <v>2121.54</v>
          </cell>
          <cell r="AI587">
            <v>554.9</v>
          </cell>
          <cell r="AJ587">
            <v>5907.79</v>
          </cell>
        </row>
        <row r="588">
          <cell r="AE588">
            <v>6568.56</v>
          </cell>
          <cell r="AF588">
            <v>3284.28</v>
          </cell>
          <cell r="AG588">
            <v>10413.44</v>
          </cell>
          <cell r="AH588">
            <v>2603.36</v>
          </cell>
          <cell r="AI588">
            <v>680.92</v>
          </cell>
          <cell r="AJ588">
            <v>7249.48</v>
          </cell>
        </row>
        <row r="589">
          <cell r="AE589">
            <v>1705.92</v>
          </cell>
          <cell r="AF589">
            <v>852.96</v>
          </cell>
          <cell r="AG589">
            <v>2704.48</v>
          </cell>
          <cell r="AH589">
            <v>676.12</v>
          </cell>
          <cell r="AI589">
            <v>176.84</v>
          </cell>
          <cell r="AJ589">
            <v>1882.76</v>
          </cell>
        </row>
        <row r="592">
          <cell r="AE592">
            <v>-628510.89</v>
          </cell>
          <cell r="AF592">
            <v>0</v>
          </cell>
          <cell r="AG592">
            <v>0</v>
          </cell>
          <cell r="AH592">
            <v>0</v>
          </cell>
          <cell r="AI592">
            <v>121286.71</v>
          </cell>
          <cell r="AJ592">
            <v>-507224.18</v>
          </cell>
        </row>
        <row r="593">
          <cell r="AE593">
            <v>40882.449999999997</v>
          </cell>
          <cell r="AF593">
            <v>20441.22</v>
          </cell>
          <cell r="AG593">
            <v>113322.01</v>
          </cell>
          <cell r="AH593">
            <v>28330.5</v>
          </cell>
          <cell r="AI593">
            <v>-7889.28</v>
          </cell>
          <cell r="AJ593">
            <v>32993.17</v>
          </cell>
        </row>
        <row r="594">
          <cell r="AE594">
            <v>21189.14</v>
          </cell>
          <cell r="AF594">
            <v>10594.57</v>
          </cell>
          <cell r="AG594">
            <v>58734.16</v>
          </cell>
          <cell r="AH594">
            <v>14683.54</v>
          </cell>
          <cell r="AI594">
            <v>-4088.97</v>
          </cell>
          <cell r="AJ594">
            <v>17100.169999999998</v>
          </cell>
        </row>
        <row r="595">
          <cell r="AE595">
            <v>544441.81999999995</v>
          </cell>
          <cell r="AF595">
            <v>272220.90999999997</v>
          </cell>
          <cell r="AG595">
            <v>1509137.65</v>
          </cell>
          <cell r="AH595">
            <v>377284.41</v>
          </cell>
          <cell r="AI595">
            <v>-105063.5</v>
          </cell>
          <cell r="AJ595">
            <v>439378.32</v>
          </cell>
        </row>
        <row r="596">
          <cell r="AE596">
            <v>21997.48</v>
          </cell>
          <cell r="AF596">
            <v>10998.74</v>
          </cell>
          <cell r="AG596">
            <v>60974.8</v>
          </cell>
          <cell r="AH596">
            <v>15243.7</v>
          </cell>
          <cell r="AI596">
            <v>-4244.96</v>
          </cell>
          <cell r="AJ596">
            <v>17752.52</v>
          </cell>
        </row>
        <row r="599">
          <cell r="AE599">
            <v>-32843</v>
          </cell>
          <cell r="AF599">
            <v>0</v>
          </cell>
          <cell r="AG599">
            <v>0</v>
          </cell>
          <cell r="AH599">
            <v>0</v>
          </cell>
          <cell r="AI599">
            <v>-8017.95</v>
          </cell>
          <cell r="AJ599">
            <v>-40860.949999999997</v>
          </cell>
        </row>
        <row r="600">
          <cell r="AE600">
            <v>4599.7</v>
          </cell>
          <cell r="AF600">
            <v>2299.85</v>
          </cell>
          <cell r="AG600">
            <v>4707.7</v>
          </cell>
          <cell r="AH600">
            <v>1176.92</v>
          </cell>
          <cell r="AI600">
            <v>1122.93</v>
          </cell>
          <cell r="AJ600">
            <v>5722.63</v>
          </cell>
        </row>
        <row r="601">
          <cell r="AE601">
            <v>5535.12</v>
          </cell>
          <cell r="AF601">
            <v>2767.56</v>
          </cell>
          <cell r="AG601">
            <v>5665.09</v>
          </cell>
          <cell r="AH601">
            <v>1416.27</v>
          </cell>
          <cell r="AI601">
            <v>1351.29</v>
          </cell>
          <cell r="AJ601">
            <v>6886.41</v>
          </cell>
        </row>
        <row r="602">
          <cell r="AE602">
            <v>6206.05</v>
          </cell>
          <cell r="AF602">
            <v>3103.02</v>
          </cell>
          <cell r="AG602">
            <v>6351.77</v>
          </cell>
          <cell r="AH602">
            <v>1587.94</v>
          </cell>
          <cell r="AI602">
            <v>1515.08</v>
          </cell>
          <cell r="AJ602">
            <v>7721.13</v>
          </cell>
        </row>
        <row r="603">
          <cell r="AE603">
            <v>2638.53</v>
          </cell>
          <cell r="AF603">
            <v>1319.26</v>
          </cell>
          <cell r="AG603">
            <v>2700.49</v>
          </cell>
          <cell r="AH603">
            <v>675.12</v>
          </cell>
          <cell r="AI603">
            <v>644.14</v>
          </cell>
          <cell r="AJ603">
            <v>3282.67</v>
          </cell>
        </row>
        <row r="604">
          <cell r="AE604">
            <v>387.07</v>
          </cell>
          <cell r="AF604">
            <v>193.53</v>
          </cell>
          <cell r="AG604">
            <v>396.16</v>
          </cell>
          <cell r="AH604">
            <v>99.04</v>
          </cell>
          <cell r="AI604">
            <v>94.49</v>
          </cell>
          <cell r="AJ604">
            <v>481.56</v>
          </cell>
        </row>
        <row r="605">
          <cell r="AE605">
            <v>5560.92</v>
          </cell>
          <cell r="AF605">
            <v>2780.46</v>
          </cell>
          <cell r="AG605">
            <v>5691.5</v>
          </cell>
          <cell r="AH605">
            <v>1422.87</v>
          </cell>
          <cell r="AI605">
            <v>1357.59</v>
          </cell>
          <cell r="AJ605">
            <v>6918.51</v>
          </cell>
        </row>
        <row r="606">
          <cell r="AE606">
            <v>3328.81</v>
          </cell>
          <cell r="AF606">
            <v>1664.4</v>
          </cell>
          <cell r="AG606">
            <v>3406.97</v>
          </cell>
          <cell r="AH606">
            <v>851.74</v>
          </cell>
          <cell r="AI606">
            <v>812.66</v>
          </cell>
          <cell r="AJ606">
            <v>4141.47</v>
          </cell>
        </row>
        <row r="607">
          <cell r="AE607">
            <v>1167.67</v>
          </cell>
          <cell r="AF607">
            <v>583.83000000000004</v>
          </cell>
          <cell r="AG607">
            <v>1195.0899999999999</v>
          </cell>
          <cell r="AH607">
            <v>298.77</v>
          </cell>
          <cell r="AI607">
            <v>285.06</v>
          </cell>
          <cell r="AJ607">
            <v>1452.73</v>
          </cell>
        </row>
        <row r="608">
          <cell r="AE608">
            <v>3419.13</v>
          </cell>
          <cell r="AF608">
            <v>1709.56</v>
          </cell>
          <cell r="AG608">
            <v>3499.41</v>
          </cell>
          <cell r="AH608">
            <v>874.85</v>
          </cell>
          <cell r="AI608">
            <v>834.71</v>
          </cell>
          <cell r="AJ608">
            <v>4253.84</v>
          </cell>
        </row>
        <row r="611">
          <cell r="AE611">
            <v>-439151.38</v>
          </cell>
          <cell r="AF611">
            <v>0</v>
          </cell>
          <cell r="AG611">
            <v>0</v>
          </cell>
          <cell r="AH611">
            <v>0</v>
          </cell>
          <cell r="AI611">
            <v>-48639.32</v>
          </cell>
          <cell r="AJ611">
            <v>-487790.7</v>
          </cell>
        </row>
        <row r="612">
          <cell r="AE612">
            <v>26660.66</v>
          </cell>
          <cell r="AF612">
            <v>13330.33</v>
          </cell>
          <cell r="AG612">
            <v>41509.85</v>
          </cell>
          <cell r="AH612">
            <v>10377.459999999999</v>
          </cell>
          <cell r="AI612">
            <v>2952.87</v>
          </cell>
          <cell r="AJ612">
            <v>29613.53</v>
          </cell>
        </row>
        <row r="613">
          <cell r="AE613">
            <v>287316.27</v>
          </cell>
          <cell r="AF613">
            <v>143658.13</v>
          </cell>
          <cell r="AG613">
            <v>447342.81</v>
          </cell>
          <cell r="AH613">
            <v>111835.7</v>
          </cell>
          <cell r="AI613">
            <v>31822.43</v>
          </cell>
          <cell r="AJ613">
            <v>319138.7</v>
          </cell>
        </row>
        <row r="614">
          <cell r="AE614">
            <v>71550.5</v>
          </cell>
          <cell r="AF614">
            <v>35775.25</v>
          </cell>
          <cell r="AG614">
            <v>111401.98</v>
          </cell>
          <cell r="AH614">
            <v>27850.49</v>
          </cell>
          <cell r="AI614">
            <v>7924.76</v>
          </cell>
          <cell r="AJ614">
            <v>79475.259999999995</v>
          </cell>
        </row>
        <row r="615">
          <cell r="AE615">
            <v>8633.11</v>
          </cell>
          <cell r="AF615">
            <v>4316.55</v>
          </cell>
          <cell r="AG615">
            <v>13441.49</v>
          </cell>
          <cell r="AH615">
            <v>3360.37</v>
          </cell>
          <cell r="AI615">
            <v>956.18</v>
          </cell>
          <cell r="AJ615">
            <v>9589.2900000000009</v>
          </cell>
        </row>
        <row r="616">
          <cell r="AE616">
            <v>19798.14</v>
          </cell>
          <cell r="AF616">
            <v>9899.07</v>
          </cell>
          <cell r="AG616">
            <v>30825.1</v>
          </cell>
          <cell r="AH616">
            <v>7706.27</v>
          </cell>
          <cell r="AI616">
            <v>2192.8000000000002</v>
          </cell>
          <cell r="AJ616">
            <v>21990.94</v>
          </cell>
        </row>
        <row r="617">
          <cell r="AE617">
            <v>25192.7</v>
          </cell>
          <cell r="AF617">
            <v>12596.35</v>
          </cell>
          <cell r="AG617">
            <v>39224.28</v>
          </cell>
          <cell r="AH617">
            <v>9806.07</v>
          </cell>
          <cell r="AI617">
            <v>2790.28</v>
          </cell>
          <cell r="AJ617">
            <v>27982.98</v>
          </cell>
        </row>
        <row r="620">
          <cell r="AE620">
            <v>-558707.12</v>
          </cell>
          <cell r="AF620">
            <v>0</v>
          </cell>
          <cell r="AG620">
            <v>0</v>
          </cell>
          <cell r="AH620">
            <v>0</v>
          </cell>
          <cell r="AI620">
            <v>-52033.73</v>
          </cell>
          <cell r="AJ620">
            <v>-610740.85</v>
          </cell>
        </row>
        <row r="621">
          <cell r="AE621">
            <v>125455.03</v>
          </cell>
          <cell r="AF621">
            <v>62727.51</v>
          </cell>
          <cell r="AG621">
            <v>204174.36</v>
          </cell>
          <cell r="AH621">
            <v>51043.59</v>
          </cell>
          <cell r="AI621">
            <v>11683.92</v>
          </cell>
          <cell r="AJ621">
            <v>137138.95000000001</v>
          </cell>
        </row>
        <row r="622">
          <cell r="AE622">
            <v>351803.65</v>
          </cell>
          <cell r="AF622">
            <v>175901.82</v>
          </cell>
          <cell r="AG622">
            <v>572550.04</v>
          </cell>
          <cell r="AH622">
            <v>143137.51</v>
          </cell>
          <cell r="AI622">
            <v>32764.31</v>
          </cell>
          <cell r="AJ622">
            <v>384567.96</v>
          </cell>
        </row>
        <row r="623">
          <cell r="AE623">
            <v>860.64</v>
          </cell>
          <cell r="AF623">
            <v>430.32</v>
          </cell>
          <cell r="AG623">
            <v>1400.67</v>
          </cell>
          <cell r="AH623">
            <v>350.16</v>
          </cell>
          <cell r="AI623">
            <v>80.16</v>
          </cell>
          <cell r="AJ623">
            <v>940.8</v>
          </cell>
        </row>
        <row r="624">
          <cell r="AE624">
            <v>58774.48</v>
          </cell>
          <cell r="AF624">
            <v>29387.24</v>
          </cell>
          <cell r="AG624">
            <v>95653.72</v>
          </cell>
          <cell r="AH624">
            <v>23913.43</v>
          </cell>
          <cell r="AI624">
            <v>5473.81</v>
          </cell>
          <cell r="AJ624">
            <v>64248.29</v>
          </cell>
        </row>
        <row r="625">
          <cell r="AE625">
            <v>21813.32</v>
          </cell>
          <cell r="AF625">
            <v>10906.66</v>
          </cell>
          <cell r="AG625">
            <v>35500.54</v>
          </cell>
          <cell r="AH625">
            <v>8875.1299999999992</v>
          </cell>
          <cell r="AI625">
            <v>2031.53</v>
          </cell>
          <cell r="AJ625">
            <v>23844.85</v>
          </cell>
        </row>
        <row r="628">
          <cell r="AE628">
            <v>-7548.47</v>
          </cell>
          <cell r="AF628">
            <v>0</v>
          </cell>
          <cell r="AG628">
            <v>0</v>
          </cell>
          <cell r="AH628">
            <v>0</v>
          </cell>
          <cell r="AI628">
            <v>-1842.12</v>
          </cell>
          <cell r="AJ628">
            <v>-9390.59</v>
          </cell>
        </row>
        <row r="629">
          <cell r="AE629">
            <v>379.88</v>
          </cell>
          <cell r="AF629">
            <v>189.94</v>
          </cell>
          <cell r="AG629">
            <v>388.94</v>
          </cell>
          <cell r="AH629">
            <v>97.23</v>
          </cell>
          <cell r="AI629">
            <v>92.71</v>
          </cell>
          <cell r="AJ629">
            <v>472.59</v>
          </cell>
        </row>
        <row r="630"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AE631">
            <v>781.5</v>
          </cell>
          <cell r="AF631">
            <v>390.75</v>
          </cell>
          <cell r="AG631">
            <v>800.13</v>
          </cell>
          <cell r="AH631">
            <v>200.03</v>
          </cell>
          <cell r="AI631">
            <v>190.72</v>
          </cell>
          <cell r="AJ631">
            <v>972.22</v>
          </cell>
        </row>
        <row r="632">
          <cell r="AE632">
            <v>250.19</v>
          </cell>
          <cell r="AF632">
            <v>125.09</v>
          </cell>
          <cell r="AG632">
            <v>256.16000000000003</v>
          </cell>
          <cell r="AH632">
            <v>64.040000000000006</v>
          </cell>
          <cell r="AI632">
            <v>61.05</v>
          </cell>
          <cell r="AJ632">
            <v>311.24</v>
          </cell>
        </row>
        <row r="633">
          <cell r="AE633">
            <v>247.06</v>
          </cell>
          <cell r="AF633">
            <v>123.53</v>
          </cell>
          <cell r="AG633">
            <v>252.96</v>
          </cell>
          <cell r="AH633">
            <v>63.24</v>
          </cell>
          <cell r="AI633">
            <v>60.29</v>
          </cell>
          <cell r="AJ633">
            <v>307.35000000000002</v>
          </cell>
        </row>
        <row r="634">
          <cell r="AE634">
            <v>1020.91</v>
          </cell>
          <cell r="AF634">
            <v>510.45</v>
          </cell>
          <cell r="AG634">
            <v>1045.25</v>
          </cell>
          <cell r="AH634">
            <v>261.31</v>
          </cell>
          <cell r="AI634">
            <v>249.14</v>
          </cell>
          <cell r="AJ634">
            <v>1270.05</v>
          </cell>
        </row>
        <row r="635">
          <cell r="AE635">
            <v>4192.7299999999996</v>
          </cell>
          <cell r="AF635">
            <v>2096.36</v>
          </cell>
          <cell r="AG635">
            <v>4292.7</v>
          </cell>
          <cell r="AH635">
            <v>1073.17</v>
          </cell>
          <cell r="AI635">
            <v>1023.19</v>
          </cell>
          <cell r="AJ635">
            <v>5215.92</v>
          </cell>
        </row>
        <row r="636">
          <cell r="AE636">
            <v>264.45999999999998</v>
          </cell>
          <cell r="AF636">
            <v>132.22999999999999</v>
          </cell>
          <cell r="AG636">
            <v>270.76</v>
          </cell>
          <cell r="AH636">
            <v>67.69</v>
          </cell>
          <cell r="AI636">
            <v>64.540000000000006</v>
          </cell>
          <cell r="AJ636">
            <v>329</v>
          </cell>
        </row>
        <row r="637">
          <cell r="AE637">
            <v>411.74</v>
          </cell>
          <cell r="AF637">
            <v>205.87</v>
          </cell>
          <cell r="AG637">
            <v>421.56</v>
          </cell>
          <cell r="AH637">
            <v>105.39</v>
          </cell>
          <cell r="AI637">
            <v>100.48</v>
          </cell>
          <cell r="AJ637">
            <v>512.22</v>
          </cell>
        </row>
        <row r="640">
          <cell r="AE640">
            <v>-96031.19</v>
          </cell>
          <cell r="AF640">
            <v>0</v>
          </cell>
          <cell r="AG640">
            <v>0</v>
          </cell>
          <cell r="AH640">
            <v>0</v>
          </cell>
          <cell r="AI640">
            <v>-4104.2</v>
          </cell>
          <cell r="AJ640">
            <v>-100135.39</v>
          </cell>
        </row>
        <row r="641">
          <cell r="AE641">
            <v>96031.19</v>
          </cell>
          <cell r="AF641">
            <v>48015.59</v>
          </cell>
          <cell r="AG641">
            <v>175645.57</v>
          </cell>
          <cell r="AH641">
            <v>43911.39</v>
          </cell>
          <cell r="AI641">
            <v>4104.2</v>
          </cell>
          <cell r="AJ641">
            <v>100135.39</v>
          </cell>
        </row>
        <row r="644">
          <cell r="AE644">
            <v>-70405.570000000007</v>
          </cell>
          <cell r="AF644">
            <v>0</v>
          </cell>
          <cell r="AG644">
            <v>0</v>
          </cell>
          <cell r="AH644">
            <v>0</v>
          </cell>
          <cell r="AI644">
            <v>-6295.73</v>
          </cell>
          <cell r="AJ644">
            <v>-76701.3</v>
          </cell>
        </row>
        <row r="645">
          <cell r="AE645">
            <v>2265.29</v>
          </cell>
          <cell r="AF645">
            <v>1132.6400000000001</v>
          </cell>
          <cell r="AG645">
            <v>3720.33</v>
          </cell>
          <cell r="AH645">
            <v>930.08</v>
          </cell>
          <cell r="AI645">
            <v>202.56</v>
          </cell>
          <cell r="AJ645">
            <v>2467.85</v>
          </cell>
        </row>
        <row r="646">
          <cell r="AE646">
            <v>30094.97</v>
          </cell>
          <cell r="AF646">
            <v>15047.48</v>
          </cell>
          <cell r="AG646">
            <v>49425.48</v>
          </cell>
          <cell r="AH646">
            <v>12356.37</v>
          </cell>
          <cell r="AI646">
            <v>2691.11</v>
          </cell>
          <cell r="AJ646">
            <v>32786.080000000002</v>
          </cell>
        </row>
        <row r="647">
          <cell r="AE647">
            <v>3143.82</v>
          </cell>
          <cell r="AF647">
            <v>1571.91</v>
          </cell>
          <cell r="AG647">
            <v>5163.1400000000003</v>
          </cell>
          <cell r="AH647">
            <v>1290.78</v>
          </cell>
          <cell r="AI647">
            <v>281.13</v>
          </cell>
          <cell r="AJ647">
            <v>3424.95</v>
          </cell>
        </row>
        <row r="648">
          <cell r="AE648">
            <v>29913.46</v>
          </cell>
          <cell r="AF648">
            <v>14956.73</v>
          </cell>
          <cell r="AG648">
            <v>49127.39</v>
          </cell>
          <cell r="AH648">
            <v>12281.84</v>
          </cell>
          <cell r="AI648">
            <v>2674.89</v>
          </cell>
          <cell r="AJ648">
            <v>32588.35</v>
          </cell>
        </row>
        <row r="649">
          <cell r="AE649">
            <v>3579.47</v>
          </cell>
          <cell r="AF649">
            <v>1789.73</v>
          </cell>
          <cell r="AG649">
            <v>5878.63</v>
          </cell>
          <cell r="AH649">
            <v>1469.65</v>
          </cell>
          <cell r="AI649">
            <v>320.08</v>
          </cell>
          <cell r="AJ649">
            <v>3899.55</v>
          </cell>
        </row>
        <row r="650"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</row>
        <row r="651">
          <cell r="AE651">
            <v>1408.56</v>
          </cell>
          <cell r="AF651">
            <v>704.28</v>
          </cell>
          <cell r="AG651">
            <v>2313.31</v>
          </cell>
          <cell r="AH651">
            <v>578.32000000000005</v>
          </cell>
          <cell r="AI651">
            <v>125.96</v>
          </cell>
          <cell r="AJ651">
            <v>1534.52</v>
          </cell>
        </row>
        <row r="654">
          <cell r="AE654">
            <v>-18828.04</v>
          </cell>
          <cell r="AF654">
            <v>0</v>
          </cell>
          <cell r="AG654">
            <v>0</v>
          </cell>
          <cell r="AH654">
            <v>0</v>
          </cell>
          <cell r="AI654">
            <v>-6456.86</v>
          </cell>
          <cell r="AJ654">
            <v>-25284.9</v>
          </cell>
        </row>
        <row r="655">
          <cell r="AE655">
            <v>14636.53</v>
          </cell>
          <cell r="AF655">
            <v>7318.26</v>
          </cell>
          <cell r="AG655">
            <v>9195.34</v>
          </cell>
          <cell r="AH655">
            <v>2298.83</v>
          </cell>
          <cell r="AI655">
            <v>5019.43</v>
          </cell>
          <cell r="AJ655">
            <v>19655.96</v>
          </cell>
        </row>
        <row r="656">
          <cell r="AE656">
            <v>4191.51</v>
          </cell>
          <cell r="AF656">
            <v>2095.75</v>
          </cell>
          <cell r="AG656">
            <v>2633.3</v>
          </cell>
          <cell r="AH656">
            <v>658.32</v>
          </cell>
          <cell r="AI656">
            <v>1437.43</v>
          </cell>
          <cell r="AJ656">
            <v>5628.94</v>
          </cell>
        </row>
        <row r="659">
          <cell r="AE659">
            <v>-37601.86</v>
          </cell>
          <cell r="AF659">
            <v>0</v>
          </cell>
          <cell r="AG659">
            <v>0</v>
          </cell>
          <cell r="AH659">
            <v>0</v>
          </cell>
          <cell r="AI659">
            <v>-4218.57</v>
          </cell>
          <cell r="AJ659">
            <v>-41820.43</v>
          </cell>
        </row>
        <row r="660">
          <cell r="AE660">
            <v>37601.86</v>
          </cell>
          <cell r="AF660">
            <v>18800.93</v>
          </cell>
          <cell r="AG660">
            <v>58329.47</v>
          </cell>
          <cell r="AH660">
            <v>14582.36</v>
          </cell>
          <cell r="AI660">
            <v>4218.57</v>
          </cell>
          <cell r="AJ660">
            <v>41820.43</v>
          </cell>
        </row>
        <row r="663">
          <cell r="AE663">
            <v>-626652.72</v>
          </cell>
          <cell r="AF663">
            <v>0</v>
          </cell>
          <cell r="AG663">
            <v>0</v>
          </cell>
          <cell r="AH663">
            <v>0</v>
          </cell>
          <cell r="AI663">
            <v>-122140.86</v>
          </cell>
          <cell r="AJ663">
            <v>-748793.58</v>
          </cell>
        </row>
        <row r="664">
          <cell r="AE664">
            <v>27425.77</v>
          </cell>
          <cell r="AF664">
            <v>13712.88</v>
          </cell>
          <cell r="AG664">
            <v>33469.32</v>
          </cell>
          <cell r="AH664">
            <v>8367.33</v>
          </cell>
          <cell r="AI664">
            <v>5345.55</v>
          </cell>
          <cell r="AJ664">
            <v>32771.32</v>
          </cell>
        </row>
        <row r="665">
          <cell r="AE665">
            <v>7460.63</v>
          </cell>
          <cell r="AF665">
            <v>3730.31</v>
          </cell>
          <cell r="AG665">
            <v>9104.65</v>
          </cell>
          <cell r="AH665">
            <v>2276.16</v>
          </cell>
          <cell r="AI665">
            <v>1454.15</v>
          </cell>
          <cell r="AJ665">
            <v>8914.7800000000007</v>
          </cell>
        </row>
        <row r="666">
          <cell r="AE666">
            <v>254.08</v>
          </cell>
          <cell r="AF666">
            <v>127.04</v>
          </cell>
          <cell r="AG666">
            <v>310.07</v>
          </cell>
          <cell r="AH666">
            <v>77.510000000000005</v>
          </cell>
          <cell r="AI666">
            <v>49.53</v>
          </cell>
          <cell r="AJ666">
            <v>303.61</v>
          </cell>
        </row>
        <row r="667">
          <cell r="AE667">
            <v>24203.78</v>
          </cell>
          <cell r="AF667">
            <v>12101.89</v>
          </cell>
          <cell r="AG667">
            <v>29537.32</v>
          </cell>
          <cell r="AH667">
            <v>7384.33</v>
          </cell>
          <cell r="AI667">
            <v>4717.5600000000004</v>
          </cell>
          <cell r="AJ667">
            <v>28921.34</v>
          </cell>
        </row>
        <row r="668">
          <cell r="AE668">
            <v>2086.77</v>
          </cell>
          <cell r="AF668">
            <v>1043.3800000000001</v>
          </cell>
          <cell r="AG668">
            <v>2546.61</v>
          </cell>
          <cell r="AH668">
            <v>636.65</v>
          </cell>
          <cell r="AI668">
            <v>406.73</v>
          </cell>
          <cell r="AJ668">
            <v>2493.5</v>
          </cell>
        </row>
        <row r="669">
          <cell r="AE669">
            <v>489788.58</v>
          </cell>
          <cell r="AF669">
            <v>244894.29</v>
          </cell>
          <cell r="AG669">
            <v>597718.43999999994</v>
          </cell>
          <cell r="AH669">
            <v>149429.60999999999</v>
          </cell>
          <cell r="AI669">
            <v>95464.68</v>
          </cell>
          <cell r="AJ669">
            <v>585253.26</v>
          </cell>
        </row>
        <row r="670">
          <cell r="AE670">
            <v>12428.95</v>
          </cell>
          <cell r="AF670">
            <v>6214.47</v>
          </cell>
          <cell r="AG670">
            <v>15167.8</v>
          </cell>
          <cell r="AH670">
            <v>3791.95</v>
          </cell>
          <cell r="AI670">
            <v>2422.52</v>
          </cell>
          <cell r="AJ670">
            <v>14851.47</v>
          </cell>
        </row>
        <row r="671">
          <cell r="AE671">
            <v>2232.7399999999998</v>
          </cell>
          <cell r="AF671">
            <v>1116.3699999999999</v>
          </cell>
          <cell r="AG671">
            <v>2724.75</v>
          </cell>
          <cell r="AH671">
            <v>681.18</v>
          </cell>
          <cell r="AI671">
            <v>435.19</v>
          </cell>
          <cell r="AJ671">
            <v>2667.93</v>
          </cell>
        </row>
        <row r="672">
          <cell r="AE672">
            <v>2643.59</v>
          </cell>
          <cell r="AF672">
            <v>1321.79</v>
          </cell>
          <cell r="AG672">
            <v>3226.13</v>
          </cell>
          <cell r="AH672">
            <v>806.53</v>
          </cell>
          <cell r="AI672">
            <v>515.26</v>
          </cell>
          <cell r="AJ672">
            <v>3158.85</v>
          </cell>
        </row>
        <row r="673">
          <cell r="AE673">
            <v>58127.83</v>
          </cell>
          <cell r="AF673">
            <v>29063.91</v>
          </cell>
          <cell r="AG673">
            <v>70936.89</v>
          </cell>
          <cell r="AH673">
            <v>17734.22</v>
          </cell>
          <cell r="AI673">
            <v>11329.69</v>
          </cell>
          <cell r="AJ673">
            <v>69457.52</v>
          </cell>
        </row>
        <row r="676">
          <cell r="AE676">
            <v>-23557.29</v>
          </cell>
          <cell r="AF676">
            <v>0</v>
          </cell>
          <cell r="AG676">
            <v>0</v>
          </cell>
          <cell r="AH676">
            <v>0</v>
          </cell>
          <cell r="AI676">
            <v>-3101.01</v>
          </cell>
          <cell r="AJ676">
            <v>-26658.3</v>
          </cell>
        </row>
        <row r="677">
          <cell r="AE677">
            <v>7729.62</v>
          </cell>
          <cell r="AF677">
            <v>3864.81</v>
          </cell>
          <cell r="AG677">
            <v>11389.24</v>
          </cell>
          <cell r="AH677">
            <v>2847.31</v>
          </cell>
          <cell r="AI677">
            <v>1017.5</v>
          </cell>
          <cell r="AJ677">
            <v>8747.1200000000008</v>
          </cell>
        </row>
        <row r="678">
          <cell r="AE678">
            <v>4500.5200000000004</v>
          </cell>
          <cell r="AF678">
            <v>2250.2600000000002</v>
          </cell>
          <cell r="AG678">
            <v>6631.3</v>
          </cell>
          <cell r="AH678">
            <v>1657.82</v>
          </cell>
          <cell r="AI678">
            <v>592.44000000000005</v>
          </cell>
          <cell r="AJ678">
            <v>5092.96</v>
          </cell>
        </row>
        <row r="679">
          <cell r="AE679">
            <v>11327.15</v>
          </cell>
          <cell r="AF679">
            <v>5663.57</v>
          </cell>
          <cell r="AG679">
            <v>16690.03</v>
          </cell>
          <cell r="AH679">
            <v>4172.5</v>
          </cell>
          <cell r="AI679">
            <v>1491.07</v>
          </cell>
          <cell r="AJ679">
            <v>12818.22</v>
          </cell>
        </row>
        <row r="682">
          <cell r="AE682">
            <v>-343625.76</v>
          </cell>
          <cell r="AF682">
            <v>0</v>
          </cell>
          <cell r="AG682">
            <v>0</v>
          </cell>
          <cell r="AH682">
            <v>0</v>
          </cell>
          <cell r="AI682">
            <v>-46074.16</v>
          </cell>
          <cell r="AJ682">
            <v>-389699.92</v>
          </cell>
        </row>
        <row r="683">
          <cell r="AE683">
            <v>69217.22</v>
          </cell>
          <cell r="AF683">
            <v>34608.61</v>
          </cell>
          <cell r="AG683">
            <v>101311.22</v>
          </cell>
          <cell r="AH683">
            <v>25327.8</v>
          </cell>
          <cell r="AI683">
            <v>9280.81</v>
          </cell>
          <cell r="AJ683">
            <v>78498.03</v>
          </cell>
        </row>
        <row r="684">
          <cell r="AE684">
            <v>164052.82</v>
          </cell>
          <cell r="AF684">
            <v>82026.41</v>
          </cell>
          <cell r="AG684">
            <v>240119.32</v>
          </cell>
          <cell r="AH684">
            <v>60029.83</v>
          </cell>
          <cell r="AI684">
            <v>21996.58</v>
          </cell>
          <cell r="AJ684">
            <v>186049.4</v>
          </cell>
        </row>
        <row r="685">
          <cell r="AE685">
            <v>7183.89</v>
          </cell>
          <cell r="AF685">
            <v>3591.94</v>
          </cell>
          <cell r="AG685">
            <v>10514.85</v>
          </cell>
          <cell r="AH685">
            <v>2628.71</v>
          </cell>
          <cell r="AI685">
            <v>963.23</v>
          </cell>
          <cell r="AJ685">
            <v>8147.12</v>
          </cell>
        </row>
        <row r="686">
          <cell r="AE686">
            <v>47.74</v>
          </cell>
          <cell r="AF686">
            <v>23.87</v>
          </cell>
          <cell r="AG686">
            <v>69.87</v>
          </cell>
          <cell r="AH686">
            <v>17.46</v>
          </cell>
          <cell r="AI686">
            <v>6.41</v>
          </cell>
          <cell r="AJ686">
            <v>54.15</v>
          </cell>
        </row>
        <row r="687">
          <cell r="AE687">
            <v>15878.57</v>
          </cell>
          <cell r="AF687">
            <v>7939.28</v>
          </cell>
          <cell r="AG687">
            <v>23240.99</v>
          </cell>
          <cell r="AH687">
            <v>5810.24</v>
          </cell>
          <cell r="AI687">
            <v>2129.04</v>
          </cell>
          <cell r="AJ687">
            <v>18007.61</v>
          </cell>
        </row>
        <row r="688">
          <cell r="AE688">
            <v>10569.84</v>
          </cell>
          <cell r="AF688">
            <v>5284.92</v>
          </cell>
          <cell r="AG688">
            <v>15470.76</v>
          </cell>
          <cell r="AH688">
            <v>3867.69</v>
          </cell>
          <cell r="AI688">
            <v>1417.23</v>
          </cell>
          <cell r="AJ688">
            <v>11987.07</v>
          </cell>
        </row>
        <row r="689">
          <cell r="AE689">
            <v>27666.61</v>
          </cell>
          <cell r="AF689">
            <v>13833.3</v>
          </cell>
          <cell r="AG689">
            <v>40494.81</v>
          </cell>
          <cell r="AH689">
            <v>10123.700000000001</v>
          </cell>
          <cell r="AI689">
            <v>3709.6</v>
          </cell>
          <cell r="AJ689">
            <v>31376.21</v>
          </cell>
        </row>
        <row r="690">
          <cell r="AE690">
            <v>1409.27</v>
          </cell>
          <cell r="AF690">
            <v>704.63</v>
          </cell>
          <cell r="AG690">
            <v>2062.71</v>
          </cell>
          <cell r="AH690">
            <v>515.66999999999996</v>
          </cell>
          <cell r="AI690">
            <v>188.96</v>
          </cell>
          <cell r="AJ690">
            <v>1598.23</v>
          </cell>
        </row>
        <row r="691">
          <cell r="AE691">
            <v>2334.89</v>
          </cell>
          <cell r="AF691">
            <v>1167.44</v>
          </cell>
          <cell r="AG691">
            <v>3417.51</v>
          </cell>
          <cell r="AH691">
            <v>854.37</v>
          </cell>
          <cell r="AI691">
            <v>313.07</v>
          </cell>
          <cell r="AJ691">
            <v>2647.96</v>
          </cell>
        </row>
        <row r="692">
          <cell r="AE692">
            <v>3206.72</v>
          </cell>
          <cell r="AF692">
            <v>1603.36</v>
          </cell>
          <cell r="AG692">
            <v>4693.59</v>
          </cell>
          <cell r="AH692">
            <v>1173.3900000000001</v>
          </cell>
          <cell r="AI692">
            <v>429.97</v>
          </cell>
          <cell r="AJ692">
            <v>3636.69</v>
          </cell>
        </row>
        <row r="693">
          <cell r="AE693">
            <v>42058.19</v>
          </cell>
          <cell r="AF693">
            <v>21029.09</v>
          </cell>
          <cell r="AG693">
            <v>61559.35</v>
          </cell>
          <cell r="AH693">
            <v>15389.83</v>
          </cell>
          <cell r="AI693">
            <v>5639.26</v>
          </cell>
          <cell r="AJ693">
            <v>47697.45</v>
          </cell>
        </row>
        <row r="696">
          <cell r="AE696">
            <v>-70216.69</v>
          </cell>
          <cell r="AF696">
            <v>0</v>
          </cell>
          <cell r="AG696">
            <v>0</v>
          </cell>
          <cell r="AH696">
            <v>0</v>
          </cell>
          <cell r="AI696">
            <v>-13794.21</v>
          </cell>
          <cell r="AJ696">
            <v>-84010.9</v>
          </cell>
        </row>
        <row r="697">
          <cell r="AE697">
            <v>1308.25</v>
          </cell>
          <cell r="AF697">
            <v>654.12</v>
          </cell>
          <cell r="AG697">
            <v>1588.47</v>
          </cell>
          <cell r="AH697">
            <v>397.11</v>
          </cell>
          <cell r="AI697">
            <v>257.01</v>
          </cell>
          <cell r="AJ697">
            <v>1565.26</v>
          </cell>
        </row>
        <row r="698">
          <cell r="AE698">
            <v>2835.93</v>
          </cell>
          <cell r="AF698">
            <v>1417.96</v>
          </cell>
          <cell r="AG698">
            <v>3443.37</v>
          </cell>
          <cell r="AH698">
            <v>860.84</v>
          </cell>
          <cell r="AI698">
            <v>557.12</v>
          </cell>
          <cell r="AJ698">
            <v>3393.05</v>
          </cell>
        </row>
        <row r="699">
          <cell r="AE699">
            <v>24541.3</v>
          </cell>
          <cell r="AF699">
            <v>12270.65</v>
          </cell>
          <cell r="AG699">
            <v>29797.87</v>
          </cell>
          <cell r="AH699">
            <v>7449.46</v>
          </cell>
          <cell r="AI699">
            <v>4821.1899999999996</v>
          </cell>
          <cell r="AJ699">
            <v>29362.49</v>
          </cell>
        </row>
        <row r="700">
          <cell r="AE700">
            <v>831.09</v>
          </cell>
          <cell r="AF700">
            <v>415.54</v>
          </cell>
          <cell r="AG700">
            <v>1009.1</v>
          </cell>
          <cell r="AH700">
            <v>252.27</v>
          </cell>
          <cell r="AI700">
            <v>163.27000000000001</v>
          </cell>
          <cell r="AJ700">
            <v>994.36</v>
          </cell>
        </row>
        <row r="701"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AE702">
            <v>40700.120000000003</v>
          </cell>
          <cell r="AF702">
            <v>20350.060000000001</v>
          </cell>
          <cell r="AG702">
            <v>49417.79</v>
          </cell>
          <cell r="AH702">
            <v>12354.44</v>
          </cell>
          <cell r="AI702">
            <v>7995.62</v>
          </cell>
          <cell r="AJ702">
            <v>48695.74</v>
          </cell>
        </row>
        <row r="705">
          <cell r="AE705">
            <v>-227118.75</v>
          </cell>
          <cell r="AF705">
            <v>0</v>
          </cell>
          <cell r="AG705">
            <v>0</v>
          </cell>
          <cell r="AH705">
            <v>0</v>
          </cell>
          <cell r="AI705">
            <v>-56134.47</v>
          </cell>
          <cell r="AJ705">
            <v>-283253.21999999997</v>
          </cell>
        </row>
        <row r="706">
          <cell r="AE706">
            <v>14911.82</v>
          </cell>
          <cell r="AF706">
            <v>7455.91</v>
          </cell>
          <cell r="AG706">
            <v>15081.27</v>
          </cell>
          <cell r="AH706">
            <v>3770.31</v>
          </cell>
          <cell r="AI706">
            <v>3685.6</v>
          </cell>
          <cell r="AJ706">
            <v>18597.419999999998</v>
          </cell>
        </row>
        <row r="707">
          <cell r="AE707">
            <v>558.86</v>
          </cell>
          <cell r="AF707">
            <v>279.43</v>
          </cell>
          <cell r="AG707">
            <v>565.21</v>
          </cell>
          <cell r="AH707">
            <v>141.30000000000001</v>
          </cell>
          <cell r="AI707">
            <v>138.13</v>
          </cell>
          <cell r="AJ707">
            <v>696.99</v>
          </cell>
        </row>
        <row r="708">
          <cell r="AE708">
            <v>128869.85</v>
          </cell>
          <cell r="AF708">
            <v>64434.92</v>
          </cell>
          <cell r="AG708">
            <v>130334.24</v>
          </cell>
          <cell r="AH708">
            <v>32583.56</v>
          </cell>
          <cell r="AI708">
            <v>31851.360000000001</v>
          </cell>
          <cell r="AJ708">
            <v>160721.21</v>
          </cell>
        </row>
        <row r="709">
          <cell r="AE709">
            <v>756.48</v>
          </cell>
          <cell r="AF709">
            <v>378.24</v>
          </cell>
          <cell r="AG709">
            <v>765.08</v>
          </cell>
          <cell r="AH709">
            <v>191.27</v>
          </cell>
          <cell r="AI709">
            <v>186.97</v>
          </cell>
          <cell r="AJ709">
            <v>943.45</v>
          </cell>
        </row>
        <row r="710">
          <cell r="AE710">
            <v>12949.01</v>
          </cell>
          <cell r="AF710">
            <v>6474.5</v>
          </cell>
          <cell r="AG710">
            <v>13096.15</v>
          </cell>
          <cell r="AH710">
            <v>3274.03</v>
          </cell>
          <cell r="AI710">
            <v>3200.47</v>
          </cell>
          <cell r="AJ710">
            <v>16149.48</v>
          </cell>
        </row>
        <row r="711">
          <cell r="AE711">
            <v>640.63</v>
          </cell>
          <cell r="AF711">
            <v>320.31</v>
          </cell>
          <cell r="AG711">
            <v>647.91</v>
          </cell>
          <cell r="AH711">
            <v>161.97</v>
          </cell>
          <cell r="AI711">
            <v>158.34</v>
          </cell>
          <cell r="AJ711">
            <v>798.97</v>
          </cell>
        </row>
        <row r="712">
          <cell r="AE712">
            <v>402.08</v>
          </cell>
          <cell r="AF712">
            <v>201.04</v>
          </cell>
          <cell r="AG712">
            <v>406.64</v>
          </cell>
          <cell r="AH712">
            <v>101.66</v>
          </cell>
          <cell r="AI712">
            <v>99.38</v>
          </cell>
          <cell r="AJ712">
            <v>501.46</v>
          </cell>
        </row>
        <row r="713">
          <cell r="AE713">
            <v>3434.84</v>
          </cell>
          <cell r="AF713">
            <v>1717.42</v>
          </cell>
          <cell r="AG713">
            <v>3473.88</v>
          </cell>
          <cell r="AH713">
            <v>868.47</v>
          </cell>
          <cell r="AI713">
            <v>848.95</v>
          </cell>
          <cell r="AJ713">
            <v>4283.79</v>
          </cell>
        </row>
        <row r="714">
          <cell r="AE714">
            <v>20439.009999999998</v>
          </cell>
          <cell r="AF714">
            <v>10219.5</v>
          </cell>
          <cell r="AG714">
            <v>20671.259999999998</v>
          </cell>
          <cell r="AH714">
            <v>5167.8100000000004</v>
          </cell>
          <cell r="AI714">
            <v>5051.6899999999996</v>
          </cell>
          <cell r="AJ714">
            <v>25490.7</v>
          </cell>
        </row>
        <row r="715">
          <cell r="AE715">
            <v>824.67</v>
          </cell>
          <cell r="AF715">
            <v>412.33</v>
          </cell>
          <cell r="AG715">
            <v>834.04</v>
          </cell>
          <cell r="AH715">
            <v>208.51</v>
          </cell>
          <cell r="AI715">
            <v>203.82</v>
          </cell>
          <cell r="AJ715">
            <v>1028.49</v>
          </cell>
        </row>
        <row r="716">
          <cell r="AE716">
            <v>408.91</v>
          </cell>
          <cell r="AF716">
            <v>204.45</v>
          </cell>
          <cell r="AG716">
            <v>413.56</v>
          </cell>
          <cell r="AH716">
            <v>103.39</v>
          </cell>
          <cell r="AI716">
            <v>101.06</v>
          </cell>
          <cell r="AJ716">
            <v>509.97</v>
          </cell>
        </row>
        <row r="717">
          <cell r="AE717">
            <v>21086.47</v>
          </cell>
          <cell r="AF717">
            <v>10543.23</v>
          </cell>
          <cell r="AG717">
            <v>21326.09</v>
          </cell>
          <cell r="AH717">
            <v>5331.52</v>
          </cell>
          <cell r="AI717">
            <v>5211.71</v>
          </cell>
          <cell r="AJ717">
            <v>26298.18</v>
          </cell>
        </row>
        <row r="718">
          <cell r="AE718">
            <v>1887.79</v>
          </cell>
          <cell r="AF718">
            <v>943.89</v>
          </cell>
          <cell r="AG718">
            <v>1909.24</v>
          </cell>
          <cell r="AH718">
            <v>477.31</v>
          </cell>
          <cell r="AI718">
            <v>466.58</v>
          </cell>
          <cell r="AJ718">
            <v>2354.37</v>
          </cell>
        </row>
        <row r="719">
          <cell r="AE719">
            <v>6024.71</v>
          </cell>
          <cell r="AF719">
            <v>3012.35</v>
          </cell>
          <cell r="AG719">
            <v>6093.17</v>
          </cell>
          <cell r="AH719">
            <v>1523.29</v>
          </cell>
          <cell r="AI719">
            <v>1489.06</v>
          </cell>
          <cell r="AJ719">
            <v>7513.77</v>
          </cell>
        </row>
        <row r="720">
          <cell r="AE720">
            <v>13923.62</v>
          </cell>
          <cell r="AF720">
            <v>6961.81</v>
          </cell>
          <cell r="AG720">
            <v>14081.84</v>
          </cell>
          <cell r="AH720">
            <v>3520.46</v>
          </cell>
          <cell r="AI720">
            <v>3441.35</v>
          </cell>
          <cell r="AJ720">
            <v>17364.97</v>
          </cell>
        </row>
        <row r="723">
          <cell r="AE723">
            <v>-231216.26</v>
          </cell>
          <cell r="AF723">
            <v>0</v>
          </cell>
          <cell r="AG723">
            <v>0</v>
          </cell>
          <cell r="AH723">
            <v>0</v>
          </cell>
          <cell r="AI723">
            <v>-42698.95</v>
          </cell>
          <cell r="AJ723">
            <v>-273915.21000000002</v>
          </cell>
        </row>
        <row r="724">
          <cell r="AE724">
            <v>92172.59</v>
          </cell>
          <cell r="AF724">
            <v>46086.29</v>
          </cell>
          <cell r="AG724">
            <v>116258.78</v>
          </cell>
          <cell r="AH724">
            <v>29064.69</v>
          </cell>
          <cell r="AI724">
            <v>17021.599999999999</v>
          </cell>
          <cell r="AJ724">
            <v>109194.19</v>
          </cell>
        </row>
        <row r="725">
          <cell r="AE725">
            <v>12782.47</v>
          </cell>
          <cell r="AF725">
            <v>6391.23</v>
          </cell>
          <cell r="AG725">
            <v>16122.74</v>
          </cell>
          <cell r="AH725">
            <v>4030.68</v>
          </cell>
          <cell r="AI725">
            <v>2360.5500000000002</v>
          </cell>
          <cell r="AJ725">
            <v>15143.02</v>
          </cell>
        </row>
        <row r="726">
          <cell r="AE726">
            <v>14543.5</v>
          </cell>
          <cell r="AF726">
            <v>7271.75</v>
          </cell>
          <cell r="AG726">
            <v>18343.95</v>
          </cell>
          <cell r="AH726">
            <v>4585.9799999999996</v>
          </cell>
          <cell r="AI726">
            <v>2685.77</v>
          </cell>
          <cell r="AJ726">
            <v>17229.27</v>
          </cell>
        </row>
        <row r="727">
          <cell r="AE727">
            <v>87632.3</v>
          </cell>
          <cell r="AF727">
            <v>43816.15</v>
          </cell>
          <cell r="AG727">
            <v>110532.04</v>
          </cell>
          <cell r="AH727">
            <v>27633.01</v>
          </cell>
          <cell r="AI727">
            <v>16183.14</v>
          </cell>
          <cell r="AJ727">
            <v>103815.44</v>
          </cell>
        </row>
        <row r="728">
          <cell r="AE728">
            <v>8008.52</v>
          </cell>
          <cell r="AF728">
            <v>4004.26</v>
          </cell>
          <cell r="AG728">
            <v>10101.27</v>
          </cell>
          <cell r="AH728">
            <v>2525.31</v>
          </cell>
          <cell r="AI728">
            <v>1478.95</v>
          </cell>
          <cell r="AJ728">
            <v>9487.4699999999993</v>
          </cell>
        </row>
        <row r="729">
          <cell r="AE729">
            <v>16076.88</v>
          </cell>
          <cell r="AF729">
            <v>8038.44</v>
          </cell>
          <cell r="AG729">
            <v>20278.03</v>
          </cell>
          <cell r="AH729">
            <v>5069.5</v>
          </cell>
          <cell r="AI729">
            <v>2968.94</v>
          </cell>
          <cell r="AJ729">
            <v>19045.82</v>
          </cell>
        </row>
        <row r="732">
          <cell r="AE732">
            <v>-363892.03</v>
          </cell>
          <cell r="AF732">
            <v>0</v>
          </cell>
          <cell r="AG732">
            <v>0</v>
          </cell>
          <cell r="AH732">
            <v>0</v>
          </cell>
          <cell r="AI732">
            <v>211346.04</v>
          </cell>
          <cell r="AJ732">
            <v>-152545.99</v>
          </cell>
        </row>
        <row r="733">
          <cell r="AE733">
            <v>24343.84</v>
          </cell>
          <cell r="AF733">
            <v>12171.92</v>
          </cell>
          <cell r="AG733">
            <v>105242.69</v>
          </cell>
          <cell r="AH733">
            <v>26310.67</v>
          </cell>
          <cell r="AI733">
            <v>-14138.75</v>
          </cell>
          <cell r="AJ733">
            <v>10205.09</v>
          </cell>
        </row>
        <row r="734">
          <cell r="AE734">
            <v>4629.55</v>
          </cell>
          <cell r="AF734">
            <v>2314.77</v>
          </cell>
          <cell r="AG734">
            <v>20014.32</v>
          </cell>
          <cell r="AH734">
            <v>5003.58</v>
          </cell>
          <cell r="AI734">
            <v>-2688.81</v>
          </cell>
          <cell r="AJ734">
            <v>1940.74</v>
          </cell>
        </row>
        <row r="735">
          <cell r="AE735">
            <v>8575.66</v>
          </cell>
          <cell r="AF735">
            <v>4287.83</v>
          </cell>
          <cell r="AG735">
            <v>37074.050000000003</v>
          </cell>
          <cell r="AH735">
            <v>9268.51</v>
          </cell>
          <cell r="AI735">
            <v>-4980.68</v>
          </cell>
          <cell r="AJ735">
            <v>3594.98</v>
          </cell>
        </row>
        <row r="736">
          <cell r="AE736">
            <v>4485.33</v>
          </cell>
          <cell r="AF736">
            <v>2242.66</v>
          </cell>
          <cell r="AG736">
            <v>19390.87</v>
          </cell>
          <cell r="AH736">
            <v>4847.71</v>
          </cell>
          <cell r="AI736">
            <v>-2605.0500000000002</v>
          </cell>
          <cell r="AJ736">
            <v>1880.28</v>
          </cell>
        </row>
        <row r="737">
          <cell r="AE737">
            <v>16825.490000000002</v>
          </cell>
          <cell r="AF737">
            <v>8412.74</v>
          </cell>
          <cell r="AG737">
            <v>72739.5</v>
          </cell>
          <cell r="AH737">
            <v>18184.87</v>
          </cell>
          <cell r="AI737">
            <v>-9772.1299999999992</v>
          </cell>
          <cell r="AJ737">
            <v>7053.36</v>
          </cell>
        </row>
        <row r="738">
          <cell r="AE738">
            <v>57647.74</v>
          </cell>
          <cell r="AF738">
            <v>28823.87</v>
          </cell>
          <cell r="AG738">
            <v>249221.16</v>
          </cell>
          <cell r="AH738">
            <v>62305.29</v>
          </cell>
          <cell r="AI738">
            <v>-33481.42</v>
          </cell>
          <cell r="AJ738">
            <v>24166.32</v>
          </cell>
        </row>
        <row r="739">
          <cell r="AE739">
            <v>20541.96</v>
          </cell>
          <cell r="AF739">
            <v>10270.98</v>
          </cell>
          <cell r="AG739">
            <v>88806.44</v>
          </cell>
          <cell r="AH739">
            <v>22201.61</v>
          </cell>
          <cell r="AI739">
            <v>-11930.63</v>
          </cell>
          <cell r="AJ739">
            <v>8611.33</v>
          </cell>
        </row>
        <row r="740">
          <cell r="AE740">
            <v>13044.98</v>
          </cell>
          <cell r="AF740">
            <v>6522.49</v>
          </cell>
          <cell r="AG740">
            <v>56395.7</v>
          </cell>
          <cell r="AH740">
            <v>14098.92</v>
          </cell>
          <cell r="AI740">
            <v>-7576.43</v>
          </cell>
          <cell r="AJ740">
            <v>5468.55</v>
          </cell>
        </row>
        <row r="741">
          <cell r="AE741">
            <v>195850.66</v>
          </cell>
          <cell r="AF741">
            <v>97925.33</v>
          </cell>
          <cell r="AG741">
            <v>846696.34</v>
          </cell>
          <cell r="AH741">
            <v>211674.08</v>
          </cell>
          <cell r="AI741">
            <v>-113748.75</v>
          </cell>
          <cell r="AJ741">
            <v>82101.91</v>
          </cell>
        </row>
        <row r="742">
          <cell r="AE742">
            <v>17946.82</v>
          </cell>
          <cell r="AF742">
            <v>8973.41</v>
          </cell>
          <cell r="AG742">
            <v>77587.22</v>
          </cell>
          <cell r="AH742">
            <v>19396.8</v>
          </cell>
          <cell r="AI742">
            <v>-10423.39</v>
          </cell>
          <cell r="AJ742">
            <v>7523.43</v>
          </cell>
        </row>
        <row r="745">
          <cell r="AE745">
            <v>-137266.82999999999</v>
          </cell>
          <cell r="AF745">
            <v>0</v>
          </cell>
          <cell r="AG745">
            <v>0</v>
          </cell>
          <cell r="AH745">
            <v>0</v>
          </cell>
          <cell r="AI745">
            <v>-15378.46</v>
          </cell>
          <cell r="AJ745">
            <v>-152645.29</v>
          </cell>
        </row>
        <row r="746">
          <cell r="AE746">
            <v>462.39</v>
          </cell>
          <cell r="AF746">
            <v>231.19</v>
          </cell>
          <cell r="AG746">
            <v>717.57</v>
          </cell>
          <cell r="AH746">
            <v>179.39</v>
          </cell>
          <cell r="AI746">
            <v>51.8</v>
          </cell>
          <cell r="AJ746">
            <v>514.19000000000005</v>
          </cell>
        </row>
        <row r="747">
          <cell r="AE747">
            <v>890.6</v>
          </cell>
          <cell r="AF747">
            <v>445.3</v>
          </cell>
          <cell r="AG747">
            <v>1382.09</v>
          </cell>
          <cell r="AH747">
            <v>345.52</v>
          </cell>
          <cell r="AI747">
            <v>99.78</v>
          </cell>
          <cell r="AJ747">
            <v>990.38</v>
          </cell>
        </row>
        <row r="748">
          <cell r="AE748">
            <v>575.72</v>
          </cell>
          <cell r="AF748">
            <v>287.86</v>
          </cell>
          <cell r="AG748">
            <v>893.45</v>
          </cell>
          <cell r="AH748">
            <v>223.36</v>
          </cell>
          <cell r="AI748">
            <v>64.5</v>
          </cell>
          <cell r="AJ748">
            <v>640.22</v>
          </cell>
        </row>
        <row r="749">
          <cell r="AE749">
            <v>68352.759999999995</v>
          </cell>
          <cell r="AF749">
            <v>34176.379999999997</v>
          </cell>
          <cell r="AG749">
            <v>106074.4</v>
          </cell>
          <cell r="AH749">
            <v>26518.6</v>
          </cell>
          <cell r="AI749">
            <v>7657.78</v>
          </cell>
          <cell r="AJ749">
            <v>76010.539999999994</v>
          </cell>
        </row>
        <row r="750">
          <cell r="AE750">
            <v>34611.660000000003</v>
          </cell>
          <cell r="AF750">
            <v>17305.830000000002</v>
          </cell>
          <cell r="AG750">
            <v>53712.7</v>
          </cell>
          <cell r="AH750">
            <v>13428.17</v>
          </cell>
          <cell r="AI750">
            <v>3877.66</v>
          </cell>
          <cell r="AJ750">
            <v>38489.32</v>
          </cell>
        </row>
        <row r="751">
          <cell r="AE751">
            <v>825.61</v>
          </cell>
          <cell r="AF751">
            <v>412.8</v>
          </cell>
          <cell r="AG751">
            <v>1281.23</v>
          </cell>
          <cell r="AH751">
            <v>320.3</v>
          </cell>
          <cell r="AI751">
            <v>92.5</v>
          </cell>
          <cell r="AJ751">
            <v>918.11</v>
          </cell>
        </row>
        <row r="752">
          <cell r="AE752">
            <v>18530.96</v>
          </cell>
          <cell r="AF752">
            <v>9265.48</v>
          </cell>
          <cell r="AG752">
            <v>28757.59</v>
          </cell>
          <cell r="AH752">
            <v>7189.39</v>
          </cell>
          <cell r="AI752">
            <v>2076.09</v>
          </cell>
          <cell r="AJ752">
            <v>20607.05</v>
          </cell>
        </row>
        <row r="753">
          <cell r="AE753">
            <v>13017.13</v>
          </cell>
          <cell r="AF753">
            <v>6508.56</v>
          </cell>
          <cell r="AG753">
            <v>20200.849999999999</v>
          </cell>
          <cell r="AH753">
            <v>5050.21</v>
          </cell>
          <cell r="AI753">
            <v>1458.35</v>
          </cell>
          <cell r="AJ753">
            <v>14475.48</v>
          </cell>
        </row>
        <row r="756">
          <cell r="AE756">
            <v>-79008.7</v>
          </cell>
          <cell r="AF756">
            <v>0</v>
          </cell>
          <cell r="AG756">
            <v>0</v>
          </cell>
          <cell r="AH756">
            <v>0</v>
          </cell>
          <cell r="AI756">
            <v>-14820.29</v>
          </cell>
          <cell r="AJ756">
            <v>-93828.99</v>
          </cell>
        </row>
        <row r="757">
          <cell r="AE757">
            <v>1127.56</v>
          </cell>
          <cell r="AF757">
            <v>563.78</v>
          </cell>
          <cell r="AG757">
            <v>1409.09</v>
          </cell>
          <cell r="AH757">
            <v>352.27</v>
          </cell>
          <cell r="AI757">
            <v>211.51</v>
          </cell>
          <cell r="AJ757">
            <v>1339.07</v>
          </cell>
        </row>
        <row r="758">
          <cell r="AE758">
            <v>56451.17</v>
          </cell>
          <cell r="AF758">
            <v>28225.58</v>
          </cell>
          <cell r="AG758">
            <v>70546.399999999994</v>
          </cell>
          <cell r="AH758">
            <v>17636.599999999999</v>
          </cell>
          <cell r="AI758">
            <v>10588.98</v>
          </cell>
          <cell r="AJ758">
            <v>67040.149999999994</v>
          </cell>
        </row>
        <row r="759"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</row>
        <row r="760"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</row>
        <row r="761">
          <cell r="AE761">
            <v>4017.27</v>
          </cell>
          <cell r="AF761">
            <v>2008.63</v>
          </cell>
          <cell r="AG761">
            <v>5020.33</v>
          </cell>
          <cell r="AH761">
            <v>1255.08</v>
          </cell>
          <cell r="AI761">
            <v>753.55</v>
          </cell>
          <cell r="AJ761">
            <v>4770.82</v>
          </cell>
        </row>
        <row r="762">
          <cell r="AE762">
            <v>1080.26</v>
          </cell>
          <cell r="AF762">
            <v>540.13</v>
          </cell>
          <cell r="AG762">
            <v>1349.99</v>
          </cell>
          <cell r="AH762">
            <v>337.49</v>
          </cell>
          <cell r="AI762">
            <v>202.64</v>
          </cell>
          <cell r="AJ762">
            <v>1282.9000000000001</v>
          </cell>
        </row>
        <row r="763">
          <cell r="AE763">
            <v>3949.74</v>
          </cell>
          <cell r="AF763">
            <v>1974.87</v>
          </cell>
          <cell r="AG763">
            <v>4935.95</v>
          </cell>
          <cell r="AH763">
            <v>1233.98</v>
          </cell>
          <cell r="AI763">
            <v>740.89</v>
          </cell>
          <cell r="AJ763">
            <v>4690.63</v>
          </cell>
        </row>
        <row r="764">
          <cell r="AE764">
            <v>7845.51</v>
          </cell>
          <cell r="AF764">
            <v>3922.75</v>
          </cell>
          <cell r="AG764">
            <v>9804.44</v>
          </cell>
          <cell r="AH764">
            <v>2451.11</v>
          </cell>
          <cell r="AI764">
            <v>1471.64</v>
          </cell>
          <cell r="AJ764">
            <v>9317.15</v>
          </cell>
        </row>
        <row r="765">
          <cell r="AE765">
            <v>3099.06</v>
          </cell>
          <cell r="AF765">
            <v>1549.53</v>
          </cell>
          <cell r="AG765">
            <v>3872.86</v>
          </cell>
          <cell r="AH765">
            <v>968.21</v>
          </cell>
          <cell r="AI765">
            <v>581.32000000000005</v>
          </cell>
          <cell r="AJ765">
            <v>3680.38</v>
          </cell>
        </row>
        <row r="766">
          <cell r="AE766">
            <v>1438.13</v>
          </cell>
          <cell r="AF766">
            <v>719.06</v>
          </cell>
          <cell r="AG766">
            <v>1797.21</v>
          </cell>
          <cell r="AH766">
            <v>449.3</v>
          </cell>
          <cell r="AI766">
            <v>269.76</v>
          </cell>
          <cell r="AJ766">
            <v>1707.89</v>
          </cell>
        </row>
        <row r="769">
          <cell r="AE769">
            <v>-37070.370000000003</v>
          </cell>
          <cell r="AF769">
            <v>0</v>
          </cell>
          <cell r="AG769">
            <v>0</v>
          </cell>
          <cell r="AH769">
            <v>0</v>
          </cell>
          <cell r="AI769">
            <v>-6128.78</v>
          </cell>
          <cell r="AJ769">
            <v>-43199.15</v>
          </cell>
        </row>
        <row r="770"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</row>
        <row r="771">
          <cell r="AE771">
            <v>1170.6300000000001</v>
          </cell>
          <cell r="AF771">
            <v>585.30999999999995</v>
          </cell>
          <cell r="AG771">
            <v>1567.11</v>
          </cell>
          <cell r="AH771">
            <v>391.77</v>
          </cell>
          <cell r="AI771">
            <v>193.54</v>
          </cell>
          <cell r="AJ771">
            <v>1364.17</v>
          </cell>
        </row>
        <row r="772">
          <cell r="AE772">
            <v>32799.800000000003</v>
          </cell>
          <cell r="AF772">
            <v>16399.900000000001</v>
          </cell>
          <cell r="AG772">
            <v>43908.7</v>
          </cell>
          <cell r="AH772">
            <v>10977.17</v>
          </cell>
          <cell r="AI772">
            <v>5422.73</v>
          </cell>
          <cell r="AJ772">
            <v>38222.53</v>
          </cell>
        </row>
        <row r="773">
          <cell r="AE773">
            <v>1236.94</v>
          </cell>
          <cell r="AF773">
            <v>618.47</v>
          </cell>
          <cell r="AG773">
            <v>1655.88</v>
          </cell>
          <cell r="AH773">
            <v>413.97</v>
          </cell>
          <cell r="AI773">
            <v>204.5</v>
          </cell>
          <cell r="AJ773">
            <v>1441.44</v>
          </cell>
        </row>
        <row r="774">
          <cell r="AE774">
            <v>1863</v>
          </cell>
          <cell r="AF774">
            <v>931.5</v>
          </cell>
          <cell r="AG774">
            <v>2493.98</v>
          </cell>
          <cell r="AH774">
            <v>623.49</v>
          </cell>
          <cell r="AI774">
            <v>308.01</v>
          </cell>
          <cell r="AJ774">
            <v>2171.0100000000002</v>
          </cell>
        </row>
        <row r="777">
          <cell r="AE777">
            <v>-176140.7</v>
          </cell>
          <cell r="AF777">
            <v>0</v>
          </cell>
          <cell r="AG777">
            <v>0</v>
          </cell>
          <cell r="AH777">
            <v>0</v>
          </cell>
          <cell r="AI777">
            <v>-4879.7</v>
          </cell>
          <cell r="AJ777">
            <v>-181020.4</v>
          </cell>
        </row>
        <row r="778">
          <cell r="AE778">
            <v>92280.79</v>
          </cell>
          <cell r="AF778">
            <v>46140.39</v>
          </cell>
          <cell r="AG778">
            <v>174335.63</v>
          </cell>
          <cell r="AH778">
            <v>43583.9</v>
          </cell>
          <cell r="AI778">
            <v>2556.4899999999998</v>
          </cell>
          <cell r="AJ778">
            <v>94837.28</v>
          </cell>
        </row>
        <row r="779">
          <cell r="AE779">
            <v>10121.879999999999</v>
          </cell>
          <cell r="AF779">
            <v>5060.9399999999996</v>
          </cell>
          <cell r="AG779">
            <v>19122.12</v>
          </cell>
          <cell r="AH779">
            <v>4780.53</v>
          </cell>
          <cell r="AI779">
            <v>280.41000000000003</v>
          </cell>
          <cell r="AJ779">
            <v>10402.290000000001</v>
          </cell>
        </row>
        <row r="780">
          <cell r="AE780">
            <v>24301.39</v>
          </cell>
          <cell r="AF780">
            <v>12150.69</v>
          </cell>
          <cell r="AG780">
            <v>45909.86</v>
          </cell>
          <cell r="AH780">
            <v>11477.46</v>
          </cell>
          <cell r="AI780">
            <v>673.23</v>
          </cell>
          <cell r="AJ780">
            <v>24974.62</v>
          </cell>
        </row>
        <row r="781">
          <cell r="AE781">
            <v>3579.63</v>
          </cell>
          <cell r="AF781">
            <v>1789.81</v>
          </cell>
          <cell r="AG781">
            <v>6762.59</v>
          </cell>
          <cell r="AH781">
            <v>1690.64</v>
          </cell>
          <cell r="AI781">
            <v>99.17</v>
          </cell>
          <cell r="AJ781">
            <v>3678.8</v>
          </cell>
        </row>
        <row r="782">
          <cell r="AE782">
            <v>3957.6</v>
          </cell>
          <cell r="AF782">
            <v>1978.8</v>
          </cell>
          <cell r="AG782">
            <v>7476.64</v>
          </cell>
          <cell r="AH782">
            <v>1869.16</v>
          </cell>
          <cell r="AI782">
            <v>109.64</v>
          </cell>
          <cell r="AJ782">
            <v>4067.24</v>
          </cell>
        </row>
        <row r="783">
          <cell r="AE783">
            <v>13201.25</v>
          </cell>
          <cell r="AF783">
            <v>6600.62</v>
          </cell>
          <cell r="AG783">
            <v>24939.63</v>
          </cell>
          <cell r="AH783">
            <v>6234.9</v>
          </cell>
          <cell r="AI783">
            <v>365.72</v>
          </cell>
          <cell r="AJ783">
            <v>13566.97</v>
          </cell>
        </row>
        <row r="784">
          <cell r="AE784">
            <v>11967.28</v>
          </cell>
          <cell r="AF784">
            <v>5983.64</v>
          </cell>
          <cell r="AG784">
            <v>22608.42</v>
          </cell>
          <cell r="AH784">
            <v>5652.1</v>
          </cell>
          <cell r="AI784">
            <v>331.54</v>
          </cell>
          <cell r="AJ784">
            <v>12298.82</v>
          </cell>
        </row>
        <row r="785">
          <cell r="AE785">
            <v>4546.8100000000004</v>
          </cell>
          <cell r="AF785">
            <v>2273.4</v>
          </cell>
          <cell r="AG785">
            <v>8589.77</v>
          </cell>
          <cell r="AH785">
            <v>2147.44</v>
          </cell>
          <cell r="AI785">
            <v>125.96</v>
          </cell>
          <cell r="AJ785">
            <v>4672.7700000000004</v>
          </cell>
        </row>
        <row r="786">
          <cell r="AE786">
            <v>3268.36</v>
          </cell>
          <cell r="AF786">
            <v>1634.18</v>
          </cell>
          <cell r="AG786">
            <v>6174.53</v>
          </cell>
          <cell r="AH786">
            <v>1543.63</v>
          </cell>
          <cell r="AI786">
            <v>90.55</v>
          </cell>
          <cell r="AJ786">
            <v>3358.91</v>
          </cell>
        </row>
        <row r="787">
          <cell r="AE787">
            <v>8915.7099999999991</v>
          </cell>
          <cell r="AF787">
            <v>4457.8500000000004</v>
          </cell>
          <cell r="AG787">
            <v>16843.439999999999</v>
          </cell>
          <cell r="AH787">
            <v>4210.8599999999997</v>
          </cell>
          <cell r="AI787">
            <v>246.99</v>
          </cell>
          <cell r="AJ787">
            <v>9162.7000000000007</v>
          </cell>
        </row>
        <row r="790">
          <cell r="AE790">
            <v>-38665.230000000003</v>
          </cell>
          <cell r="AF790">
            <v>0</v>
          </cell>
          <cell r="AG790">
            <v>0</v>
          </cell>
          <cell r="AH790">
            <v>0</v>
          </cell>
          <cell r="AI790">
            <v>-9628.77</v>
          </cell>
          <cell r="AJ790">
            <v>-48294</v>
          </cell>
        </row>
        <row r="791">
          <cell r="AE791">
            <v>354.4</v>
          </cell>
          <cell r="AF791">
            <v>177.2</v>
          </cell>
          <cell r="AG791">
            <v>355.77</v>
          </cell>
          <cell r="AH791">
            <v>88.94</v>
          </cell>
          <cell r="AI791">
            <v>88.26</v>
          </cell>
          <cell r="AJ791">
            <v>442.66</v>
          </cell>
        </row>
        <row r="792">
          <cell r="AE792">
            <v>32307.37</v>
          </cell>
          <cell r="AF792">
            <v>16153.68</v>
          </cell>
          <cell r="AG792">
            <v>32432.85</v>
          </cell>
          <cell r="AH792">
            <v>8108.21</v>
          </cell>
          <cell r="AI792">
            <v>8045.47</v>
          </cell>
          <cell r="AJ792">
            <v>40352.839999999997</v>
          </cell>
        </row>
        <row r="793"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</row>
        <row r="794">
          <cell r="AE794">
            <v>6003.46</v>
          </cell>
          <cell r="AF794">
            <v>3001.73</v>
          </cell>
          <cell r="AG794">
            <v>6026.78</v>
          </cell>
          <cell r="AH794">
            <v>1506.69</v>
          </cell>
          <cell r="AI794">
            <v>1495.04</v>
          </cell>
          <cell r="AJ794">
            <v>7498.5</v>
          </cell>
        </row>
        <row r="797">
          <cell r="AE797">
            <v>-125063.38</v>
          </cell>
          <cell r="AF797">
            <v>0</v>
          </cell>
          <cell r="AG797">
            <v>0</v>
          </cell>
          <cell r="AH797">
            <v>0</v>
          </cell>
          <cell r="AI797">
            <v>-4359.63</v>
          </cell>
          <cell r="AJ797">
            <v>-129423.01</v>
          </cell>
        </row>
        <row r="798">
          <cell r="AE798">
            <v>10748.28</v>
          </cell>
          <cell r="AF798">
            <v>5374.14</v>
          </cell>
          <cell r="AG798">
            <v>19997.849999999999</v>
          </cell>
          <cell r="AH798">
            <v>4999.46</v>
          </cell>
          <cell r="AI798">
            <v>374.68</v>
          </cell>
          <cell r="AJ798">
            <v>11122.96</v>
          </cell>
        </row>
        <row r="799">
          <cell r="AE799">
            <v>28917.54</v>
          </cell>
          <cell r="AF799">
            <v>14458.77</v>
          </cell>
          <cell r="AG799">
            <v>53802.9</v>
          </cell>
          <cell r="AH799">
            <v>13450.72</v>
          </cell>
          <cell r="AI799">
            <v>1008.05</v>
          </cell>
          <cell r="AJ799">
            <v>29925.59</v>
          </cell>
        </row>
        <row r="800">
          <cell r="AE800">
            <v>75231.03</v>
          </cell>
          <cell r="AF800">
            <v>37615.51</v>
          </cell>
          <cell r="AG800">
            <v>139972.07</v>
          </cell>
          <cell r="AH800">
            <v>34993.01</v>
          </cell>
          <cell r="AI800">
            <v>2622.5</v>
          </cell>
          <cell r="AJ800">
            <v>77853.53</v>
          </cell>
        </row>
        <row r="801">
          <cell r="AE801">
            <v>10166.530000000001</v>
          </cell>
          <cell r="AF801">
            <v>5083.26</v>
          </cell>
          <cell r="AG801">
            <v>18915.47</v>
          </cell>
          <cell r="AH801">
            <v>4728.8599999999997</v>
          </cell>
          <cell r="AI801">
            <v>354.4</v>
          </cell>
          <cell r="AJ801">
            <v>10520.93</v>
          </cell>
        </row>
        <row r="804">
          <cell r="AE804">
            <v>-11646.19</v>
          </cell>
          <cell r="AF804">
            <v>0</v>
          </cell>
          <cell r="AG804">
            <v>0</v>
          </cell>
          <cell r="AH804">
            <v>0</v>
          </cell>
          <cell r="AI804">
            <v>-22.17</v>
          </cell>
          <cell r="AJ804">
            <v>-11668.36</v>
          </cell>
        </row>
        <row r="805">
          <cell r="AE805">
            <v>11646.19</v>
          </cell>
          <cell r="AF805">
            <v>5823.09</v>
          </cell>
          <cell r="AG805">
            <v>23203.69</v>
          </cell>
          <cell r="AH805">
            <v>5800.92</v>
          </cell>
          <cell r="AI805">
            <v>22.17</v>
          </cell>
          <cell r="AJ805">
            <v>11668.36</v>
          </cell>
        </row>
        <row r="808">
          <cell r="AE808">
            <v>-36101.78</v>
          </cell>
          <cell r="AF808">
            <v>0</v>
          </cell>
          <cell r="AG808">
            <v>0</v>
          </cell>
          <cell r="AH808">
            <v>0</v>
          </cell>
          <cell r="AI808">
            <v>-288.11</v>
          </cell>
          <cell r="AJ808">
            <v>-36389.89</v>
          </cell>
        </row>
        <row r="809">
          <cell r="AE809">
            <v>35286.15</v>
          </cell>
          <cell r="AF809">
            <v>17643.07</v>
          </cell>
          <cell r="AG809">
            <v>69445.91</v>
          </cell>
          <cell r="AH809">
            <v>17361.47</v>
          </cell>
          <cell r="AI809">
            <v>281.60000000000002</v>
          </cell>
          <cell r="AJ809">
            <v>35567.75</v>
          </cell>
        </row>
        <row r="810">
          <cell r="AE810">
            <v>815.63</v>
          </cell>
          <cell r="AF810">
            <v>407.81</v>
          </cell>
          <cell r="AG810">
            <v>1605.23</v>
          </cell>
          <cell r="AH810">
            <v>401.3</v>
          </cell>
          <cell r="AI810">
            <v>6.51</v>
          </cell>
          <cell r="AJ810">
            <v>822.14</v>
          </cell>
        </row>
        <row r="813">
          <cell r="AE813">
            <v>-2181.73</v>
          </cell>
          <cell r="AF813">
            <v>0</v>
          </cell>
          <cell r="AG813">
            <v>0</v>
          </cell>
          <cell r="AH813">
            <v>0</v>
          </cell>
          <cell r="AI813">
            <v>-422.88</v>
          </cell>
          <cell r="AJ813">
            <v>-2604.61</v>
          </cell>
        </row>
        <row r="814">
          <cell r="AE814">
            <v>2181.73</v>
          </cell>
          <cell r="AF814">
            <v>1090.8599999999999</v>
          </cell>
          <cell r="AG814">
            <v>2671.93</v>
          </cell>
          <cell r="AH814">
            <v>667.98</v>
          </cell>
          <cell r="AI814">
            <v>422.88</v>
          </cell>
          <cell r="AJ814">
            <v>2604.61</v>
          </cell>
        </row>
        <row r="817">
          <cell r="AE817">
            <v>-430267.62</v>
          </cell>
          <cell r="AF817">
            <v>0</v>
          </cell>
          <cell r="AG817">
            <v>0</v>
          </cell>
          <cell r="AH817">
            <v>0</v>
          </cell>
          <cell r="AI817">
            <v>-39700.79</v>
          </cell>
          <cell r="AJ817">
            <v>-469968.41</v>
          </cell>
        </row>
        <row r="818">
          <cell r="AE818">
            <v>918.74</v>
          </cell>
          <cell r="AF818">
            <v>459.37</v>
          </cell>
          <cell r="AG818">
            <v>1498.39</v>
          </cell>
          <cell r="AH818">
            <v>374.59</v>
          </cell>
          <cell r="AI818">
            <v>84.78</v>
          </cell>
          <cell r="AJ818">
            <v>1003.52</v>
          </cell>
        </row>
        <row r="819"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AE820">
            <v>77919.72</v>
          </cell>
          <cell r="AF820">
            <v>38959.86</v>
          </cell>
          <cell r="AG820">
            <v>127080.83</v>
          </cell>
          <cell r="AH820">
            <v>31770.2</v>
          </cell>
          <cell r="AI820">
            <v>7189.66</v>
          </cell>
          <cell r="AJ820">
            <v>85109.38</v>
          </cell>
        </row>
        <row r="821">
          <cell r="AE821">
            <v>5571.79</v>
          </cell>
          <cell r="AF821">
            <v>2785.89</v>
          </cell>
          <cell r="AG821">
            <v>9087.15</v>
          </cell>
          <cell r="AH821">
            <v>2271.7800000000002</v>
          </cell>
          <cell r="AI821">
            <v>514.11</v>
          </cell>
          <cell r="AJ821">
            <v>6085.9</v>
          </cell>
        </row>
        <row r="822">
          <cell r="AE822">
            <v>9278.35</v>
          </cell>
          <cell r="AF822">
            <v>4639.17</v>
          </cell>
          <cell r="AG822">
            <v>15132.25</v>
          </cell>
          <cell r="AH822">
            <v>3783.06</v>
          </cell>
          <cell r="AI822">
            <v>856.11</v>
          </cell>
          <cell r="AJ822">
            <v>10134.459999999999</v>
          </cell>
        </row>
        <row r="823">
          <cell r="AE823">
            <v>6998.91</v>
          </cell>
          <cell r="AF823">
            <v>3499.45</v>
          </cell>
          <cell r="AG823">
            <v>11414.65</v>
          </cell>
          <cell r="AH823">
            <v>2853.66</v>
          </cell>
          <cell r="AI823">
            <v>645.79</v>
          </cell>
          <cell r="AJ823">
            <v>7644.7</v>
          </cell>
        </row>
        <row r="824">
          <cell r="AE824">
            <v>636.48</v>
          </cell>
          <cell r="AF824">
            <v>318.24</v>
          </cell>
          <cell r="AG824">
            <v>1038.04</v>
          </cell>
          <cell r="AH824">
            <v>259.51</v>
          </cell>
          <cell r="AI824">
            <v>58.73</v>
          </cell>
          <cell r="AJ824">
            <v>695.21</v>
          </cell>
        </row>
        <row r="825">
          <cell r="AE825">
            <v>30.11</v>
          </cell>
          <cell r="AF825">
            <v>15.05</v>
          </cell>
          <cell r="AG825">
            <v>49.1</v>
          </cell>
          <cell r="AH825">
            <v>12.27</v>
          </cell>
          <cell r="AI825">
            <v>2.78</v>
          </cell>
          <cell r="AJ825">
            <v>32.89</v>
          </cell>
        </row>
        <row r="826">
          <cell r="AE826">
            <v>185915.09</v>
          </cell>
          <cell r="AF826">
            <v>92957.54</v>
          </cell>
          <cell r="AG826">
            <v>303212.64</v>
          </cell>
          <cell r="AH826">
            <v>75803.16</v>
          </cell>
          <cell r="AI826">
            <v>17154.38</v>
          </cell>
          <cell r="AJ826">
            <v>203069.47</v>
          </cell>
        </row>
        <row r="827">
          <cell r="AE827">
            <v>34858.730000000003</v>
          </cell>
          <cell r="AF827">
            <v>17429.36</v>
          </cell>
          <cell r="AG827">
            <v>56851.8</v>
          </cell>
          <cell r="AH827">
            <v>14212.95</v>
          </cell>
          <cell r="AI827">
            <v>3216.41</v>
          </cell>
          <cell r="AJ827">
            <v>38075.14</v>
          </cell>
        </row>
        <row r="828">
          <cell r="AE828">
            <v>1262.28</v>
          </cell>
          <cell r="AF828">
            <v>631.14</v>
          </cell>
          <cell r="AG828">
            <v>2058.6799999999998</v>
          </cell>
          <cell r="AH828">
            <v>514.66999999999996</v>
          </cell>
          <cell r="AI828">
            <v>116.47</v>
          </cell>
          <cell r="AJ828">
            <v>1378.75</v>
          </cell>
        </row>
        <row r="829">
          <cell r="AE829">
            <v>89331.05</v>
          </cell>
          <cell r="AF829">
            <v>44665.52</v>
          </cell>
          <cell r="AG829">
            <v>145691.79999999999</v>
          </cell>
          <cell r="AH829">
            <v>36422.949999999997</v>
          </cell>
          <cell r="AI829">
            <v>8242.57</v>
          </cell>
          <cell r="AJ829">
            <v>97573.62</v>
          </cell>
        </row>
        <row r="830">
          <cell r="AE830">
            <v>11490.97</v>
          </cell>
          <cell r="AF830">
            <v>5745.48</v>
          </cell>
          <cell r="AG830">
            <v>18740.86</v>
          </cell>
          <cell r="AH830">
            <v>4685.21</v>
          </cell>
          <cell r="AI830">
            <v>1060.27</v>
          </cell>
          <cell r="AJ830">
            <v>12551.24</v>
          </cell>
        </row>
        <row r="831">
          <cell r="AE831">
            <v>1461.91</v>
          </cell>
          <cell r="AF831">
            <v>730.95</v>
          </cell>
          <cell r="AG831">
            <v>2384.2600000000002</v>
          </cell>
          <cell r="AH831">
            <v>596.05999999999995</v>
          </cell>
          <cell r="AI831">
            <v>134.88999999999999</v>
          </cell>
          <cell r="AJ831">
            <v>1596.8</v>
          </cell>
        </row>
        <row r="832">
          <cell r="AE832">
            <v>4593.49</v>
          </cell>
          <cell r="AF832">
            <v>2296.7399999999998</v>
          </cell>
          <cell r="AG832">
            <v>7491.61</v>
          </cell>
          <cell r="AH832">
            <v>1872.9</v>
          </cell>
          <cell r="AI832">
            <v>423.84</v>
          </cell>
          <cell r="AJ832">
            <v>5017.33</v>
          </cell>
        </row>
        <row r="835">
          <cell r="AE835">
            <v>-69610.59</v>
          </cell>
          <cell r="AF835">
            <v>0</v>
          </cell>
          <cell r="AG835">
            <v>0</v>
          </cell>
          <cell r="AH835">
            <v>0</v>
          </cell>
          <cell r="AI835">
            <v>-5998.21</v>
          </cell>
          <cell r="AJ835">
            <v>-75608.800000000003</v>
          </cell>
        </row>
        <row r="836">
          <cell r="AE836">
            <v>69252.09</v>
          </cell>
          <cell r="AF836">
            <v>34626.04</v>
          </cell>
          <cell r="AG836">
            <v>114634.92</v>
          </cell>
          <cell r="AH836">
            <v>28658.73</v>
          </cell>
          <cell r="AI836">
            <v>5967.31</v>
          </cell>
          <cell r="AJ836">
            <v>75219.399999999994</v>
          </cell>
        </row>
        <row r="837">
          <cell r="AE837">
            <v>91.12</v>
          </cell>
          <cell r="AF837">
            <v>45.56</v>
          </cell>
          <cell r="AG837">
            <v>150.83000000000001</v>
          </cell>
          <cell r="AH837">
            <v>37.700000000000003</v>
          </cell>
          <cell r="AI837">
            <v>7.86</v>
          </cell>
          <cell r="AJ837">
            <v>98.98</v>
          </cell>
        </row>
        <row r="838">
          <cell r="AE838">
            <v>267.38</v>
          </cell>
          <cell r="AF838">
            <v>133.69</v>
          </cell>
          <cell r="AG838">
            <v>442.6</v>
          </cell>
          <cell r="AH838">
            <v>110.65</v>
          </cell>
          <cell r="AI838">
            <v>23.04</v>
          </cell>
          <cell r="AJ838">
            <v>290.42</v>
          </cell>
        </row>
        <row r="841">
          <cell r="AE841">
            <v>-4291406.6500000004</v>
          </cell>
          <cell r="AF841">
            <v>0</v>
          </cell>
          <cell r="AG841">
            <v>0</v>
          </cell>
          <cell r="AH841">
            <v>0</v>
          </cell>
          <cell r="AI841">
            <v>567270.11</v>
          </cell>
          <cell r="AJ841">
            <v>-3724136.54</v>
          </cell>
        </row>
        <row r="842">
          <cell r="AE842">
            <v>3581.59</v>
          </cell>
          <cell r="AF842">
            <v>1790.79</v>
          </cell>
          <cell r="AG842">
            <v>9056.9500000000007</v>
          </cell>
          <cell r="AH842">
            <v>2264.23</v>
          </cell>
          <cell r="AI842">
            <v>-473.44</v>
          </cell>
          <cell r="AJ842">
            <v>3108.15</v>
          </cell>
        </row>
        <row r="843">
          <cell r="AE843">
            <v>307874.8</v>
          </cell>
          <cell r="AF843">
            <v>153937.4</v>
          </cell>
          <cell r="AG843">
            <v>778538.34</v>
          </cell>
          <cell r="AH843">
            <v>194634.58</v>
          </cell>
          <cell r="AI843">
            <v>-40697.18</v>
          </cell>
          <cell r="AJ843">
            <v>267177.62</v>
          </cell>
        </row>
        <row r="844">
          <cell r="AE844">
            <v>780895.24</v>
          </cell>
          <cell r="AF844">
            <v>390447.62</v>
          </cell>
          <cell r="AG844">
            <v>1974688.68</v>
          </cell>
          <cell r="AH844">
            <v>493672.17</v>
          </cell>
          <cell r="AI844">
            <v>-103224.55</v>
          </cell>
          <cell r="AJ844">
            <v>677670.69</v>
          </cell>
        </row>
        <row r="845"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AE846">
            <v>1239.67</v>
          </cell>
          <cell r="AF846">
            <v>619.83000000000004</v>
          </cell>
          <cell r="AG846">
            <v>3134.82</v>
          </cell>
          <cell r="AH846">
            <v>783.7</v>
          </cell>
          <cell r="AI846">
            <v>-163.87</v>
          </cell>
          <cell r="AJ846">
            <v>1075.8</v>
          </cell>
        </row>
        <row r="847">
          <cell r="AE847">
            <v>170534.61</v>
          </cell>
          <cell r="AF847">
            <v>85267.3</v>
          </cell>
          <cell r="AG847">
            <v>431239.36</v>
          </cell>
          <cell r="AH847">
            <v>107809.84</v>
          </cell>
          <cell r="AI847">
            <v>-22542.54</v>
          </cell>
          <cell r="AJ847">
            <v>147992.07</v>
          </cell>
        </row>
        <row r="848">
          <cell r="AE848">
            <v>148489.66</v>
          </cell>
          <cell r="AF848">
            <v>74244.83</v>
          </cell>
          <cell r="AG848">
            <v>375493.21</v>
          </cell>
          <cell r="AH848">
            <v>93873.3</v>
          </cell>
          <cell r="AI848">
            <v>-19628.47</v>
          </cell>
          <cell r="AJ848">
            <v>128861.19</v>
          </cell>
        </row>
        <row r="849">
          <cell r="AE849">
            <v>199561.72</v>
          </cell>
          <cell r="AF849">
            <v>99780.86</v>
          </cell>
          <cell r="AG849">
            <v>504641.65</v>
          </cell>
          <cell r="AH849">
            <v>126160.41</v>
          </cell>
          <cell r="AI849">
            <v>-26379.55</v>
          </cell>
          <cell r="AJ849">
            <v>173182.17</v>
          </cell>
        </row>
        <row r="850">
          <cell r="AE850">
            <v>90261.06</v>
          </cell>
          <cell r="AF850">
            <v>45130.53</v>
          </cell>
          <cell r="AG850">
            <v>228247.64</v>
          </cell>
          <cell r="AH850">
            <v>57061.91</v>
          </cell>
          <cell r="AI850">
            <v>-11931.38</v>
          </cell>
          <cell r="AJ850">
            <v>78329.679999999993</v>
          </cell>
        </row>
        <row r="851">
          <cell r="AE851">
            <v>141723.59</v>
          </cell>
          <cell r="AF851">
            <v>70861.789999999994</v>
          </cell>
          <cell r="AG851">
            <v>358383.51</v>
          </cell>
          <cell r="AH851">
            <v>89595.87</v>
          </cell>
          <cell r="AI851">
            <v>-18734.080000000002</v>
          </cell>
          <cell r="AJ851">
            <v>122989.51</v>
          </cell>
        </row>
        <row r="852">
          <cell r="AE852">
            <v>2102146.5499999998</v>
          </cell>
          <cell r="AF852">
            <v>1051073.27</v>
          </cell>
          <cell r="AG852">
            <v>5315802.7</v>
          </cell>
          <cell r="AH852">
            <v>1328950.67</v>
          </cell>
          <cell r="AI852">
            <v>-277877.40000000002</v>
          </cell>
          <cell r="AJ852">
            <v>1824269.15</v>
          </cell>
        </row>
        <row r="853">
          <cell r="AE853">
            <v>46419.49</v>
          </cell>
          <cell r="AF853">
            <v>23209.74</v>
          </cell>
          <cell r="AG853">
            <v>117383.27</v>
          </cell>
          <cell r="AH853">
            <v>29345.81</v>
          </cell>
          <cell r="AI853">
            <v>-6136.07</v>
          </cell>
          <cell r="AJ853">
            <v>40283.42</v>
          </cell>
        </row>
        <row r="854">
          <cell r="AE854">
            <v>213734.55</v>
          </cell>
          <cell r="AF854">
            <v>106867.27</v>
          </cell>
          <cell r="AG854">
            <v>540481.19999999995</v>
          </cell>
          <cell r="AH854">
            <v>135120.29999999999</v>
          </cell>
          <cell r="AI854">
            <v>-28253.03</v>
          </cell>
          <cell r="AJ854">
            <v>185481.52</v>
          </cell>
        </row>
        <row r="855">
          <cell r="AE855">
            <v>50107.23</v>
          </cell>
          <cell r="AF855">
            <v>25053.61</v>
          </cell>
          <cell r="AG855">
            <v>126708.65</v>
          </cell>
          <cell r="AH855">
            <v>31677.16</v>
          </cell>
          <cell r="AI855">
            <v>-6623.55</v>
          </cell>
          <cell r="AJ855">
            <v>43483.68</v>
          </cell>
        </row>
        <row r="856">
          <cell r="AE856">
            <v>34836.89</v>
          </cell>
          <cell r="AF856">
            <v>17418.439999999999</v>
          </cell>
          <cell r="AG856">
            <v>88093.77</v>
          </cell>
          <cell r="AH856">
            <v>22023.439999999999</v>
          </cell>
          <cell r="AI856">
            <v>-4605</v>
          </cell>
          <cell r="AJ856">
            <v>30231.89</v>
          </cell>
        </row>
        <row r="859">
          <cell r="AE859">
            <v>-13978.1</v>
          </cell>
          <cell r="AF859">
            <v>0</v>
          </cell>
          <cell r="AG859">
            <v>0</v>
          </cell>
          <cell r="AH859">
            <v>0</v>
          </cell>
          <cell r="AI859">
            <v>-3857.19</v>
          </cell>
          <cell r="AJ859">
            <v>-17835.29</v>
          </cell>
        </row>
        <row r="860">
          <cell r="AE860">
            <v>817</v>
          </cell>
          <cell r="AF860">
            <v>408.5</v>
          </cell>
          <cell r="AG860">
            <v>732.21</v>
          </cell>
          <cell r="AH860">
            <v>183.05</v>
          </cell>
          <cell r="AI860">
            <v>225.45</v>
          </cell>
          <cell r="AJ860">
            <v>1042.45</v>
          </cell>
        </row>
        <row r="861">
          <cell r="AE861">
            <v>6833.07</v>
          </cell>
          <cell r="AF861">
            <v>3416.53</v>
          </cell>
          <cell r="AG861">
            <v>6123.92</v>
          </cell>
          <cell r="AH861">
            <v>1530.98</v>
          </cell>
          <cell r="AI861">
            <v>1885.55</v>
          </cell>
          <cell r="AJ861">
            <v>8718.6200000000008</v>
          </cell>
        </row>
        <row r="862">
          <cell r="AE862">
            <v>6328.03</v>
          </cell>
          <cell r="AF862">
            <v>3164.01</v>
          </cell>
          <cell r="AG862">
            <v>5671.29</v>
          </cell>
          <cell r="AH862">
            <v>1417.82</v>
          </cell>
          <cell r="AI862">
            <v>1746.19</v>
          </cell>
          <cell r="AJ862">
            <v>8074.22</v>
          </cell>
        </row>
        <row r="865">
          <cell r="AE865">
            <v>-11329.48</v>
          </cell>
          <cell r="AF865">
            <v>0</v>
          </cell>
          <cell r="AG865">
            <v>0</v>
          </cell>
          <cell r="AH865">
            <v>0</v>
          </cell>
          <cell r="AI865">
            <v>-2792.17</v>
          </cell>
          <cell r="AJ865">
            <v>-14121.65</v>
          </cell>
        </row>
        <row r="866">
          <cell r="AE866">
            <v>944.28</v>
          </cell>
          <cell r="AF866">
            <v>472.14</v>
          </cell>
          <cell r="AG866">
            <v>957.69</v>
          </cell>
          <cell r="AH866">
            <v>239.42</v>
          </cell>
          <cell r="AI866">
            <v>232.72</v>
          </cell>
          <cell r="AJ866">
            <v>1177</v>
          </cell>
        </row>
        <row r="867">
          <cell r="AE867">
            <v>9131.7800000000007</v>
          </cell>
          <cell r="AF867">
            <v>4565.8900000000003</v>
          </cell>
          <cell r="AG867">
            <v>9261.41</v>
          </cell>
          <cell r="AH867">
            <v>2315.35</v>
          </cell>
          <cell r="AI867">
            <v>2250.54</v>
          </cell>
          <cell r="AJ867">
            <v>11382.32</v>
          </cell>
        </row>
        <row r="868">
          <cell r="AE868">
            <v>1253.42</v>
          </cell>
          <cell r="AF868">
            <v>626.71</v>
          </cell>
          <cell r="AG868">
            <v>1271.21</v>
          </cell>
          <cell r="AH868">
            <v>317.8</v>
          </cell>
          <cell r="AI868">
            <v>308.91000000000003</v>
          </cell>
          <cell r="AJ868">
            <v>1562.33</v>
          </cell>
        </row>
        <row r="871">
          <cell r="AE871">
            <v>-143975.63</v>
          </cell>
          <cell r="AF871">
            <v>0</v>
          </cell>
          <cell r="AG871">
            <v>0</v>
          </cell>
          <cell r="AH871">
            <v>0</v>
          </cell>
          <cell r="AI871">
            <v>17722.990000000002</v>
          </cell>
          <cell r="AJ871">
            <v>-126252.64</v>
          </cell>
        </row>
        <row r="872">
          <cell r="AE872">
            <v>40145</v>
          </cell>
          <cell r="AF872">
            <v>20072.5</v>
          </cell>
          <cell r="AG872">
            <v>100056.94</v>
          </cell>
          <cell r="AH872">
            <v>25014.23</v>
          </cell>
          <cell r="AI872">
            <v>-4941.7299999999996</v>
          </cell>
          <cell r="AJ872">
            <v>35203.269999999997</v>
          </cell>
        </row>
        <row r="873">
          <cell r="AE873">
            <v>38721.120000000003</v>
          </cell>
          <cell r="AF873">
            <v>19360.560000000001</v>
          </cell>
          <cell r="AG873">
            <v>96508.09</v>
          </cell>
          <cell r="AH873">
            <v>24127.02</v>
          </cell>
          <cell r="AI873">
            <v>-4766.46</v>
          </cell>
          <cell r="AJ873">
            <v>33954.660000000003</v>
          </cell>
        </row>
        <row r="874">
          <cell r="AE874">
            <v>58940.74</v>
          </cell>
          <cell r="AF874">
            <v>29470.37</v>
          </cell>
          <cell r="AG874">
            <v>146903.24</v>
          </cell>
          <cell r="AH874">
            <v>36725.81</v>
          </cell>
          <cell r="AI874">
            <v>-7255.44</v>
          </cell>
          <cell r="AJ874">
            <v>51685.3</v>
          </cell>
        </row>
        <row r="875">
          <cell r="AE875">
            <v>6168.77</v>
          </cell>
          <cell r="AF875">
            <v>3084.38</v>
          </cell>
          <cell r="AG875">
            <v>15374.96</v>
          </cell>
          <cell r="AH875">
            <v>3843.74</v>
          </cell>
          <cell r="AI875">
            <v>-759.36</v>
          </cell>
          <cell r="AJ875">
            <v>5409.41</v>
          </cell>
        </row>
        <row r="878">
          <cell r="AE878">
            <v>-214561.6</v>
          </cell>
          <cell r="AF878">
            <v>0</v>
          </cell>
          <cell r="AG878">
            <v>0</v>
          </cell>
          <cell r="AH878">
            <v>0</v>
          </cell>
          <cell r="AI878">
            <v>-12242.03</v>
          </cell>
          <cell r="AJ878">
            <v>-226803.63</v>
          </cell>
        </row>
        <row r="879">
          <cell r="AE879">
            <v>919.69</v>
          </cell>
          <cell r="AF879">
            <v>459.84</v>
          </cell>
          <cell r="AG879">
            <v>1629.48</v>
          </cell>
          <cell r="AH879">
            <v>407.37</v>
          </cell>
          <cell r="AI879">
            <v>52.47</v>
          </cell>
          <cell r="AJ879">
            <v>972.16</v>
          </cell>
        </row>
        <row r="880">
          <cell r="AE880">
            <v>3962.02</v>
          </cell>
          <cell r="AF880">
            <v>1981.01</v>
          </cell>
          <cell r="AG880">
            <v>7019.8</v>
          </cell>
          <cell r="AH880">
            <v>1754.95</v>
          </cell>
          <cell r="AI880">
            <v>226.06</v>
          </cell>
          <cell r="AJ880">
            <v>4188.08</v>
          </cell>
        </row>
        <row r="881">
          <cell r="AE881">
            <v>177075.59</v>
          </cell>
          <cell r="AF881">
            <v>88537.79</v>
          </cell>
          <cell r="AG881">
            <v>313738.27</v>
          </cell>
          <cell r="AH881">
            <v>78434.559999999998</v>
          </cell>
          <cell r="AI881">
            <v>10103.23</v>
          </cell>
          <cell r="AJ881">
            <v>187178.82</v>
          </cell>
        </row>
        <row r="882">
          <cell r="AE882">
            <v>19577.11</v>
          </cell>
          <cell r="AF882">
            <v>9788.5499999999993</v>
          </cell>
          <cell r="AG882">
            <v>34686.26</v>
          </cell>
          <cell r="AH882">
            <v>8671.56</v>
          </cell>
          <cell r="AI882">
            <v>1116.99</v>
          </cell>
          <cell r="AJ882">
            <v>20694.099999999999</v>
          </cell>
        </row>
        <row r="883">
          <cell r="AE883">
            <v>3355.49</v>
          </cell>
          <cell r="AF883">
            <v>1677.74</v>
          </cell>
          <cell r="AG883">
            <v>5945.18</v>
          </cell>
          <cell r="AH883">
            <v>1486.29</v>
          </cell>
          <cell r="AI883">
            <v>191.45</v>
          </cell>
          <cell r="AJ883">
            <v>3546.94</v>
          </cell>
        </row>
        <row r="884">
          <cell r="AE884">
            <v>149.65</v>
          </cell>
          <cell r="AF884">
            <v>74.819999999999993</v>
          </cell>
          <cell r="AG884">
            <v>265.14</v>
          </cell>
          <cell r="AH884">
            <v>66.28</v>
          </cell>
          <cell r="AI884">
            <v>8.5399999999999991</v>
          </cell>
          <cell r="AJ884">
            <v>158.19</v>
          </cell>
        </row>
        <row r="885">
          <cell r="AE885">
            <v>9522.0499999999993</v>
          </cell>
          <cell r="AF885">
            <v>4761.0200000000004</v>
          </cell>
          <cell r="AG885">
            <v>16870.93</v>
          </cell>
          <cell r="AH885">
            <v>4217.7299999999996</v>
          </cell>
          <cell r="AI885">
            <v>543.29</v>
          </cell>
          <cell r="AJ885">
            <v>10065.34</v>
          </cell>
        </row>
        <row r="888">
          <cell r="AE888">
            <v>-64897.57</v>
          </cell>
          <cell r="AF888">
            <v>0</v>
          </cell>
          <cell r="AG888">
            <v>0</v>
          </cell>
          <cell r="AH888">
            <v>0</v>
          </cell>
          <cell r="AI888">
            <v>-9784.7999999999993</v>
          </cell>
          <cell r="AJ888">
            <v>-74682.37</v>
          </cell>
        </row>
        <row r="889">
          <cell r="AE889">
            <v>547.86</v>
          </cell>
          <cell r="AF889">
            <v>273.93</v>
          </cell>
          <cell r="AG889">
            <v>765.31</v>
          </cell>
          <cell r="AH889">
            <v>191.32</v>
          </cell>
          <cell r="AI889">
            <v>82.61</v>
          </cell>
          <cell r="AJ889">
            <v>630.47</v>
          </cell>
        </row>
        <row r="890">
          <cell r="AE890">
            <v>33106.959999999999</v>
          </cell>
          <cell r="AF890">
            <v>16553.48</v>
          </cell>
          <cell r="AG890">
            <v>46247.41</v>
          </cell>
          <cell r="AH890">
            <v>11561.85</v>
          </cell>
          <cell r="AI890">
            <v>4991.63</v>
          </cell>
          <cell r="AJ890">
            <v>38098.589999999997</v>
          </cell>
        </row>
        <row r="891">
          <cell r="AE891">
            <v>3340.35</v>
          </cell>
          <cell r="AF891">
            <v>1670.17</v>
          </cell>
          <cell r="AG891">
            <v>4666.16</v>
          </cell>
          <cell r="AH891">
            <v>1166.54</v>
          </cell>
          <cell r="AI891">
            <v>503.63</v>
          </cell>
          <cell r="AJ891">
            <v>3843.98</v>
          </cell>
        </row>
        <row r="892">
          <cell r="AE892">
            <v>27902.400000000001</v>
          </cell>
          <cell r="AF892">
            <v>13951.2</v>
          </cell>
          <cell r="AG892">
            <v>38977.11</v>
          </cell>
          <cell r="AH892">
            <v>9744.27</v>
          </cell>
          <cell r="AI892">
            <v>4206.93</v>
          </cell>
          <cell r="AJ892">
            <v>32109.33</v>
          </cell>
        </row>
        <row r="895">
          <cell r="AE895">
            <v>-206003.91</v>
          </cell>
          <cell r="AF895">
            <v>0</v>
          </cell>
          <cell r="AG895">
            <v>0</v>
          </cell>
          <cell r="AH895">
            <v>0</v>
          </cell>
          <cell r="AI895">
            <v>-19359.189999999999</v>
          </cell>
          <cell r="AJ895">
            <v>-225363.1</v>
          </cell>
        </row>
        <row r="896">
          <cell r="AE896">
            <v>1271.83</v>
          </cell>
          <cell r="AF896">
            <v>635.91</v>
          </cell>
          <cell r="AG896">
            <v>2065.5700000000002</v>
          </cell>
          <cell r="AH896">
            <v>516.39</v>
          </cell>
          <cell r="AI896">
            <v>119.52</v>
          </cell>
          <cell r="AJ896">
            <v>1391.35</v>
          </cell>
        </row>
        <row r="897">
          <cell r="AE897">
            <v>3620.75</v>
          </cell>
          <cell r="AF897">
            <v>1810.37</v>
          </cell>
          <cell r="AG897">
            <v>5880.47</v>
          </cell>
          <cell r="AH897">
            <v>1470.11</v>
          </cell>
          <cell r="AI897">
            <v>340.26</v>
          </cell>
          <cell r="AJ897">
            <v>3961.01</v>
          </cell>
        </row>
        <row r="898">
          <cell r="AE898">
            <v>281.24</v>
          </cell>
          <cell r="AF898">
            <v>140.62</v>
          </cell>
          <cell r="AG898">
            <v>456.77</v>
          </cell>
          <cell r="AH898">
            <v>114.19</v>
          </cell>
          <cell r="AI898">
            <v>26.43</v>
          </cell>
          <cell r="AJ898">
            <v>307.67</v>
          </cell>
        </row>
        <row r="899">
          <cell r="AE899">
            <v>1410.56</v>
          </cell>
          <cell r="AF899">
            <v>705.28</v>
          </cell>
          <cell r="AG899">
            <v>2290.9</v>
          </cell>
          <cell r="AH899">
            <v>572.72</v>
          </cell>
          <cell r="AI899">
            <v>132.56</v>
          </cell>
          <cell r="AJ899">
            <v>1543.12</v>
          </cell>
        </row>
        <row r="900">
          <cell r="AE900">
            <v>1026.1099999999999</v>
          </cell>
          <cell r="AF900">
            <v>513.04999999999995</v>
          </cell>
          <cell r="AG900">
            <v>1666.51</v>
          </cell>
          <cell r="AH900">
            <v>416.62</v>
          </cell>
          <cell r="AI900">
            <v>96.43</v>
          </cell>
          <cell r="AJ900">
            <v>1122.54</v>
          </cell>
        </row>
        <row r="901">
          <cell r="AE901">
            <v>631.91999999999996</v>
          </cell>
          <cell r="AF901">
            <v>315.95999999999998</v>
          </cell>
          <cell r="AG901">
            <v>1026.3</v>
          </cell>
          <cell r="AH901">
            <v>256.57</v>
          </cell>
          <cell r="AI901">
            <v>59.39</v>
          </cell>
          <cell r="AJ901">
            <v>691.31</v>
          </cell>
        </row>
        <row r="902">
          <cell r="AE902">
            <v>991.49</v>
          </cell>
          <cell r="AF902">
            <v>495.74</v>
          </cell>
          <cell r="AG902">
            <v>1610.29</v>
          </cell>
          <cell r="AH902">
            <v>402.57</v>
          </cell>
          <cell r="AI902">
            <v>93.17</v>
          </cell>
          <cell r="AJ902">
            <v>1084.6600000000001</v>
          </cell>
        </row>
        <row r="903">
          <cell r="AE903">
            <v>1591.39</v>
          </cell>
          <cell r="AF903">
            <v>795.69</v>
          </cell>
          <cell r="AG903">
            <v>2584.58</v>
          </cell>
          <cell r="AH903">
            <v>646.14</v>
          </cell>
          <cell r="AI903">
            <v>149.55000000000001</v>
          </cell>
          <cell r="AJ903">
            <v>1740.94</v>
          </cell>
        </row>
        <row r="904">
          <cell r="AE904">
            <v>195178.62</v>
          </cell>
          <cell r="AF904">
            <v>97589.31</v>
          </cell>
          <cell r="AG904">
            <v>316989.73</v>
          </cell>
          <cell r="AH904">
            <v>79247.429999999993</v>
          </cell>
          <cell r="AI904">
            <v>18341.88</v>
          </cell>
          <cell r="AJ904">
            <v>213520.5</v>
          </cell>
        </row>
        <row r="907">
          <cell r="AE907">
            <v>-34230.239999999998</v>
          </cell>
          <cell r="AF907">
            <v>0</v>
          </cell>
          <cell r="AG907">
            <v>0</v>
          </cell>
          <cell r="AH907">
            <v>0</v>
          </cell>
          <cell r="AI907">
            <v>-9832.1299999999992</v>
          </cell>
          <cell r="AJ907">
            <v>-44062.37</v>
          </cell>
        </row>
        <row r="908">
          <cell r="AE908">
            <v>4368.92</v>
          </cell>
          <cell r="AF908">
            <v>2184.46</v>
          </cell>
          <cell r="AG908">
            <v>3718.22</v>
          </cell>
          <cell r="AH908">
            <v>929.55</v>
          </cell>
          <cell r="AI908">
            <v>1254.9100000000001</v>
          </cell>
          <cell r="AJ908">
            <v>5623.83</v>
          </cell>
        </row>
        <row r="909">
          <cell r="AE909">
            <v>2668.51</v>
          </cell>
          <cell r="AF909">
            <v>1334.25</v>
          </cell>
          <cell r="AG909">
            <v>2271.06</v>
          </cell>
          <cell r="AH909">
            <v>567.76</v>
          </cell>
          <cell r="AI909">
            <v>766.49</v>
          </cell>
          <cell r="AJ909">
            <v>3435</v>
          </cell>
        </row>
        <row r="910">
          <cell r="AE910">
            <v>10483</v>
          </cell>
          <cell r="AF910">
            <v>5241.5</v>
          </cell>
          <cell r="AG910">
            <v>8921.67</v>
          </cell>
          <cell r="AH910">
            <v>2230.41</v>
          </cell>
          <cell r="AI910">
            <v>3011.09</v>
          </cell>
          <cell r="AJ910">
            <v>13494.09</v>
          </cell>
        </row>
        <row r="911">
          <cell r="AE911">
            <v>16709.810000000001</v>
          </cell>
          <cell r="AF911">
            <v>8354.9</v>
          </cell>
          <cell r="AG911">
            <v>14221.05</v>
          </cell>
          <cell r="AH911">
            <v>3555.26</v>
          </cell>
          <cell r="AI911">
            <v>4799.6400000000003</v>
          </cell>
          <cell r="AJ911">
            <v>21509.45</v>
          </cell>
        </row>
        <row r="914">
          <cell r="AE914">
            <v>-12264.76</v>
          </cell>
          <cell r="AF914">
            <v>0</v>
          </cell>
          <cell r="AG914">
            <v>0</v>
          </cell>
          <cell r="AH914">
            <v>0</v>
          </cell>
          <cell r="AI914">
            <v>-1946.59</v>
          </cell>
          <cell r="AJ914">
            <v>-14211.35</v>
          </cell>
        </row>
        <row r="915">
          <cell r="AE915">
            <v>12264.76</v>
          </cell>
          <cell r="AF915">
            <v>6132.38</v>
          </cell>
          <cell r="AG915">
            <v>16743.189999999999</v>
          </cell>
          <cell r="AH915">
            <v>4185.79</v>
          </cell>
          <cell r="AI915">
            <v>1946.59</v>
          </cell>
          <cell r="AJ915">
            <v>14211.35</v>
          </cell>
        </row>
      </sheetData>
      <sheetData sheetId="6"/>
      <sheetData sheetId="7"/>
      <sheetData sheetId="8"/>
      <sheetData sheetId="9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CP F5R0078-ARTICLE DIST OVERVIEW" connectionId="1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OD F5R0092-CITY HOLD HARMLESS" connectionId="3" xr16:uid="{00000000-0016-0000-02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CP F5R0708-MUNIC ADVALOREM CAPITA" connectionId="2" xr16:uid="{00000000-0016-0000-0200-000002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5919-9A52-4164-A6E2-48CC22F3895A}">
  <dimension ref="A1"/>
  <sheetViews>
    <sheetView tabSelected="1" workbookViewId="0">
      <selection activeCell="L1" sqref="L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32"/>
  <sheetViews>
    <sheetView zoomScaleNormal="100" workbookViewId="0"/>
  </sheetViews>
  <sheetFormatPr defaultRowHeight="12.75" x14ac:dyDescent="0.2"/>
  <cols>
    <col min="1" max="1" width="2.5703125" customWidth="1"/>
    <col min="2" max="2" width="5" customWidth="1"/>
    <col min="3" max="3" width="12.85546875" bestFit="1" customWidth="1"/>
    <col min="4" max="4" width="10.5703125" style="2" bestFit="1" customWidth="1"/>
    <col min="5" max="5" width="15.42578125" bestFit="1" customWidth="1"/>
    <col min="6" max="6" width="13.5703125" customWidth="1"/>
    <col min="7" max="7" width="14.42578125" customWidth="1"/>
    <col min="8" max="9" width="13.5703125" bestFit="1" customWidth="1"/>
    <col min="10" max="10" width="13.140625" customWidth="1"/>
    <col min="11" max="11" width="13.42578125" bestFit="1" customWidth="1"/>
    <col min="12" max="12" width="15.42578125" bestFit="1" customWidth="1"/>
    <col min="13" max="13" width="2.5703125" customWidth="1"/>
  </cols>
  <sheetData>
    <row r="1" spans="1:13" ht="13.5" customHeight="1" thickBo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4" customFormat="1" ht="36" customHeight="1" thickBot="1" x14ac:dyDescent="0.25">
      <c r="A2" s="29"/>
      <c r="B2" s="30" t="s">
        <v>0</v>
      </c>
      <c r="C2" s="31" t="s">
        <v>539</v>
      </c>
      <c r="D2" s="31" t="s">
        <v>688</v>
      </c>
      <c r="E2" s="31" t="s">
        <v>689</v>
      </c>
      <c r="F2" s="31" t="s">
        <v>690</v>
      </c>
      <c r="G2" s="31" t="s">
        <v>691</v>
      </c>
      <c r="H2" s="31" t="s">
        <v>692</v>
      </c>
      <c r="I2" s="31" t="s">
        <v>693</v>
      </c>
      <c r="J2" s="31" t="s">
        <v>694</v>
      </c>
      <c r="K2" s="31" t="s">
        <v>695</v>
      </c>
      <c r="L2" s="32" t="s">
        <v>555</v>
      </c>
      <c r="M2" s="29"/>
    </row>
    <row r="3" spans="1:13" x14ac:dyDescent="0.2">
      <c r="A3" s="29"/>
      <c r="B3" s="33">
        <v>1</v>
      </c>
      <c r="C3" s="34" t="s">
        <v>567</v>
      </c>
      <c r="D3" s="35">
        <v>39</v>
      </c>
      <c r="E3" s="228">
        <v>3352631.6</v>
      </c>
      <c r="F3" s="228">
        <v>-117889</v>
      </c>
      <c r="G3" s="229"/>
      <c r="H3" s="228"/>
      <c r="I3" s="228">
        <v>-8475.0300000000007</v>
      </c>
      <c r="J3" s="226"/>
      <c r="K3" s="228"/>
      <c r="L3" s="230">
        <v>3226267.57</v>
      </c>
      <c r="M3" s="29"/>
    </row>
    <row r="4" spans="1:13" x14ac:dyDescent="0.2">
      <c r="A4" s="29"/>
      <c r="B4" s="36">
        <v>1</v>
      </c>
      <c r="C4" s="37" t="s">
        <v>567</v>
      </c>
      <c r="D4" s="38" t="s">
        <v>696</v>
      </c>
      <c r="E4" s="231"/>
      <c r="F4" s="231"/>
      <c r="G4" s="231">
        <v>382034.46</v>
      </c>
      <c r="H4" s="39"/>
      <c r="I4" s="231">
        <v>-1000.93</v>
      </c>
      <c r="J4" s="39"/>
      <c r="K4" s="39"/>
      <c r="L4" s="232">
        <v>381033.53</v>
      </c>
      <c r="M4" s="29"/>
    </row>
    <row r="5" spans="1:13" x14ac:dyDescent="0.2">
      <c r="A5" s="29"/>
      <c r="B5" s="36">
        <v>1</v>
      </c>
      <c r="C5" s="37" t="s">
        <v>567</v>
      </c>
      <c r="D5" s="38">
        <v>40</v>
      </c>
      <c r="E5" s="231">
        <v>1676352.51</v>
      </c>
      <c r="F5" s="231">
        <v>-58945.79</v>
      </c>
      <c r="G5" s="231"/>
      <c r="H5" s="231"/>
      <c r="I5" s="231">
        <v>-4237.6099999999997</v>
      </c>
      <c r="J5" s="231">
        <v>-168704.15</v>
      </c>
      <c r="K5" s="39">
        <v>33923.58</v>
      </c>
      <c r="L5" s="232">
        <v>1478388.54</v>
      </c>
      <c r="M5" s="29"/>
    </row>
    <row r="6" spans="1:13" x14ac:dyDescent="0.2">
      <c r="A6" s="29"/>
      <c r="B6" s="36">
        <v>1</v>
      </c>
      <c r="C6" s="37" t="s">
        <v>567</v>
      </c>
      <c r="D6" s="38" t="s">
        <v>697</v>
      </c>
      <c r="E6" s="231"/>
      <c r="F6" s="231"/>
      <c r="G6" s="231">
        <v>180979.75</v>
      </c>
      <c r="H6" s="231"/>
      <c r="I6" s="231">
        <v>-474.17</v>
      </c>
      <c r="J6" s="231"/>
      <c r="K6" s="39">
        <v>4239.22</v>
      </c>
      <c r="L6" s="232">
        <v>184744.8</v>
      </c>
      <c r="M6" s="29"/>
    </row>
    <row r="7" spans="1:13" x14ac:dyDescent="0.2">
      <c r="A7" s="29"/>
      <c r="B7" s="36">
        <v>1</v>
      </c>
      <c r="C7" s="37" t="s">
        <v>567</v>
      </c>
      <c r="D7" s="38">
        <v>42</v>
      </c>
      <c r="E7" s="231">
        <v>1676352.51</v>
      </c>
      <c r="F7" s="231">
        <v>-58945.79</v>
      </c>
      <c r="G7" s="231"/>
      <c r="H7" s="231">
        <v>-16376.95</v>
      </c>
      <c r="I7" s="231">
        <v>-4194.7</v>
      </c>
      <c r="J7" s="231"/>
      <c r="K7" s="39"/>
      <c r="L7" s="232">
        <v>1596835.07</v>
      </c>
      <c r="M7" s="29"/>
    </row>
    <row r="8" spans="1:13" x14ac:dyDescent="0.2">
      <c r="A8" s="29"/>
      <c r="B8" s="36">
        <v>1</v>
      </c>
      <c r="C8" s="37" t="s">
        <v>567</v>
      </c>
      <c r="D8" s="38" t="s">
        <v>698</v>
      </c>
      <c r="E8" s="231"/>
      <c r="F8" s="231"/>
      <c r="G8" s="231">
        <v>180979.75</v>
      </c>
      <c r="H8" s="231"/>
      <c r="I8" s="231">
        <v>-474.17</v>
      </c>
      <c r="J8" s="231"/>
      <c r="K8" s="39">
        <v>4239.22</v>
      </c>
      <c r="L8" s="232">
        <v>184744.8</v>
      </c>
      <c r="M8" s="29"/>
    </row>
    <row r="9" spans="1:13" x14ac:dyDescent="0.2">
      <c r="A9" s="29"/>
      <c r="B9" s="36">
        <v>1</v>
      </c>
      <c r="C9" s="37" t="s">
        <v>567</v>
      </c>
      <c r="D9" s="38">
        <v>43</v>
      </c>
      <c r="E9" s="231">
        <v>0</v>
      </c>
      <c r="F9" s="231"/>
      <c r="G9" s="231"/>
      <c r="H9" s="231"/>
      <c r="I9" s="231">
        <v>0</v>
      </c>
      <c r="J9" s="231"/>
      <c r="K9" s="39"/>
      <c r="L9" s="232">
        <v>0</v>
      </c>
      <c r="M9" s="29"/>
    </row>
    <row r="10" spans="1:13" x14ac:dyDescent="0.2">
      <c r="A10" s="29"/>
      <c r="B10" s="36">
        <v>1</v>
      </c>
      <c r="C10" s="37" t="s">
        <v>567</v>
      </c>
      <c r="D10" s="38">
        <v>44</v>
      </c>
      <c r="E10" s="231">
        <v>41.64</v>
      </c>
      <c r="F10" s="231"/>
      <c r="G10" s="231"/>
      <c r="H10" s="231"/>
      <c r="I10" s="231">
        <v>-0.11</v>
      </c>
      <c r="J10" s="231"/>
      <c r="K10" s="39"/>
      <c r="L10" s="232">
        <v>41.53</v>
      </c>
      <c r="M10" s="29"/>
    </row>
    <row r="11" spans="1:13" x14ac:dyDescent="0.2">
      <c r="A11" s="29"/>
      <c r="B11" s="36">
        <v>1</v>
      </c>
      <c r="C11" s="37" t="s">
        <v>567</v>
      </c>
      <c r="D11" s="38" t="s">
        <v>699</v>
      </c>
      <c r="E11" s="231"/>
      <c r="F11" s="231">
        <v>0</v>
      </c>
      <c r="G11" s="231"/>
      <c r="H11" s="231"/>
      <c r="I11" s="231">
        <v>0</v>
      </c>
      <c r="J11" s="231"/>
      <c r="K11" s="39"/>
      <c r="L11" s="232">
        <v>0</v>
      </c>
      <c r="M11" s="29"/>
    </row>
    <row r="12" spans="1:13" x14ac:dyDescent="0.2">
      <c r="A12" s="29"/>
      <c r="B12" s="36">
        <v>1</v>
      </c>
      <c r="C12" s="37" t="s">
        <v>567</v>
      </c>
      <c r="D12" s="38">
        <v>45</v>
      </c>
      <c r="E12" s="231">
        <v>0</v>
      </c>
      <c r="F12" s="39"/>
      <c r="G12" s="231"/>
      <c r="H12" s="231"/>
      <c r="I12" s="231">
        <v>0</v>
      </c>
      <c r="J12" s="231"/>
      <c r="K12" s="39"/>
      <c r="L12" s="232">
        <v>0</v>
      </c>
      <c r="M12" s="29"/>
    </row>
    <row r="13" spans="1:13" ht="13.5" thickBot="1" x14ac:dyDescent="0.25">
      <c r="A13" s="29"/>
      <c r="B13" s="40">
        <v>1</v>
      </c>
      <c r="C13" s="17" t="s">
        <v>567</v>
      </c>
      <c r="D13" s="41">
        <v>46</v>
      </c>
      <c r="E13" s="233">
        <v>0</v>
      </c>
      <c r="F13" s="233"/>
      <c r="G13" s="233"/>
      <c r="H13" s="233"/>
      <c r="I13" s="231">
        <v>0</v>
      </c>
      <c r="J13" s="233"/>
      <c r="K13" s="86"/>
      <c r="L13" s="234">
        <v>0</v>
      </c>
      <c r="M13" s="29"/>
    </row>
    <row r="14" spans="1:13" ht="13.5" thickBot="1" x14ac:dyDescent="0.25">
      <c r="A14" s="29"/>
      <c r="B14" s="42">
        <v>1</v>
      </c>
      <c r="C14" s="43" t="s">
        <v>567</v>
      </c>
      <c r="D14" s="44" t="s">
        <v>700</v>
      </c>
      <c r="E14" s="235">
        <v>6705378.2599999998</v>
      </c>
      <c r="F14" s="235">
        <v>-235780.58</v>
      </c>
      <c r="G14" s="235">
        <v>743993.96</v>
      </c>
      <c r="H14" s="235">
        <v>-16376.95</v>
      </c>
      <c r="I14" s="235">
        <v>-18856.72</v>
      </c>
      <c r="J14" s="235">
        <v>-168704.15</v>
      </c>
      <c r="K14" s="235">
        <v>42402.02</v>
      </c>
      <c r="L14" s="236">
        <v>7052055.8399999999</v>
      </c>
      <c r="M14" s="29"/>
    </row>
    <row r="15" spans="1:13" ht="13.5" thickBot="1" x14ac:dyDescent="0.25">
      <c r="A15" s="29"/>
      <c r="B15" s="45"/>
      <c r="C15" s="45"/>
      <c r="D15" s="46"/>
      <c r="E15" s="47"/>
      <c r="F15" s="47"/>
      <c r="G15" s="47"/>
      <c r="H15" s="47"/>
      <c r="I15" s="47"/>
      <c r="J15" s="47"/>
      <c r="K15" s="47"/>
      <c r="L15" s="47"/>
      <c r="M15" s="29"/>
    </row>
    <row r="16" spans="1:13" x14ac:dyDescent="0.2">
      <c r="A16" s="29"/>
      <c r="B16" s="33">
        <v>2</v>
      </c>
      <c r="C16" s="34" t="s">
        <v>568</v>
      </c>
      <c r="D16" s="35">
        <v>39</v>
      </c>
      <c r="E16" s="228">
        <v>258249.93</v>
      </c>
      <c r="F16" s="228">
        <v>-9080.8700000000008</v>
      </c>
      <c r="G16" s="226"/>
      <c r="H16" s="228"/>
      <c r="I16" s="228">
        <v>-652.82000000000005</v>
      </c>
      <c r="J16" s="226"/>
      <c r="K16" s="228"/>
      <c r="L16" s="230">
        <v>248516.24</v>
      </c>
      <c r="M16" s="29"/>
    </row>
    <row r="17" spans="1:13" x14ac:dyDescent="0.2">
      <c r="A17" s="29"/>
      <c r="B17" s="36">
        <v>2</v>
      </c>
      <c r="C17" s="37" t="s">
        <v>568</v>
      </c>
      <c r="D17" s="38" t="s">
        <v>696</v>
      </c>
      <c r="E17" s="231"/>
      <c r="F17" s="231"/>
      <c r="G17" s="231">
        <v>67483.570000000007</v>
      </c>
      <c r="H17" s="39"/>
      <c r="I17" s="231">
        <v>-176.81</v>
      </c>
      <c r="J17" s="39"/>
      <c r="K17" s="39"/>
      <c r="L17" s="232">
        <v>67306.759999999995</v>
      </c>
      <c r="M17" s="29"/>
    </row>
    <row r="18" spans="1:13" x14ac:dyDescent="0.2">
      <c r="A18" s="29"/>
      <c r="B18" s="36">
        <v>2</v>
      </c>
      <c r="C18" s="37" t="s">
        <v>568</v>
      </c>
      <c r="D18" s="38">
        <v>40</v>
      </c>
      <c r="E18" s="231">
        <v>129125.13</v>
      </c>
      <c r="F18" s="231">
        <v>-4540.4399999999996</v>
      </c>
      <c r="G18" s="231"/>
      <c r="H18" s="231"/>
      <c r="I18" s="231">
        <v>-326.41000000000003</v>
      </c>
      <c r="J18" s="231">
        <v>169366.64</v>
      </c>
      <c r="K18" s="39">
        <v>1003.29</v>
      </c>
      <c r="L18" s="232">
        <v>294628.21000000002</v>
      </c>
      <c r="M18" s="29"/>
    </row>
    <row r="19" spans="1:13" x14ac:dyDescent="0.2">
      <c r="A19" s="29"/>
      <c r="B19" s="36">
        <v>2</v>
      </c>
      <c r="C19" s="37" t="s">
        <v>568</v>
      </c>
      <c r="D19" s="38" t="s">
        <v>697</v>
      </c>
      <c r="E19" s="231"/>
      <c r="F19" s="231"/>
      <c r="G19" s="231">
        <v>36788.82</v>
      </c>
      <c r="H19" s="231"/>
      <c r="I19" s="231">
        <v>-96.39</v>
      </c>
      <c r="J19" s="231"/>
      <c r="K19" s="39">
        <v>125.38</v>
      </c>
      <c r="L19" s="232">
        <v>36817.81</v>
      </c>
      <c r="M19" s="29"/>
    </row>
    <row r="20" spans="1:13" x14ac:dyDescent="0.2">
      <c r="A20" s="29"/>
      <c r="B20" s="36">
        <v>2</v>
      </c>
      <c r="C20" s="37" t="s">
        <v>568</v>
      </c>
      <c r="D20" s="38">
        <v>42</v>
      </c>
      <c r="E20" s="231">
        <v>129125.13</v>
      </c>
      <c r="F20" s="231">
        <v>-4540.4399999999996</v>
      </c>
      <c r="G20" s="231"/>
      <c r="H20" s="231">
        <v>-1261.48</v>
      </c>
      <c r="I20" s="231">
        <v>-323.11</v>
      </c>
      <c r="J20" s="231"/>
      <c r="K20" s="39"/>
      <c r="L20" s="232">
        <v>123000.1</v>
      </c>
      <c r="M20" s="29"/>
    </row>
    <row r="21" spans="1:13" x14ac:dyDescent="0.2">
      <c r="A21" s="29"/>
      <c r="B21" s="36">
        <v>2</v>
      </c>
      <c r="C21" s="37" t="s">
        <v>568</v>
      </c>
      <c r="D21" s="38" t="s">
        <v>698</v>
      </c>
      <c r="E21" s="231"/>
      <c r="F21" s="231"/>
      <c r="G21" s="231">
        <v>36788.82</v>
      </c>
      <c r="H21" s="231"/>
      <c r="I21" s="231">
        <v>-96.39</v>
      </c>
      <c r="J21" s="231"/>
      <c r="K21" s="39">
        <v>125.38</v>
      </c>
      <c r="L21" s="232">
        <v>36817.81</v>
      </c>
      <c r="M21" s="29"/>
    </row>
    <row r="22" spans="1:13" x14ac:dyDescent="0.2">
      <c r="A22" s="29"/>
      <c r="B22" s="36">
        <v>2</v>
      </c>
      <c r="C22" s="37" t="s">
        <v>568</v>
      </c>
      <c r="D22" s="38">
        <v>43</v>
      </c>
      <c r="E22" s="231">
        <v>0</v>
      </c>
      <c r="F22" s="231"/>
      <c r="G22" s="231"/>
      <c r="H22" s="231"/>
      <c r="I22" s="231">
        <v>0</v>
      </c>
      <c r="J22" s="231"/>
      <c r="K22" s="39"/>
      <c r="L22" s="232">
        <v>0</v>
      </c>
      <c r="M22" s="29"/>
    </row>
    <row r="23" spans="1:13" x14ac:dyDescent="0.2">
      <c r="A23" s="29"/>
      <c r="B23" s="36">
        <v>2</v>
      </c>
      <c r="C23" s="37" t="s">
        <v>568</v>
      </c>
      <c r="D23" s="38">
        <v>44</v>
      </c>
      <c r="E23" s="231">
        <v>0</v>
      </c>
      <c r="F23" s="231"/>
      <c r="G23" s="231"/>
      <c r="H23" s="231"/>
      <c r="I23" s="231">
        <v>0</v>
      </c>
      <c r="J23" s="231"/>
      <c r="K23" s="39"/>
      <c r="L23" s="232">
        <v>0</v>
      </c>
      <c r="M23" s="29"/>
    </row>
    <row r="24" spans="1:13" x14ac:dyDescent="0.2">
      <c r="A24" s="29"/>
      <c r="B24" s="36">
        <v>2</v>
      </c>
      <c r="C24" s="37" t="s">
        <v>568</v>
      </c>
      <c r="D24" s="38" t="s">
        <v>699</v>
      </c>
      <c r="E24" s="231"/>
      <c r="F24" s="231">
        <v>214266.34</v>
      </c>
      <c r="G24" s="231"/>
      <c r="H24" s="231"/>
      <c r="I24" s="231">
        <v>-561.38</v>
      </c>
      <c r="J24" s="231"/>
      <c r="K24" s="39"/>
      <c r="L24" s="232">
        <v>213704.95999999999</v>
      </c>
      <c r="M24" s="29"/>
    </row>
    <row r="25" spans="1:13" x14ac:dyDescent="0.2">
      <c r="A25" s="29"/>
      <c r="B25" s="36">
        <v>2</v>
      </c>
      <c r="C25" s="37" t="s">
        <v>568</v>
      </c>
      <c r="D25" s="38">
        <v>45</v>
      </c>
      <c r="E25" s="231">
        <v>0</v>
      </c>
      <c r="F25" s="39"/>
      <c r="G25" s="231"/>
      <c r="H25" s="231"/>
      <c r="I25" s="231">
        <v>0</v>
      </c>
      <c r="J25" s="231"/>
      <c r="K25" s="39"/>
      <c r="L25" s="232">
        <v>0</v>
      </c>
      <c r="M25" s="29"/>
    </row>
    <row r="26" spans="1:13" ht="13.5" thickBot="1" x14ac:dyDescent="0.25">
      <c r="A26" s="29"/>
      <c r="B26" s="48">
        <v>2</v>
      </c>
      <c r="C26" s="49" t="s">
        <v>568</v>
      </c>
      <c r="D26" s="50">
        <v>46</v>
      </c>
      <c r="E26" s="233">
        <v>64810</v>
      </c>
      <c r="F26" s="233"/>
      <c r="G26" s="233"/>
      <c r="H26" s="233"/>
      <c r="I26" s="231">
        <v>-169.8</v>
      </c>
      <c r="J26" s="233"/>
      <c r="K26" s="86"/>
      <c r="L26" s="234">
        <v>64640.2</v>
      </c>
      <c r="M26" s="29"/>
    </row>
    <row r="27" spans="1:13" ht="13.5" thickBot="1" x14ac:dyDescent="0.25">
      <c r="A27" s="29"/>
      <c r="B27" s="51">
        <v>2</v>
      </c>
      <c r="C27" s="52" t="s">
        <v>568</v>
      </c>
      <c r="D27" s="53" t="s">
        <v>700</v>
      </c>
      <c r="E27" s="235">
        <v>581310.18999999994</v>
      </c>
      <c r="F27" s="235">
        <v>196104.59</v>
      </c>
      <c r="G27" s="235">
        <v>141061.21</v>
      </c>
      <c r="H27" s="235">
        <v>-1261.48</v>
      </c>
      <c r="I27" s="235">
        <v>-2403.11</v>
      </c>
      <c r="J27" s="235">
        <v>169366.64</v>
      </c>
      <c r="K27" s="235">
        <v>1254.05</v>
      </c>
      <c r="L27" s="236">
        <v>1085432.0900000001</v>
      </c>
      <c r="M27" s="29"/>
    </row>
    <row r="28" spans="1:13" ht="13.5" thickBot="1" x14ac:dyDescent="0.25">
      <c r="A28" s="29"/>
      <c r="B28" s="45"/>
      <c r="C28" s="45"/>
      <c r="D28" s="46"/>
      <c r="E28" s="47"/>
      <c r="F28" s="47"/>
      <c r="G28" s="47"/>
      <c r="H28" s="47"/>
      <c r="I28" s="47"/>
      <c r="J28" s="47"/>
      <c r="K28" s="47"/>
      <c r="L28" s="47"/>
      <c r="M28" s="29"/>
    </row>
    <row r="29" spans="1:13" x14ac:dyDescent="0.2">
      <c r="A29" s="29"/>
      <c r="B29" s="33">
        <v>3</v>
      </c>
      <c r="C29" s="34" t="s">
        <v>569</v>
      </c>
      <c r="D29" s="35">
        <v>39</v>
      </c>
      <c r="E29" s="228">
        <v>136765.60999999999</v>
      </c>
      <c r="F29" s="228">
        <v>-4809.1000000000004</v>
      </c>
      <c r="G29" s="226"/>
      <c r="H29" s="228"/>
      <c r="I29" s="228">
        <v>-345.73</v>
      </c>
      <c r="J29" s="226"/>
      <c r="K29" s="228"/>
      <c r="L29" s="230">
        <v>131610.78</v>
      </c>
      <c r="M29" s="29"/>
    </row>
    <row r="30" spans="1:13" x14ac:dyDescent="0.2">
      <c r="A30" s="29"/>
      <c r="B30" s="36">
        <v>3</v>
      </c>
      <c r="C30" s="37" t="s">
        <v>569</v>
      </c>
      <c r="D30" s="38" t="s">
        <v>696</v>
      </c>
      <c r="E30" s="231"/>
      <c r="F30" s="231"/>
      <c r="G30" s="231">
        <v>27710.87</v>
      </c>
      <c r="H30" s="39"/>
      <c r="I30" s="231">
        <v>-72.599999999999994</v>
      </c>
      <c r="J30" s="39"/>
      <c r="K30" s="39"/>
      <c r="L30" s="232">
        <v>27638.27</v>
      </c>
      <c r="M30" s="29"/>
    </row>
    <row r="31" spans="1:13" x14ac:dyDescent="0.2">
      <c r="A31" s="29"/>
      <c r="B31" s="36">
        <v>3</v>
      </c>
      <c r="C31" s="37" t="s">
        <v>569</v>
      </c>
      <c r="D31" s="38">
        <v>40</v>
      </c>
      <c r="E31" s="231">
        <v>68383.47</v>
      </c>
      <c r="F31" s="231">
        <v>-2404.5700000000002</v>
      </c>
      <c r="G31" s="231"/>
      <c r="H31" s="231"/>
      <c r="I31" s="231">
        <v>-172.86</v>
      </c>
      <c r="J31" s="231">
        <v>25969.64</v>
      </c>
      <c r="K31" s="39">
        <v>3997.17</v>
      </c>
      <c r="L31" s="232">
        <v>95772.85</v>
      </c>
      <c r="M31" s="29"/>
    </row>
    <row r="32" spans="1:13" x14ac:dyDescent="0.2">
      <c r="A32" s="29"/>
      <c r="B32" s="36">
        <v>3</v>
      </c>
      <c r="C32" s="37" t="s">
        <v>569</v>
      </c>
      <c r="D32" s="38" t="s">
        <v>697</v>
      </c>
      <c r="E32" s="231"/>
      <c r="F32" s="231"/>
      <c r="G32" s="231">
        <v>11498.75</v>
      </c>
      <c r="H32" s="231"/>
      <c r="I32" s="231">
        <v>-30.13</v>
      </c>
      <c r="J32" s="231"/>
      <c r="K32" s="39">
        <v>499.5</v>
      </c>
      <c r="L32" s="232">
        <v>11968.12</v>
      </c>
      <c r="M32" s="29"/>
    </row>
    <row r="33" spans="1:13" x14ac:dyDescent="0.2">
      <c r="A33" s="29"/>
      <c r="B33" s="36">
        <v>3</v>
      </c>
      <c r="C33" s="37" t="s">
        <v>569</v>
      </c>
      <c r="D33" s="38">
        <v>42</v>
      </c>
      <c r="E33" s="231">
        <v>68383.47</v>
      </c>
      <c r="F33" s="231">
        <v>-2404.5700000000002</v>
      </c>
      <c r="G33" s="231"/>
      <c r="H33" s="231">
        <v>-668.09</v>
      </c>
      <c r="I33" s="231">
        <v>-171.11</v>
      </c>
      <c r="J33" s="231"/>
      <c r="K33" s="39"/>
      <c r="L33" s="232">
        <v>65139.7</v>
      </c>
      <c r="M33" s="29"/>
    </row>
    <row r="34" spans="1:13" x14ac:dyDescent="0.2">
      <c r="A34" s="29"/>
      <c r="B34" s="36">
        <v>3</v>
      </c>
      <c r="C34" s="37" t="s">
        <v>569</v>
      </c>
      <c r="D34" s="38" t="s">
        <v>698</v>
      </c>
      <c r="E34" s="231"/>
      <c r="F34" s="231"/>
      <c r="G34" s="231">
        <v>11498.75</v>
      </c>
      <c r="H34" s="231"/>
      <c r="I34" s="231">
        <v>-30.13</v>
      </c>
      <c r="J34" s="231"/>
      <c r="K34" s="39">
        <v>499.5</v>
      </c>
      <c r="L34" s="232">
        <v>11968.12</v>
      </c>
      <c r="M34" s="29"/>
    </row>
    <row r="35" spans="1:13" x14ac:dyDescent="0.2">
      <c r="A35" s="29"/>
      <c r="B35" s="36">
        <v>3</v>
      </c>
      <c r="C35" s="37" t="s">
        <v>569</v>
      </c>
      <c r="D35" s="38">
        <v>43</v>
      </c>
      <c r="E35" s="231">
        <v>0</v>
      </c>
      <c r="F35" s="231"/>
      <c r="G35" s="231"/>
      <c r="H35" s="231"/>
      <c r="I35" s="231">
        <v>0</v>
      </c>
      <c r="J35" s="231"/>
      <c r="K35" s="39"/>
      <c r="L35" s="232">
        <v>0</v>
      </c>
      <c r="M35" s="29"/>
    </row>
    <row r="36" spans="1:13" x14ac:dyDescent="0.2">
      <c r="A36" s="29"/>
      <c r="B36" s="36">
        <v>3</v>
      </c>
      <c r="C36" s="37" t="s">
        <v>569</v>
      </c>
      <c r="D36" s="38">
        <v>44</v>
      </c>
      <c r="E36" s="231">
        <v>0</v>
      </c>
      <c r="F36" s="231"/>
      <c r="G36" s="231"/>
      <c r="H36" s="231"/>
      <c r="I36" s="231">
        <v>0</v>
      </c>
      <c r="J36" s="231"/>
      <c r="K36" s="39"/>
      <c r="L36" s="232">
        <v>0</v>
      </c>
      <c r="M36" s="29"/>
    </row>
    <row r="37" spans="1:13" x14ac:dyDescent="0.2">
      <c r="A37" s="29"/>
      <c r="B37" s="36">
        <v>3</v>
      </c>
      <c r="C37" s="37" t="s">
        <v>569</v>
      </c>
      <c r="D37" s="38" t="s">
        <v>699</v>
      </c>
      <c r="E37" s="231"/>
      <c r="F37" s="231">
        <v>39303.29</v>
      </c>
      <c r="G37" s="231"/>
      <c r="H37" s="231"/>
      <c r="I37" s="231">
        <v>-102.97</v>
      </c>
      <c r="J37" s="231"/>
      <c r="K37" s="39"/>
      <c r="L37" s="232">
        <v>39200.32</v>
      </c>
      <c r="M37" s="29"/>
    </row>
    <row r="38" spans="1:13" x14ac:dyDescent="0.2">
      <c r="A38" s="29"/>
      <c r="B38" s="36">
        <v>3</v>
      </c>
      <c r="C38" s="37" t="s">
        <v>569</v>
      </c>
      <c r="D38" s="38">
        <v>45</v>
      </c>
      <c r="E38" s="231">
        <v>0</v>
      </c>
      <c r="F38" s="39"/>
      <c r="G38" s="231"/>
      <c r="H38" s="231"/>
      <c r="I38" s="231">
        <v>0</v>
      </c>
      <c r="J38" s="231"/>
      <c r="K38" s="39"/>
      <c r="L38" s="232">
        <v>0</v>
      </c>
      <c r="M38" s="29"/>
    </row>
    <row r="39" spans="1:13" ht="13.5" thickBot="1" x14ac:dyDescent="0.25">
      <c r="A39" s="29"/>
      <c r="B39" s="40">
        <v>3</v>
      </c>
      <c r="C39" s="17" t="s">
        <v>569</v>
      </c>
      <c r="D39" s="41">
        <v>46</v>
      </c>
      <c r="E39" s="233">
        <v>34043.379999999997</v>
      </c>
      <c r="F39" s="233"/>
      <c r="G39" s="233"/>
      <c r="H39" s="233"/>
      <c r="I39" s="231">
        <v>-89.19</v>
      </c>
      <c r="J39" s="233"/>
      <c r="K39" s="86"/>
      <c r="L39" s="234">
        <v>33954.19</v>
      </c>
      <c r="M39" s="29"/>
    </row>
    <row r="40" spans="1:13" ht="13.5" thickBot="1" x14ac:dyDescent="0.25">
      <c r="A40" s="29"/>
      <c r="B40" s="42">
        <v>3</v>
      </c>
      <c r="C40" s="43" t="s">
        <v>569</v>
      </c>
      <c r="D40" s="44" t="s">
        <v>700</v>
      </c>
      <c r="E40" s="235">
        <v>307575.93</v>
      </c>
      <c r="F40" s="235">
        <v>29685.05</v>
      </c>
      <c r="G40" s="235">
        <v>50708.37</v>
      </c>
      <c r="H40" s="235">
        <v>-668.09</v>
      </c>
      <c r="I40" s="235">
        <v>-1014.72</v>
      </c>
      <c r="J40" s="235">
        <v>25969.64</v>
      </c>
      <c r="K40" s="235">
        <v>4996.17</v>
      </c>
      <c r="L40" s="236">
        <v>417252.35</v>
      </c>
      <c r="M40" s="29"/>
    </row>
    <row r="41" spans="1:13" ht="13.5" thickBot="1" x14ac:dyDescent="0.25">
      <c r="A41" s="29"/>
      <c r="B41" s="45"/>
      <c r="C41" s="45"/>
      <c r="D41" s="45"/>
      <c r="E41" s="47"/>
      <c r="F41" s="47"/>
      <c r="G41" s="47"/>
      <c r="H41" s="47"/>
      <c r="I41" s="47"/>
      <c r="J41" s="47"/>
      <c r="K41" s="47"/>
      <c r="L41" s="47"/>
      <c r="M41" s="29"/>
    </row>
    <row r="42" spans="1:13" x14ac:dyDescent="0.2">
      <c r="A42" s="29"/>
      <c r="B42" s="33">
        <v>4</v>
      </c>
      <c r="C42" s="34" t="s">
        <v>570</v>
      </c>
      <c r="D42" s="35">
        <v>39</v>
      </c>
      <c r="E42" s="228">
        <v>111612.1</v>
      </c>
      <c r="F42" s="228">
        <v>-3924.63</v>
      </c>
      <c r="G42" s="226"/>
      <c r="H42" s="228"/>
      <c r="I42" s="228">
        <v>-282.14</v>
      </c>
      <c r="J42" s="226"/>
      <c r="K42" s="228"/>
      <c r="L42" s="230">
        <v>107405.33</v>
      </c>
      <c r="M42" s="29"/>
    </row>
    <row r="43" spans="1:13" x14ac:dyDescent="0.2">
      <c r="A43" s="29"/>
      <c r="B43" s="36">
        <v>4</v>
      </c>
      <c r="C43" s="37" t="s">
        <v>570</v>
      </c>
      <c r="D43" s="38" t="s">
        <v>696</v>
      </c>
      <c r="E43" s="231"/>
      <c r="F43" s="231"/>
      <c r="G43" s="231">
        <v>44468.71</v>
      </c>
      <c r="H43" s="39"/>
      <c r="I43" s="231">
        <v>-116.51</v>
      </c>
      <c r="J43" s="39"/>
      <c r="K43" s="39"/>
      <c r="L43" s="232">
        <v>44352.2</v>
      </c>
      <c r="M43" s="29"/>
    </row>
    <row r="44" spans="1:13" x14ac:dyDescent="0.2">
      <c r="A44" s="29"/>
      <c r="B44" s="36">
        <v>4</v>
      </c>
      <c r="C44" s="37" t="s">
        <v>570</v>
      </c>
      <c r="D44" s="38">
        <v>40</v>
      </c>
      <c r="E44" s="231">
        <v>55806.41</v>
      </c>
      <c r="F44" s="231">
        <v>-1962.32</v>
      </c>
      <c r="G44" s="231"/>
      <c r="H44" s="231"/>
      <c r="I44" s="231">
        <v>-141.07</v>
      </c>
      <c r="J44" s="231">
        <v>125892.06</v>
      </c>
      <c r="K44" s="39">
        <v>613.66</v>
      </c>
      <c r="L44" s="232">
        <v>180208.74</v>
      </c>
      <c r="M44" s="29"/>
    </row>
    <row r="45" spans="1:13" x14ac:dyDescent="0.2">
      <c r="A45" s="29"/>
      <c r="B45" s="36">
        <v>4</v>
      </c>
      <c r="C45" s="37" t="s">
        <v>570</v>
      </c>
      <c r="D45" s="38" t="s">
        <v>697</v>
      </c>
      <c r="E45" s="231"/>
      <c r="F45" s="231"/>
      <c r="G45" s="231">
        <v>22501.81</v>
      </c>
      <c r="H45" s="231"/>
      <c r="I45" s="231">
        <v>-58.95</v>
      </c>
      <c r="J45" s="231"/>
      <c r="K45" s="39">
        <v>76.69</v>
      </c>
      <c r="L45" s="232">
        <v>22519.55</v>
      </c>
      <c r="M45" s="29"/>
    </row>
    <row r="46" spans="1:13" x14ac:dyDescent="0.2">
      <c r="A46" s="29"/>
      <c r="B46" s="36">
        <v>4</v>
      </c>
      <c r="C46" s="37" t="s">
        <v>570</v>
      </c>
      <c r="D46" s="38">
        <v>42</v>
      </c>
      <c r="E46" s="231">
        <v>55806.41</v>
      </c>
      <c r="F46" s="231">
        <v>-1962.32</v>
      </c>
      <c r="G46" s="231"/>
      <c r="H46" s="231">
        <v>-545.21</v>
      </c>
      <c r="I46" s="231">
        <v>-139.63999999999999</v>
      </c>
      <c r="J46" s="231"/>
      <c r="K46" s="39"/>
      <c r="L46" s="232">
        <v>53159.24</v>
      </c>
      <c r="M46" s="29"/>
    </row>
    <row r="47" spans="1:13" x14ac:dyDescent="0.2">
      <c r="A47" s="29"/>
      <c r="B47" s="36">
        <v>4</v>
      </c>
      <c r="C47" s="37" t="s">
        <v>570</v>
      </c>
      <c r="D47" s="38" t="s">
        <v>698</v>
      </c>
      <c r="E47" s="231"/>
      <c r="F47" s="231"/>
      <c r="G47" s="231">
        <v>22501.81</v>
      </c>
      <c r="H47" s="231"/>
      <c r="I47" s="231">
        <v>-58.95</v>
      </c>
      <c r="J47" s="231"/>
      <c r="K47" s="39">
        <v>76.69</v>
      </c>
      <c r="L47" s="232">
        <v>22519.55</v>
      </c>
      <c r="M47" s="29"/>
    </row>
    <row r="48" spans="1:13" x14ac:dyDescent="0.2">
      <c r="A48" s="29"/>
      <c r="B48" s="36">
        <v>4</v>
      </c>
      <c r="C48" s="37" t="s">
        <v>570</v>
      </c>
      <c r="D48" s="38">
        <v>43</v>
      </c>
      <c r="E48" s="231">
        <v>0</v>
      </c>
      <c r="F48" s="231"/>
      <c r="G48" s="231"/>
      <c r="H48" s="231"/>
      <c r="I48" s="231">
        <v>0</v>
      </c>
      <c r="J48" s="231"/>
      <c r="K48" s="39"/>
      <c r="L48" s="232">
        <v>0</v>
      </c>
      <c r="M48" s="29"/>
    </row>
    <row r="49" spans="1:13" x14ac:dyDescent="0.2">
      <c r="A49" s="29"/>
      <c r="B49" s="36">
        <v>4</v>
      </c>
      <c r="C49" s="37" t="s">
        <v>570</v>
      </c>
      <c r="D49" s="38">
        <v>44</v>
      </c>
      <c r="E49" s="231">
        <v>0</v>
      </c>
      <c r="F49" s="231"/>
      <c r="G49" s="231"/>
      <c r="H49" s="231"/>
      <c r="I49" s="231">
        <v>0</v>
      </c>
      <c r="J49" s="231"/>
      <c r="K49" s="39"/>
      <c r="L49" s="232">
        <v>0</v>
      </c>
      <c r="M49" s="29"/>
    </row>
    <row r="50" spans="1:13" x14ac:dyDescent="0.2">
      <c r="A50" s="29"/>
      <c r="B50" s="36">
        <v>4</v>
      </c>
      <c r="C50" s="37" t="s">
        <v>570</v>
      </c>
      <c r="D50" s="38" t="s">
        <v>699</v>
      </c>
      <c r="E50" s="231"/>
      <c r="F50" s="231">
        <v>121713.43</v>
      </c>
      <c r="G50" s="231"/>
      <c r="H50" s="231"/>
      <c r="I50" s="231">
        <v>-318.89</v>
      </c>
      <c r="J50" s="231"/>
      <c r="K50" s="39"/>
      <c r="L50" s="232">
        <v>121394.54</v>
      </c>
      <c r="M50" s="29"/>
    </row>
    <row r="51" spans="1:13" x14ac:dyDescent="0.2">
      <c r="A51" s="29"/>
      <c r="B51" s="36">
        <v>4</v>
      </c>
      <c r="C51" s="37" t="s">
        <v>570</v>
      </c>
      <c r="D51" s="38">
        <v>45</v>
      </c>
      <c r="E51" s="231">
        <v>0</v>
      </c>
      <c r="F51" s="39"/>
      <c r="G51" s="231"/>
      <c r="H51" s="231"/>
      <c r="I51" s="231">
        <v>0</v>
      </c>
      <c r="J51" s="231"/>
      <c r="K51" s="39"/>
      <c r="L51" s="232">
        <v>0</v>
      </c>
      <c r="M51" s="29"/>
    </row>
    <row r="52" spans="1:13" ht="13.5" thickBot="1" x14ac:dyDescent="0.25">
      <c r="A52" s="29"/>
      <c r="B52" s="40">
        <v>4</v>
      </c>
      <c r="C52" s="17" t="s">
        <v>570</v>
      </c>
      <c r="D52" s="41">
        <v>46</v>
      </c>
      <c r="E52" s="233">
        <v>27849.86</v>
      </c>
      <c r="F52" s="233"/>
      <c r="G52" s="233"/>
      <c r="H52" s="233"/>
      <c r="I52" s="231">
        <v>-72.97</v>
      </c>
      <c r="J52" s="233"/>
      <c r="K52" s="86"/>
      <c r="L52" s="234">
        <v>27776.89</v>
      </c>
      <c r="M52" s="29"/>
    </row>
    <row r="53" spans="1:13" ht="13.5" thickBot="1" x14ac:dyDescent="0.25">
      <c r="A53" s="29"/>
      <c r="B53" s="42">
        <v>4</v>
      </c>
      <c r="C53" s="43" t="s">
        <v>570</v>
      </c>
      <c r="D53" s="44" t="s">
        <v>700</v>
      </c>
      <c r="E53" s="235">
        <v>251074.78</v>
      </c>
      <c r="F53" s="235">
        <v>113864.16</v>
      </c>
      <c r="G53" s="235">
        <v>89472.33</v>
      </c>
      <c r="H53" s="235">
        <v>-545.21</v>
      </c>
      <c r="I53" s="235">
        <v>-1189.1199999999999</v>
      </c>
      <c r="J53" s="235">
        <v>125892.06</v>
      </c>
      <c r="K53" s="235">
        <v>767.04</v>
      </c>
      <c r="L53" s="236">
        <v>579336.04</v>
      </c>
      <c r="M53" s="29"/>
    </row>
    <row r="54" spans="1:13" ht="13.5" thickBot="1" x14ac:dyDescent="0.25">
      <c r="A54" s="29"/>
      <c r="B54" s="45"/>
      <c r="C54" s="45"/>
      <c r="D54" s="45"/>
      <c r="E54" s="47"/>
      <c r="F54" s="47"/>
      <c r="G54" s="47"/>
      <c r="H54" s="47"/>
      <c r="I54" s="47"/>
      <c r="J54" s="47"/>
      <c r="K54" s="47"/>
      <c r="L54" s="47"/>
      <c r="M54" s="29"/>
    </row>
    <row r="55" spans="1:13" x14ac:dyDescent="0.2">
      <c r="A55" s="29"/>
      <c r="B55" s="33">
        <v>5</v>
      </c>
      <c r="C55" s="34" t="s">
        <v>571</v>
      </c>
      <c r="D55" s="35">
        <v>39</v>
      </c>
      <c r="E55" s="228">
        <v>345670.07</v>
      </c>
      <c r="F55" s="228">
        <v>-12154.83</v>
      </c>
      <c r="G55" s="226"/>
      <c r="H55" s="228"/>
      <c r="I55" s="228">
        <v>-873.81</v>
      </c>
      <c r="J55" s="226"/>
      <c r="K55" s="228"/>
      <c r="L55" s="230">
        <v>332641.43</v>
      </c>
      <c r="M55" s="29"/>
    </row>
    <row r="56" spans="1:13" x14ac:dyDescent="0.2">
      <c r="A56" s="29"/>
      <c r="B56" s="36">
        <v>5</v>
      </c>
      <c r="C56" s="37" t="s">
        <v>571</v>
      </c>
      <c r="D56" s="38" t="s">
        <v>696</v>
      </c>
      <c r="E56" s="231"/>
      <c r="F56" s="231"/>
      <c r="G56" s="231">
        <v>60698.25</v>
      </c>
      <c r="H56" s="39"/>
      <c r="I56" s="231">
        <v>-159.03</v>
      </c>
      <c r="J56" s="39"/>
      <c r="K56" s="39"/>
      <c r="L56" s="232">
        <v>60539.22</v>
      </c>
      <c r="M56" s="29"/>
    </row>
    <row r="57" spans="1:13" x14ac:dyDescent="0.2">
      <c r="A57" s="29"/>
      <c r="B57" s="36">
        <v>5</v>
      </c>
      <c r="C57" s="37" t="s">
        <v>571</v>
      </c>
      <c r="D57" s="38">
        <v>40</v>
      </c>
      <c r="E57" s="231">
        <v>172835.36</v>
      </c>
      <c r="F57" s="231">
        <v>-6077.43</v>
      </c>
      <c r="G57" s="231"/>
      <c r="H57" s="231"/>
      <c r="I57" s="231">
        <v>-436.91</v>
      </c>
      <c r="J57" s="231">
        <v>50989.02</v>
      </c>
      <c r="K57" s="39">
        <v>-5799.04</v>
      </c>
      <c r="L57" s="232">
        <v>211511</v>
      </c>
      <c r="M57" s="29"/>
    </row>
    <row r="58" spans="1:13" x14ac:dyDescent="0.2">
      <c r="A58" s="29"/>
      <c r="B58" s="36">
        <v>5</v>
      </c>
      <c r="C58" s="37" t="s">
        <v>571</v>
      </c>
      <c r="D58" s="38" t="s">
        <v>697</v>
      </c>
      <c r="E58" s="231"/>
      <c r="F58" s="231"/>
      <c r="G58" s="231">
        <v>27227.19</v>
      </c>
      <c r="H58" s="231"/>
      <c r="I58" s="231">
        <v>-71.34</v>
      </c>
      <c r="J58" s="231"/>
      <c r="K58" s="39">
        <v>-724.67</v>
      </c>
      <c r="L58" s="232">
        <v>26431.18</v>
      </c>
      <c r="M58" s="29"/>
    </row>
    <row r="59" spans="1:13" x14ac:dyDescent="0.2">
      <c r="A59" s="29"/>
      <c r="B59" s="36">
        <v>5</v>
      </c>
      <c r="C59" s="37" t="s">
        <v>571</v>
      </c>
      <c r="D59" s="38">
        <v>42</v>
      </c>
      <c r="E59" s="231">
        <v>172835.36</v>
      </c>
      <c r="F59" s="231">
        <v>-6077.43</v>
      </c>
      <c r="G59" s="231"/>
      <c r="H59" s="231">
        <v>-1688.49</v>
      </c>
      <c r="I59" s="231">
        <v>-432.48</v>
      </c>
      <c r="J59" s="231"/>
      <c r="K59" s="39"/>
      <c r="L59" s="232">
        <v>164636.96</v>
      </c>
      <c r="M59" s="29"/>
    </row>
    <row r="60" spans="1:13" x14ac:dyDescent="0.2">
      <c r="A60" s="29"/>
      <c r="B60" s="36">
        <v>5</v>
      </c>
      <c r="C60" s="37" t="s">
        <v>571</v>
      </c>
      <c r="D60" s="38" t="s">
        <v>698</v>
      </c>
      <c r="E60" s="231"/>
      <c r="F60" s="231"/>
      <c r="G60" s="231">
        <v>27227.19</v>
      </c>
      <c r="H60" s="231"/>
      <c r="I60" s="231">
        <v>-71.34</v>
      </c>
      <c r="J60" s="231"/>
      <c r="K60" s="39">
        <v>-724.67</v>
      </c>
      <c r="L60" s="232">
        <v>26431.18</v>
      </c>
      <c r="M60" s="29"/>
    </row>
    <row r="61" spans="1:13" x14ac:dyDescent="0.2">
      <c r="A61" s="29"/>
      <c r="B61" s="36">
        <v>5</v>
      </c>
      <c r="C61" s="37" t="s">
        <v>571</v>
      </c>
      <c r="D61" s="38">
        <v>43</v>
      </c>
      <c r="E61" s="231">
        <v>0</v>
      </c>
      <c r="F61" s="231"/>
      <c r="G61" s="231"/>
      <c r="H61" s="231"/>
      <c r="I61" s="231">
        <v>0</v>
      </c>
      <c r="J61" s="231"/>
      <c r="K61" s="39"/>
      <c r="L61" s="232">
        <v>0</v>
      </c>
      <c r="M61" s="29"/>
    </row>
    <row r="62" spans="1:13" x14ac:dyDescent="0.2">
      <c r="A62" s="29"/>
      <c r="B62" s="36">
        <v>5</v>
      </c>
      <c r="C62" s="37" t="s">
        <v>571</v>
      </c>
      <c r="D62" s="38">
        <v>44</v>
      </c>
      <c r="E62" s="231">
        <v>0</v>
      </c>
      <c r="F62" s="231"/>
      <c r="G62" s="231"/>
      <c r="H62" s="231"/>
      <c r="I62" s="231">
        <v>0</v>
      </c>
      <c r="J62" s="231"/>
      <c r="K62" s="39"/>
      <c r="L62" s="232">
        <v>0</v>
      </c>
      <c r="M62" s="29"/>
    </row>
    <row r="63" spans="1:13" x14ac:dyDescent="0.2">
      <c r="A63" s="29"/>
      <c r="B63" s="36">
        <v>5</v>
      </c>
      <c r="C63" s="37" t="s">
        <v>571</v>
      </c>
      <c r="D63" s="38" t="s">
        <v>699</v>
      </c>
      <c r="E63" s="231"/>
      <c r="F63" s="231">
        <v>78606.59</v>
      </c>
      <c r="G63" s="231"/>
      <c r="H63" s="231"/>
      <c r="I63" s="231">
        <v>-205.95</v>
      </c>
      <c r="J63" s="231"/>
      <c r="K63" s="39"/>
      <c r="L63" s="232">
        <v>78400.639999999999</v>
      </c>
      <c r="M63" s="29"/>
    </row>
    <row r="64" spans="1:13" x14ac:dyDescent="0.2">
      <c r="A64" s="29"/>
      <c r="B64" s="36">
        <v>5</v>
      </c>
      <c r="C64" s="37" t="s">
        <v>571</v>
      </c>
      <c r="D64" s="38">
        <v>45</v>
      </c>
      <c r="E64" s="231">
        <v>0</v>
      </c>
      <c r="F64" s="39"/>
      <c r="G64" s="231"/>
      <c r="H64" s="231"/>
      <c r="I64" s="231">
        <v>0</v>
      </c>
      <c r="J64" s="231"/>
      <c r="K64" s="39"/>
      <c r="L64" s="232">
        <v>0</v>
      </c>
      <c r="M64" s="29"/>
    </row>
    <row r="65" spans="1:13" ht="13.5" thickBot="1" x14ac:dyDescent="0.25">
      <c r="A65" s="29"/>
      <c r="B65" s="40">
        <v>5</v>
      </c>
      <c r="C65" s="17" t="s">
        <v>571</v>
      </c>
      <c r="D65" s="41">
        <v>46</v>
      </c>
      <c r="E65" s="233">
        <v>86382.21</v>
      </c>
      <c r="F65" s="233"/>
      <c r="G65" s="233"/>
      <c r="H65" s="233"/>
      <c r="I65" s="231">
        <v>-226.32</v>
      </c>
      <c r="J65" s="233"/>
      <c r="K65" s="86"/>
      <c r="L65" s="234">
        <v>86155.89</v>
      </c>
      <c r="M65" s="29"/>
    </row>
    <row r="66" spans="1:13" ht="13.5" thickBot="1" x14ac:dyDescent="0.25">
      <c r="A66" s="29"/>
      <c r="B66" s="42">
        <v>5</v>
      </c>
      <c r="C66" s="43" t="s">
        <v>571</v>
      </c>
      <c r="D66" s="44" t="s">
        <v>700</v>
      </c>
      <c r="E66" s="235">
        <v>777723</v>
      </c>
      <c r="F66" s="235">
        <v>54296.9</v>
      </c>
      <c r="G66" s="235">
        <v>115152.63</v>
      </c>
      <c r="H66" s="235">
        <v>-1688.49</v>
      </c>
      <c r="I66" s="235">
        <v>-2477.1799999999998</v>
      </c>
      <c r="J66" s="235">
        <v>50989.02</v>
      </c>
      <c r="K66" s="235">
        <v>-7248.38</v>
      </c>
      <c r="L66" s="236">
        <v>986747.5</v>
      </c>
      <c r="M66" s="29"/>
    </row>
    <row r="67" spans="1:13" ht="13.5" thickBot="1" x14ac:dyDescent="0.25">
      <c r="A67" s="29"/>
      <c r="B67" s="45"/>
      <c r="C67" s="45"/>
      <c r="D67" s="45"/>
      <c r="E67" s="47"/>
      <c r="F67" s="47"/>
      <c r="G67" s="47"/>
      <c r="H67" s="47"/>
      <c r="I67" s="47"/>
      <c r="J67" s="47"/>
      <c r="K67" s="47"/>
      <c r="L67" s="47"/>
      <c r="M67" s="29"/>
    </row>
    <row r="68" spans="1:13" x14ac:dyDescent="0.2">
      <c r="A68" s="29"/>
      <c r="B68" s="33">
        <v>6</v>
      </c>
      <c r="C68" s="34" t="s">
        <v>572</v>
      </c>
      <c r="D68" s="35">
        <v>39</v>
      </c>
      <c r="E68" s="228">
        <v>526959.84</v>
      </c>
      <c r="F68" s="228">
        <v>-18529.55</v>
      </c>
      <c r="G68" s="226"/>
      <c r="H68" s="228"/>
      <c r="I68" s="228">
        <v>-1332.09</v>
      </c>
      <c r="J68" s="226"/>
      <c r="K68" s="228"/>
      <c r="L68" s="230">
        <v>507098.2</v>
      </c>
      <c r="M68" s="29"/>
    </row>
    <row r="69" spans="1:13" x14ac:dyDescent="0.2">
      <c r="A69" s="29"/>
      <c r="B69" s="36">
        <v>6</v>
      </c>
      <c r="C69" s="37" t="s">
        <v>572</v>
      </c>
      <c r="D69" s="38" t="s">
        <v>696</v>
      </c>
      <c r="E69" s="231"/>
      <c r="F69" s="231"/>
      <c r="G69" s="231">
        <v>62924.52</v>
      </c>
      <c r="H69" s="39"/>
      <c r="I69" s="231">
        <v>-164.86</v>
      </c>
      <c r="J69" s="39"/>
      <c r="K69" s="39"/>
      <c r="L69" s="232">
        <v>62759.66</v>
      </c>
      <c r="M69" s="29"/>
    </row>
    <row r="70" spans="1:13" x14ac:dyDescent="0.2">
      <c r="A70" s="29"/>
      <c r="B70" s="36">
        <v>6</v>
      </c>
      <c r="C70" s="37" t="s">
        <v>572</v>
      </c>
      <c r="D70" s="38">
        <v>40</v>
      </c>
      <c r="E70" s="231">
        <v>263492.81</v>
      </c>
      <c r="F70" s="231">
        <v>-9265.23</v>
      </c>
      <c r="G70" s="231"/>
      <c r="H70" s="231"/>
      <c r="I70" s="231">
        <v>-666.08</v>
      </c>
      <c r="J70" s="231">
        <v>-112583.7</v>
      </c>
      <c r="K70" s="39">
        <v>17456.849999999999</v>
      </c>
      <c r="L70" s="232">
        <v>158434.65</v>
      </c>
      <c r="M70" s="29"/>
    </row>
    <row r="71" spans="1:13" x14ac:dyDescent="0.2">
      <c r="A71" s="29"/>
      <c r="B71" s="36">
        <v>6</v>
      </c>
      <c r="C71" s="37" t="s">
        <v>572</v>
      </c>
      <c r="D71" s="38" t="s">
        <v>697</v>
      </c>
      <c r="E71" s="231"/>
      <c r="F71" s="231"/>
      <c r="G71" s="231">
        <v>17663.37</v>
      </c>
      <c r="H71" s="231"/>
      <c r="I71" s="231">
        <v>-46.28</v>
      </c>
      <c r="J71" s="231"/>
      <c r="K71" s="39">
        <v>2181.4699999999998</v>
      </c>
      <c r="L71" s="232">
        <v>19798.560000000001</v>
      </c>
      <c r="M71" s="29"/>
    </row>
    <row r="72" spans="1:13" x14ac:dyDescent="0.2">
      <c r="A72" s="29"/>
      <c r="B72" s="36">
        <v>6</v>
      </c>
      <c r="C72" s="37" t="s">
        <v>572</v>
      </c>
      <c r="D72" s="38">
        <v>42</v>
      </c>
      <c r="E72" s="231">
        <v>263492.81</v>
      </c>
      <c r="F72" s="231">
        <v>-9265.23</v>
      </c>
      <c r="G72" s="231"/>
      <c r="H72" s="231">
        <v>-2574.13</v>
      </c>
      <c r="I72" s="231">
        <v>-659.33</v>
      </c>
      <c r="J72" s="231"/>
      <c r="K72" s="39"/>
      <c r="L72" s="232">
        <v>250994.12</v>
      </c>
      <c r="M72" s="29"/>
    </row>
    <row r="73" spans="1:13" x14ac:dyDescent="0.2">
      <c r="A73" s="29"/>
      <c r="B73" s="36">
        <v>6</v>
      </c>
      <c r="C73" s="37" t="s">
        <v>572</v>
      </c>
      <c r="D73" s="38" t="s">
        <v>698</v>
      </c>
      <c r="E73" s="231"/>
      <c r="F73" s="231"/>
      <c r="G73" s="231">
        <v>17663.37</v>
      </c>
      <c r="H73" s="231"/>
      <c r="I73" s="231">
        <v>-46.28</v>
      </c>
      <c r="J73" s="231"/>
      <c r="K73" s="39">
        <v>2181.4699999999998</v>
      </c>
      <c r="L73" s="232">
        <v>19798.560000000001</v>
      </c>
      <c r="M73" s="29"/>
    </row>
    <row r="74" spans="1:13" x14ac:dyDescent="0.2">
      <c r="A74" s="29"/>
      <c r="B74" s="36">
        <v>6</v>
      </c>
      <c r="C74" s="37" t="s">
        <v>572</v>
      </c>
      <c r="D74" s="38">
        <v>43</v>
      </c>
      <c r="E74" s="231">
        <v>0</v>
      </c>
      <c r="F74" s="231"/>
      <c r="G74" s="231"/>
      <c r="H74" s="231"/>
      <c r="I74" s="231">
        <v>0</v>
      </c>
      <c r="J74" s="231"/>
      <c r="K74" s="39"/>
      <c r="L74" s="232">
        <v>0</v>
      </c>
      <c r="M74" s="29"/>
    </row>
    <row r="75" spans="1:13" x14ac:dyDescent="0.2">
      <c r="A75" s="29"/>
      <c r="B75" s="36">
        <v>6</v>
      </c>
      <c r="C75" s="37" t="s">
        <v>572</v>
      </c>
      <c r="D75" s="38">
        <v>44</v>
      </c>
      <c r="E75" s="231">
        <v>0</v>
      </c>
      <c r="F75" s="231"/>
      <c r="G75" s="231"/>
      <c r="H75" s="231"/>
      <c r="I75" s="231">
        <v>0</v>
      </c>
      <c r="J75" s="231"/>
      <c r="K75" s="39"/>
      <c r="L75" s="232">
        <v>0</v>
      </c>
      <c r="M75" s="29"/>
    </row>
    <row r="76" spans="1:13" x14ac:dyDescent="0.2">
      <c r="A76" s="29"/>
      <c r="B76" s="36">
        <v>6</v>
      </c>
      <c r="C76" s="37" t="s">
        <v>572</v>
      </c>
      <c r="D76" s="38" t="s">
        <v>699</v>
      </c>
      <c r="E76" s="231"/>
      <c r="F76" s="231">
        <v>0</v>
      </c>
      <c r="G76" s="231"/>
      <c r="H76" s="231"/>
      <c r="I76" s="231">
        <v>0</v>
      </c>
      <c r="J76" s="231"/>
      <c r="K76" s="39"/>
      <c r="L76" s="232">
        <v>0</v>
      </c>
      <c r="M76" s="29"/>
    </row>
    <row r="77" spans="1:13" x14ac:dyDescent="0.2">
      <c r="A77" s="29"/>
      <c r="B77" s="36">
        <v>6</v>
      </c>
      <c r="C77" s="37" t="s">
        <v>572</v>
      </c>
      <c r="D77" s="38">
        <v>45</v>
      </c>
      <c r="E77" s="231">
        <v>0</v>
      </c>
      <c r="F77" s="39"/>
      <c r="G77" s="231"/>
      <c r="H77" s="231"/>
      <c r="I77" s="231">
        <v>0</v>
      </c>
      <c r="J77" s="231"/>
      <c r="K77" s="39"/>
      <c r="L77" s="232">
        <v>0</v>
      </c>
      <c r="M77" s="29"/>
    </row>
    <row r="78" spans="1:13" ht="13.5" thickBot="1" x14ac:dyDescent="0.25">
      <c r="A78" s="29"/>
      <c r="B78" s="40">
        <v>6</v>
      </c>
      <c r="C78" s="17" t="s">
        <v>572</v>
      </c>
      <c r="D78" s="41">
        <v>46</v>
      </c>
      <c r="E78" s="233">
        <v>0</v>
      </c>
      <c r="F78" s="233"/>
      <c r="G78" s="233"/>
      <c r="H78" s="233"/>
      <c r="I78" s="231">
        <v>0</v>
      </c>
      <c r="J78" s="233"/>
      <c r="K78" s="86"/>
      <c r="L78" s="234">
        <v>0</v>
      </c>
      <c r="M78" s="29"/>
    </row>
    <row r="79" spans="1:13" ht="13.5" thickBot="1" x14ac:dyDescent="0.25">
      <c r="A79" s="29"/>
      <c r="B79" s="42">
        <v>6</v>
      </c>
      <c r="C79" s="43" t="s">
        <v>572</v>
      </c>
      <c r="D79" s="44" t="s">
        <v>700</v>
      </c>
      <c r="E79" s="235">
        <v>1053945.46</v>
      </c>
      <c r="F79" s="235">
        <v>-37060.01</v>
      </c>
      <c r="G79" s="235">
        <v>98251.26</v>
      </c>
      <c r="H79" s="235">
        <v>-2574.13</v>
      </c>
      <c r="I79" s="235">
        <v>-2914.92</v>
      </c>
      <c r="J79" s="235">
        <v>-112583.7</v>
      </c>
      <c r="K79" s="235">
        <v>21819.79</v>
      </c>
      <c r="L79" s="236">
        <v>1018883.75</v>
      </c>
      <c r="M79" s="29"/>
    </row>
    <row r="80" spans="1:13" ht="13.5" thickBot="1" x14ac:dyDescent="0.25">
      <c r="A80" s="29"/>
      <c r="B80" s="45"/>
      <c r="C80" s="45"/>
      <c r="D80" s="45"/>
      <c r="E80" s="47"/>
      <c r="F80" s="47"/>
      <c r="G80" s="47"/>
      <c r="H80" s="47"/>
      <c r="I80" s="47"/>
      <c r="J80" s="47"/>
      <c r="K80" s="47"/>
      <c r="L80" s="47"/>
      <c r="M80" s="29"/>
    </row>
    <row r="81" spans="1:13" x14ac:dyDescent="0.2">
      <c r="A81" s="29"/>
      <c r="B81" s="33">
        <v>7</v>
      </c>
      <c r="C81" s="34" t="s">
        <v>573</v>
      </c>
      <c r="D81" s="35">
        <v>39</v>
      </c>
      <c r="E81" s="228">
        <v>659509.75</v>
      </c>
      <c r="F81" s="228">
        <v>-23190.42</v>
      </c>
      <c r="G81" s="226"/>
      <c r="H81" s="228"/>
      <c r="I81" s="228">
        <v>-1667.16</v>
      </c>
      <c r="J81" s="226"/>
      <c r="K81" s="228"/>
      <c r="L81" s="230">
        <v>634652.17000000004</v>
      </c>
      <c r="M81" s="29"/>
    </row>
    <row r="82" spans="1:13" x14ac:dyDescent="0.2">
      <c r="A82" s="29"/>
      <c r="B82" s="36">
        <v>7</v>
      </c>
      <c r="C82" s="37" t="s">
        <v>573</v>
      </c>
      <c r="D82" s="38" t="s">
        <v>696</v>
      </c>
      <c r="E82" s="231"/>
      <c r="F82" s="231"/>
      <c r="G82" s="231">
        <v>138200.01999999999</v>
      </c>
      <c r="H82" s="39"/>
      <c r="I82" s="231">
        <v>-362.08</v>
      </c>
      <c r="J82" s="39"/>
      <c r="K82" s="39"/>
      <c r="L82" s="232">
        <v>137837.94</v>
      </c>
      <c r="M82" s="29"/>
    </row>
    <row r="83" spans="1:13" x14ac:dyDescent="0.2">
      <c r="A83" s="29"/>
      <c r="B83" s="36">
        <v>7</v>
      </c>
      <c r="C83" s="37" t="s">
        <v>573</v>
      </c>
      <c r="D83" s="38">
        <v>40</v>
      </c>
      <c r="E83" s="231">
        <v>329773.17</v>
      </c>
      <c r="F83" s="231">
        <v>-11595.85</v>
      </c>
      <c r="G83" s="231"/>
      <c r="H83" s="231"/>
      <c r="I83" s="231">
        <v>-833.62</v>
      </c>
      <c r="J83" s="231">
        <v>39191.57</v>
      </c>
      <c r="K83" s="39">
        <v>22683.439999999999</v>
      </c>
      <c r="L83" s="232">
        <v>379218.71</v>
      </c>
      <c r="M83" s="29"/>
    </row>
    <row r="84" spans="1:13" x14ac:dyDescent="0.2">
      <c r="A84" s="29"/>
      <c r="B84" s="36">
        <v>7</v>
      </c>
      <c r="C84" s="37" t="s">
        <v>573</v>
      </c>
      <c r="D84" s="38" t="s">
        <v>697</v>
      </c>
      <c r="E84" s="231"/>
      <c r="F84" s="231"/>
      <c r="G84" s="231">
        <v>44670.98</v>
      </c>
      <c r="H84" s="231"/>
      <c r="I84" s="231">
        <v>-117.04</v>
      </c>
      <c r="J84" s="231"/>
      <c r="K84" s="39">
        <v>2834.6</v>
      </c>
      <c r="L84" s="232">
        <v>47388.54</v>
      </c>
      <c r="M84" s="29"/>
    </row>
    <row r="85" spans="1:13" x14ac:dyDescent="0.2">
      <c r="A85" s="29"/>
      <c r="B85" s="36">
        <v>7</v>
      </c>
      <c r="C85" s="37" t="s">
        <v>573</v>
      </c>
      <c r="D85" s="38">
        <v>42</v>
      </c>
      <c r="E85" s="231">
        <v>329773.17</v>
      </c>
      <c r="F85" s="231">
        <v>-11595.85</v>
      </c>
      <c r="G85" s="231"/>
      <c r="H85" s="231">
        <v>-3221.7</v>
      </c>
      <c r="I85" s="231">
        <v>-825.18</v>
      </c>
      <c r="J85" s="231"/>
      <c r="K85" s="39"/>
      <c r="L85" s="232">
        <v>314130.44</v>
      </c>
      <c r="M85" s="29"/>
    </row>
    <row r="86" spans="1:13" x14ac:dyDescent="0.2">
      <c r="A86" s="29"/>
      <c r="B86" s="36">
        <v>7</v>
      </c>
      <c r="C86" s="37" t="s">
        <v>573</v>
      </c>
      <c r="D86" s="38" t="s">
        <v>698</v>
      </c>
      <c r="E86" s="231"/>
      <c r="F86" s="231"/>
      <c r="G86" s="231">
        <v>44670.98</v>
      </c>
      <c r="H86" s="231"/>
      <c r="I86" s="231">
        <v>-117.04</v>
      </c>
      <c r="J86" s="231"/>
      <c r="K86" s="39">
        <v>2834.6</v>
      </c>
      <c r="L86" s="232">
        <v>47388.54</v>
      </c>
      <c r="M86" s="29"/>
    </row>
    <row r="87" spans="1:13" x14ac:dyDescent="0.2">
      <c r="A87" s="29"/>
      <c r="B87" s="36">
        <v>7</v>
      </c>
      <c r="C87" s="37" t="s">
        <v>573</v>
      </c>
      <c r="D87" s="38">
        <v>43</v>
      </c>
      <c r="E87" s="231">
        <v>0</v>
      </c>
      <c r="F87" s="231"/>
      <c r="G87" s="231"/>
      <c r="H87" s="231"/>
      <c r="I87" s="231">
        <v>0</v>
      </c>
      <c r="J87" s="231"/>
      <c r="K87" s="39"/>
      <c r="L87" s="232">
        <v>0</v>
      </c>
      <c r="M87" s="29"/>
    </row>
    <row r="88" spans="1:13" x14ac:dyDescent="0.2">
      <c r="A88" s="29"/>
      <c r="B88" s="36">
        <v>7</v>
      </c>
      <c r="C88" s="37" t="s">
        <v>573</v>
      </c>
      <c r="D88" s="38">
        <v>44</v>
      </c>
      <c r="E88" s="231">
        <v>-24</v>
      </c>
      <c r="F88" s="231"/>
      <c r="G88" s="231"/>
      <c r="H88" s="231"/>
      <c r="I88" s="231">
        <v>0.06</v>
      </c>
      <c r="J88" s="231"/>
      <c r="K88" s="39"/>
      <c r="L88" s="232">
        <v>-23.94</v>
      </c>
      <c r="M88" s="29"/>
    </row>
    <row r="89" spans="1:13" x14ac:dyDescent="0.2">
      <c r="A89" s="29"/>
      <c r="B89" s="36">
        <v>7</v>
      </c>
      <c r="C89" s="37" t="s">
        <v>573</v>
      </c>
      <c r="D89" s="38" t="s">
        <v>699</v>
      </c>
      <c r="E89" s="231"/>
      <c r="F89" s="231">
        <v>21553.42</v>
      </c>
      <c r="G89" s="231"/>
      <c r="H89" s="231"/>
      <c r="I89" s="231">
        <v>-56.47</v>
      </c>
      <c r="J89" s="231"/>
      <c r="K89" s="39"/>
      <c r="L89" s="232">
        <v>21496.95</v>
      </c>
      <c r="M89" s="29"/>
    </row>
    <row r="90" spans="1:13" x14ac:dyDescent="0.2">
      <c r="A90" s="29"/>
      <c r="B90" s="36">
        <v>7</v>
      </c>
      <c r="C90" s="37" t="s">
        <v>573</v>
      </c>
      <c r="D90" s="38">
        <v>45</v>
      </c>
      <c r="E90" s="231">
        <v>0</v>
      </c>
      <c r="F90" s="39"/>
      <c r="G90" s="231"/>
      <c r="H90" s="231"/>
      <c r="I90" s="231">
        <v>0</v>
      </c>
      <c r="J90" s="231"/>
      <c r="K90" s="39"/>
      <c r="L90" s="232">
        <v>0</v>
      </c>
      <c r="M90" s="29"/>
    </row>
    <row r="91" spans="1:13" ht="13.5" thickBot="1" x14ac:dyDescent="0.25">
      <c r="A91" s="29"/>
      <c r="B91" s="40">
        <v>7</v>
      </c>
      <c r="C91" s="17" t="s">
        <v>573</v>
      </c>
      <c r="D91" s="41">
        <v>46</v>
      </c>
      <c r="E91" s="233">
        <v>0</v>
      </c>
      <c r="F91" s="233"/>
      <c r="G91" s="233"/>
      <c r="H91" s="233"/>
      <c r="I91" s="231">
        <v>0</v>
      </c>
      <c r="J91" s="233"/>
      <c r="K91" s="86"/>
      <c r="L91" s="234">
        <v>0</v>
      </c>
      <c r="M91" s="29"/>
    </row>
    <row r="92" spans="1:13" ht="13.5" thickBot="1" x14ac:dyDescent="0.25">
      <c r="A92" s="29"/>
      <c r="B92" s="42">
        <v>7</v>
      </c>
      <c r="C92" s="43" t="s">
        <v>573</v>
      </c>
      <c r="D92" s="44" t="s">
        <v>700</v>
      </c>
      <c r="E92" s="235">
        <v>1319032.0900000001</v>
      </c>
      <c r="F92" s="235">
        <v>-24828.7</v>
      </c>
      <c r="G92" s="235">
        <v>227541.98</v>
      </c>
      <c r="H92" s="235">
        <v>-3221.7</v>
      </c>
      <c r="I92" s="235">
        <v>-3978.53</v>
      </c>
      <c r="J92" s="235">
        <v>39191.57</v>
      </c>
      <c r="K92" s="235">
        <v>28352.639999999999</v>
      </c>
      <c r="L92" s="236">
        <v>1582089.35</v>
      </c>
      <c r="M92" s="29"/>
    </row>
    <row r="93" spans="1:13" ht="13.5" thickBot="1" x14ac:dyDescent="0.25">
      <c r="A93" s="29"/>
      <c r="B93" s="45"/>
      <c r="C93" s="45"/>
      <c r="D93" s="45"/>
      <c r="E93" s="47"/>
      <c r="F93" s="47"/>
      <c r="G93" s="47"/>
      <c r="H93" s="47"/>
      <c r="I93" s="47"/>
      <c r="J93" s="47"/>
      <c r="K93" s="47"/>
      <c r="L93" s="47"/>
      <c r="M93" s="29"/>
    </row>
    <row r="94" spans="1:13" x14ac:dyDescent="0.2">
      <c r="A94" s="29"/>
      <c r="B94" s="33">
        <v>8</v>
      </c>
      <c r="C94" s="34" t="s">
        <v>574</v>
      </c>
      <c r="D94" s="35">
        <v>39</v>
      </c>
      <c r="E94" s="228">
        <v>114871.95</v>
      </c>
      <c r="F94" s="228">
        <v>-4039.25</v>
      </c>
      <c r="G94" s="226"/>
      <c r="H94" s="228"/>
      <c r="I94" s="228">
        <v>-290.38</v>
      </c>
      <c r="J94" s="226"/>
      <c r="K94" s="228"/>
      <c r="L94" s="230">
        <v>110542.32</v>
      </c>
      <c r="M94" s="29"/>
    </row>
    <row r="95" spans="1:13" x14ac:dyDescent="0.2">
      <c r="A95" s="29"/>
      <c r="B95" s="36">
        <v>8</v>
      </c>
      <c r="C95" s="37" t="s">
        <v>574</v>
      </c>
      <c r="D95" s="38" t="s">
        <v>696</v>
      </c>
      <c r="E95" s="231"/>
      <c r="F95" s="231"/>
      <c r="G95" s="231">
        <v>18762.34</v>
      </c>
      <c r="H95" s="39"/>
      <c r="I95" s="231">
        <v>-49.16</v>
      </c>
      <c r="J95" s="39"/>
      <c r="K95" s="39"/>
      <c r="L95" s="232">
        <v>18713.18</v>
      </c>
      <c r="M95" s="29"/>
    </row>
    <row r="96" spans="1:13" x14ac:dyDescent="0.2">
      <c r="A96" s="29"/>
      <c r="B96" s="36">
        <v>8</v>
      </c>
      <c r="C96" s="37" t="s">
        <v>574</v>
      </c>
      <c r="D96" s="38">
        <v>40</v>
      </c>
      <c r="E96" s="231">
        <v>57436.28</v>
      </c>
      <c r="F96" s="231">
        <v>-2019.63</v>
      </c>
      <c r="G96" s="231"/>
      <c r="H96" s="231"/>
      <c r="I96" s="231">
        <v>-145.19</v>
      </c>
      <c r="J96" s="231">
        <v>82131.789999999994</v>
      </c>
      <c r="K96" s="39">
        <v>-3666.71</v>
      </c>
      <c r="L96" s="232">
        <v>133736.54</v>
      </c>
      <c r="M96" s="29"/>
    </row>
    <row r="97" spans="1:13" x14ac:dyDescent="0.2">
      <c r="A97" s="29"/>
      <c r="B97" s="36">
        <v>8</v>
      </c>
      <c r="C97" s="37" t="s">
        <v>574</v>
      </c>
      <c r="D97" s="38" t="s">
        <v>697</v>
      </c>
      <c r="E97" s="231"/>
      <c r="F97" s="231"/>
      <c r="G97" s="231">
        <v>17215.509999999998</v>
      </c>
      <c r="H97" s="231"/>
      <c r="I97" s="231">
        <v>-45.1</v>
      </c>
      <c r="J97" s="231"/>
      <c r="K97" s="39">
        <v>-458.21</v>
      </c>
      <c r="L97" s="232">
        <v>16712.2</v>
      </c>
      <c r="M97" s="29"/>
    </row>
    <row r="98" spans="1:13" x14ac:dyDescent="0.2">
      <c r="A98" s="29"/>
      <c r="B98" s="36">
        <v>8</v>
      </c>
      <c r="C98" s="37" t="s">
        <v>574</v>
      </c>
      <c r="D98" s="38">
        <v>42</v>
      </c>
      <c r="E98" s="231">
        <v>57436.28</v>
      </c>
      <c r="F98" s="231">
        <v>-2019.63</v>
      </c>
      <c r="G98" s="231"/>
      <c r="H98" s="231">
        <v>-561.16</v>
      </c>
      <c r="I98" s="231">
        <v>-143.72</v>
      </c>
      <c r="J98" s="231"/>
      <c r="K98" s="39"/>
      <c r="L98" s="232">
        <v>54711.77</v>
      </c>
      <c r="M98" s="29"/>
    </row>
    <row r="99" spans="1:13" x14ac:dyDescent="0.2">
      <c r="A99" s="29"/>
      <c r="B99" s="36">
        <v>8</v>
      </c>
      <c r="C99" s="37" t="s">
        <v>574</v>
      </c>
      <c r="D99" s="38" t="s">
        <v>698</v>
      </c>
      <c r="E99" s="231"/>
      <c r="F99" s="231"/>
      <c r="G99" s="231">
        <v>17215.509999999998</v>
      </c>
      <c r="H99" s="231"/>
      <c r="I99" s="231">
        <v>-45.1</v>
      </c>
      <c r="J99" s="231"/>
      <c r="K99" s="39">
        <v>-458.21</v>
      </c>
      <c r="L99" s="232">
        <v>16712.2</v>
      </c>
      <c r="M99" s="29"/>
    </row>
    <row r="100" spans="1:13" x14ac:dyDescent="0.2">
      <c r="A100" s="29"/>
      <c r="B100" s="36">
        <v>8</v>
      </c>
      <c r="C100" s="37" t="s">
        <v>574</v>
      </c>
      <c r="D100" s="38">
        <v>43</v>
      </c>
      <c r="E100" s="231">
        <v>0</v>
      </c>
      <c r="F100" s="231"/>
      <c r="G100" s="231"/>
      <c r="H100" s="231"/>
      <c r="I100" s="231">
        <v>0</v>
      </c>
      <c r="J100" s="231"/>
      <c r="K100" s="39"/>
      <c r="L100" s="232">
        <v>0</v>
      </c>
      <c r="M100" s="29"/>
    </row>
    <row r="101" spans="1:13" x14ac:dyDescent="0.2">
      <c r="A101" s="29"/>
      <c r="B101" s="36">
        <v>8</v>
      </c>
      <c r="C101" s="37" t="s">
        <v>574</v>
      </c>
      <c r="D101" s="38">
        <v>44</v>
      </c>
      <c r="E101" s="231">
        <v>0</v>
      </c>
      <c r="F101" s="231"/>
      <c r="G101" s="231"/>
      <c r="H101" s="231"/>
      <c r="I101" s="231">
        <v>0</v>
      </c>
      <c r="J101" s="231"/>
      <c r="K101" s="39"/>
      <c r="L101" s="232">
        <v>0</v>
      </c>
      <c r="M101" s="29"/>
    </row>
    <row r="102" spans="1:13" x14ac:dyDescent="0.2">
      <c r="A102" s="29"/>
      <c r="B102" s="36">
        <v>8</v>
      </c>
      <c r="C102" s="37" t="s">
        <v>574</v>
      </c>
      <c r="D102" s="38" t="s">
        <v>699</v>
      </c>
      <c r="E102" s="231"/>
      <c r="F102" s="231">
        <v>119177.72</v>
      </c>
      <c r="G102" s="231"/>
      <c r="H102" s="231"/>
      <c r="I102" s="231">
        <v>-312.25</v>
      </c>
      <c r="J102" s="231"/>
      <c r="K102" s="39"/>
      <c r="L102" s="232">
        <v>118865.47</v>
      </c>
      <c r="M102" s="29"/>
    </row>
    <row r="103" spans="1:13" x14ac:dyDescent="0.2">
      <c r="A103" s="29"/>
      <c r="B103" s="36">
        <v>8</v>
      </c>
      <c r="C103" s="37" t="s">
        <v>574</v>
      </c>
      <c r="D103" s="38">
        <v>45</v>
      </c>
      <c r="E103" s="231">
        <v>0</v>
      </c>
      <c r="F103" s="39"/>
      <c r="G103" s="231"/>
      <c r="H103" s="231"/>
      <c r="I103" s="231">
        <v>0</v>
      </c>
      <c r="J103" s="231"/>
      <c r="K103" s="39"/>
      <c r="L103" s="232">
        <v>0</v>
      </c>
      <c r="M103" s="29"/>
    </row>
    <row r="104" spans="1:13" ht="13.5" thickBot="1" x14ac:dyDescent="0.25">
      <c r="A104" s="29"/>
      <c r="B104" s="40">
        <v>8</v>
      </c>
      <c r="C104" s="17" t="s">
        <v>574</v>
      </c>
      <c r="D104" s="41">
        <v>46</v>
      </c>
      <c r="E104" s="233">
        <v>30900.37</v>
      </c>
      <c r="F104" s="233"/>
      <c r="G104" s="233"/>
      <c r="H104" s="233"/>
      <c r="I104" s="231">
        <v>-80.959999999999994</v>
      </c>
      <c r="J104" s="233"/>
      <c r="K104" s="86"/>
      <c r="L104" s="234">
        <v>30819.41</v>
      </c>
      <c r="M104" s="29"/>
    </row>
    <row r="105" spans="1:13" ht="13.5" thickBot="1" x14ac:dyDescent="0.25">
      <c r="A105" s="29"/>
      <c r="B105" s="42">
        <v>8</v>
      </c>
      <c r="C105" s="43" t="s">
        <v>574</v>
      </c>
      <c r="D105" s="44" t="s">
        <v>700</v>
      </c>
      <c r="E105" s="235">
        <v>260644.88</v>
      </c>
      <c r="F105" s="235">
        <v>111099.21</v>
      </c>
      <c r="G105" s="235">
        <v>53193.36</v>
      </c>
      <c r="H105" s="235">
        <v>-561.16</v>
      </c>
      <c r="I105" s="235">
        <v>-1111.8599999999999</v>
      </c>
      <c r="J105" s="235">
        <v>82131.789999999994</v>
      </c>
      <c r="K105" s="235">
        <v>-4583.13</v>
      </c>
      <c r="L105" s="236">
        <v>500813.09</v>
      </c>
      <c r="M105" s="29"/>
    </row>
    <row r="106" spans="1:13" ht="13.5" thickBot="1" x14ac:dyDescent="0.25">
      <c r="A106" s="29"/>
      <c r="B106" s="45"/>
      <c r="C106" s="45"/>
      <c r="D106" s="45"/>
      <c r="E106" s="47"/>
      <c r="F106" s="47"/>
      <c r="G106" s="47"/>
      <c r="H106" s="47"/>
      <c r="I106" s="47"/>
      <c r="J106" s="47"/>
      <c r="K106" s="47"/>
      <c r="L106" s="47"/>
      <c r="M106" s="29"/>
    </row>
    <row r="107" spans="1:13" x14ac:dyDescent="0.2">
      <c r="A107" s="29"/>
      <c r="B107" s="33">
        <v>9</v>
      </c>
      <c r="C107" s="34" t="s">
        <v>575</v>
      </c>
      <c r="D107" s="35">
        <v>39</v>
      </c>
      <c r="E107" s="228">
        <v>289564.40999999997</v>
      </c>
      <c r="F107" s="228">
        <v>-10181.99</v>
      </c>
      <c r="G107" s="226"/>
      <c r="H107" s="228"/>
      <c r="I107" s="228">
        <v>-731.98</v>
      </c>
      <c r="J107" s="226"/>
      <c r="K107" s="228"/>
      <c r="L107" s="230">
        <v>278650.44</v>
      </c>
      <c r="M107" s="29"/>
    </row>
    <row r="108" spans="1:13" x14ac:dyDescent="0.2">
      <c r="A108" s="29"/>
      <c r="B108" s="36">
        <v>9</v>
      </c>
      <c r="C108" s="37" t="s">
        <v>575</v>
      </c>
      <c r="D108" s="38" t="s">
        <v>696</v>
      </c>
      <c r="E108" s="231"/>
      <c r="F108" s="231"/>
      <c r="G108" s="231">
        <v>68553.22</v>
      </c>
      <c r="H108" s="39"/>
      <c r="I108" s="231">
        <v>-179.61</v>
      </c>
      <c r="J108" s="39"/>
      <c r="K108" s="39"/>
      <c r="L108" s="232">
        <v>68373.61</v>
      </c>
      <c r="M108" s="29"/>
    </row>
    <row r="109" spans="1:13" x14ac:dyDescent="0.2">
      <c r="A109" s="29"/>
      <c r="B109" s="36">
        <v>9</v>
      </c>
      <c r="C109" s="37" t="s">
        <v>575</v>
      </c>
      <c r="D109" s="38">
        <v>40</v>
      </c>
      <c r="E109" s="231">
        <v>144795.12</v>
      </c>
      <c r="F109" s="231">
        <v>-5091.4399999999996</v>
      </c>
      <c r="G109" s="231"/>
      <c r="H109" s="231"/>
      <c r="I109" s="231">
        <v>-366.02</v>
      </c>
      <c r="J109" s="231">
        <v>95758.37</v>
      </c>
      <c r="K109" s="39">
        <v>10239.26</v>
      </c>
      <c r="L109" s="232">
        <v>245335.29</v>
      </c>
      <c r="M109" s="29"/>
    </row>
    <row r="110" spans="1:13" x14ac:dyDescent="0.2">
      <c r="A110" s="29"/>
      <c r="B110" s="36">
        <v>9</v>
      </c>
      <c r="C110" s="37" t="s">
        <v>575</v>
      </c>
      <c r="D110" s="38" t="s">
        <v>697</v>
      </c>
      <c r="E110" s="231"/>
      <c r="F110" s="231"/>
      <c r="G110" s="231">
        <v>29455.63</v>
      </c>
      <c r="H110" s="231"/>
      <c r="I110" s="231">
        <v>-77.17</v>
      </c>
      <c r="J110" s="231"/>
      <c r="K110" s="39">
        <v>1279.53</v>
      </c>
      <c r="L110" s="232">
        <v>30657.99</v>
      </c>
      <c r="M110" s="29"/>
    </row>
    <row r="111" spans="1:13" x14ac:dyDescent="0.2">
      <c r="A111" s="29"/>
      <c r="B111" s="36">
        <v>9</v>
      </c>
      <c r="C111" s="37" t="s">
        <v>575</v>
      </c>
      <c r="D111" s="38">
        <v>42</v>
      </c>
      <c r="E111" s="231">
        <v>144795.12</v>
      </c>
      <c r="F111" s="231">
        <v>-5091.4399999999996</v>
      </c>
      <c r="G111" s="231"/>
      <c r="H111" s="231">
        <v>-1414.56</v>
      </c>
      <c r="I111" s="231">
        <v>-362.32</v>
      </c>
      <c r="J111" s="231"/>
      <c r="K111" s="39"/>
      <c r="L111" s="232">
        <v>137926.79999999999</v>
      </c>
      <c r="M111" s="29"/>
    </row>
    <row r="112" spans="1:13" x14ac:dyDescent="0.2">
      <c r="A112" s="29"/>
      <c r="B112" s="36">
        <v>9</v>
      </c>
      <c r="C112" s="37" t="s">
        <v>575</v>
      </c>
      <c r="D112" s="38" t="s">
        <v>698</v>
      </c>
      <c r="E112" s="231"/>
      <c r="F112" s="231"/>
      <c r="G112" s="231">
        <v>29455.63</v>
      </c>
      <c r="H112" s="231"/>
      <c r="I112" s="231">
        <v>-77.17</v>
      </c>
      <c r="J112" s="231"/>
      <c r="K112" s="39">
        <v>1279.53</v>
      </c>
      <c r="L112" s="232">
        <v>30657.99</v>
      </c>
      <c r="M112" s="29"/>
    </row>
    <row r="113" spans="1:13" x14ac:dyDescent="0.2">
      <c r="A113" s="29"/>
      <c r="B113" s="36">
        <v>9</v>
      </c>
      <c r="C113" s="37" t="s">
        <v>575</v>
      </c>
      <c r="D113" s="38">
        <v>43</v>
      </c>
      <c r="E113" s="231">
        <v>0</v>
      </c>
      <c r="F113" s="231"/>
      <c r="G113" s="231"/>
      <c r="H113" s="231"/>
      <c r="I113" s="231">
        <v>0</v>
      </c>
      <c r="J113" s="231"/>
      <c r="K113" s="39"/>
      <c r="L113" s="232">
        <v>0</v>
      </c>
      <c r="M113" s="29"/>
    </row>
    <row r="114" spans="1:13" x14ac:dyDescent="0.2">
      <c r="A114" s="29"/>
      <c r="B114" s="36">
        <v>9</v>
      </c>
      <c r="C114" s="37" t="s">
        <v>575</v>
      </c>
      <c r="D114" s="38">
        <v>44</v>
      </c>
      <c r="E114" s="231">
        <v>0</v>
      </c>
      <c r="F114" s="231"/>
      <c r="G114" s="231"/>
      <c r="H114" s="231"/>
      <c r="I114" s="231">
        <v>0</v>
      </c>
      <c r="J114" s="231"/>
      <c r="K114" s="39"/>
      <c r="L114" s="232">
        <v>0</v>
      </c>
      <c r="M114" s="29"/>
    </row>
    <row r="115" spans="1:13" x14ac:dyDescent="0.2">
      <c r="A115" s="29"/>
      <c r="B115" s="36">
        <v>9</v>
      </c>
      <c r="C115" s="37" t="s">
        <v>575</v>
      </c>
      <c r="D115" s="38" t="s">
        <v>699</v>
      </c>
      <c r="E115" s="231"/>
      <c r="F115" s="231">
        <v>130588.36</v>
      </c>
      <c r="G115" s="231"/>
      <c r="H115" s="231"/>
      <c r="I115" s="231">
        <v>-342.14</v>
      </c>
      <c r="J115" s="231"/>
      <c r="K115" s="39"/>
      <c r="L115" s="232">
        <v>130246.22</v>
      </c>
      <c r="M115" s="29"/>
    </row>
    <row r="116" spans="1:13" x14ac:dyDescent="0.2">
      <c r="A116" s="29"/>
      <c r="B116" s="36">
        <v>9</v>
      </c>
      <c r="C116" s="37" t="s">
        <v>575</v>
      </c>
      <c r="D116" s="38">
        <v>45</v>
      </c>
      <c r="E116" s="231">
        <v>0</v>
      </c>
      <c r="F116" s="39"/>
      <c r="G116" s="231"/>
      <c r="H116" s="231"/>
      <c r="I116" s="231">
        <v>0</v>
      </c>
      <c r="J116" s="231"/>
      <c r="K116" s="39"/>
      <c r="L116" s="232">
        <v>0</v>
      </c>
      <c r="M116" s="29"/>
    </row>
    <row r="117" spans="1:13" ht="13.5" thickBot="1" x14ac:dyDescent="0.25">
      <c r="A117" s="29"/>
      <c r="B117" s="40">
        <v>9</v>
      </c>
      <c r="C117" s="17" t="s">
        <v>575</v>
      </c>
      <c r="D117" s="41">
        <v>46</v>
      </c>
      <c r="E117" s="233">
        <v>0</v>
      </c>
      <c r="F117" s="233"/>
      <c r="G117" s="233"/>
      <c r="H117" s="233"/>
      <c r="I117" s="231">
        <v>0</v>
      </c>
      <c r="J117" s="233"/>
      <c r="K117" s="86"/>
      <c r="L117" s="234">
        <v>0</v>
      </c>
      <c r="M117" s="29"/>
    </row>
    <row r="118" spans="1:13" ht="13.5" thickBot="1" x14ac:dyDescent="0.25">
      <c r="A118" s="29"/>
      <c r="B118" s="42">
        <v>9</v>
      </c>
      <c r="C118" s="43" t="s">
        <v>575</v>
      </c>
      <c r="D118" s="44" t="s">
        <v>700</v>
      </c>
      <c r="E118" s="235">
        <v>579154.65</v>
      </c>
      <c r="F118" s="235">
        <v>110223.49</v>
      </c>
      <c r="G118" s="235">
        <v>127464.48</v>
      </c>
      <c r="H118" s="235">
        <v>-1414.56</v>
      </c>
      <c r="I118" s="235">
        <v>-2136.41</v>
      </c>
      <c r="J118" s="235">
        <v>95758.37</v>
      </c>
      <c r="K118" s="235">
        <v>12798.32</v>
      </c>
      <c r="L118" s="236">
        <v>921848.34</v>
      </c>
      <c r="M118" s="29"/>
    </row>
    <row r="119" spans="1:13" ht="13.5" thickBot="1" x14ac:dyDescent="0.25">
      <c r="A119" s="29"/>
      <c r="B119" s="45"/>
      <c r="C119" s="45"/>
      <c r="D119" s="45"/>
      <c r="E119" s="47"/>
      <c r="F119" s="47"/>
      <c r="G119" s="47"/>
      <c r="H119" s="47"/>
      <c r="I119" s="47"/>
      <c r="J119" s="47"/>
      <c r="K119" s="47"/>
      <c r="L119" s="47"/>
      <c r="M119" s="29"/>
    </row>
    <row r="120" spans="1:13" x14ac:dyDescent="0.2">
      <c r="A120" s="29"/>
      <c r="B120" s="33">
        <v>10</v>
      </c>
      <c r="C120" s="34" t="s">
        <v>576</v>
      </c>
      <c r="D120" s="35">
        <v>39</v>
      </c>
      <c r="E120" s="228">
        <v>2482789.8199999998</v>
      </c>
      <c r="F120" s="228">
        <v>-87302.65</v>
      </c>
      <c r="G120" s="226"/>
      <c r="H120" s="228"/>
      <c r="I120" s="228">
        <v>-6276.18</v>
      </c>
      <c r="J120" s="226"/>
      <c r="K120" s="228"/>
      <c r="L120" s="230">
        <v>2389210.9900000002</v>
      </c>
      <c r="M120" s="29"/>
    </row>
    <row r="121" spans="1:13" x14ac:dyDescent="0.2">
      <c r="A121" s="29"/>
      <c r="B121" s="36">
        <v>10</v>
      </c>
      <c r="C121" s="37" t="s">
        <v>576</v>
      </c>
      <c r="D121" s="38" t="s">
        <v>696</v>
      </c>
      <c r="E121" s="231"/>
      <c r="F121" s="231"/>
      <c r="G121" s="231">
        <v>215819.18</v>
      </c>
      <c r="H121" s="39"/>
      <c r="I121" s="231">
        <v>-565.45000000000005</v>
      </c>
      <c r="J121" s="39"/>
      <c r="K121" s="39"/>
      <c r="L121" s="232">
        <v>215253.73</v>
      </c>
      <c r="M121" s="29"/>
    </row>
    <row r="122" spans="1:13" x14ac:dyDescent="0.2">
      <c r="A122" s="29"/>
      <c r="B122" s="36">
        <v>10</v>
      </c>
      <c r="C122" s="37" t="s">
        <v>576</v>
      </c>
      <c r="D122" s="38">
        <v>40</v>
      </c>
      <c r="E122" s="231">
        <v>1241431</v>
      </c>
      <c r="F122" s="231">
        <v>-43652.59</v>
      </c>
      <c r="G122" s="231"/>
      <c r="H122" s="231"/>
      <c r="I122" s="231">
        <v>-3138.18</v>
      </c>
      <c r="J122" s="231">
        <v>41399.019999999997</v>
      </c>
      <c r="K122" s="39">
        <v>215068.06</v>
      </c>
      <c r="L122" s="232">
        <v>1451107.31</v>
      </c>
      <c r="M122" s="29"/>
    </row>
    <row r="123" spans="1:13" x14ac:dyDescent="0.2">
      <c r="A123" s="29"/>
      <c r="B123" s="36">
        <v>10</v>
      </c>
      <c r="C123" s="37" t="s">
        <v>576</v>
      </c>
      <c r="D123" s="38" t="s">
        <v>697</v>
      </c>
      <c r="E123" s="231"/>
      <c r="F123" s="231"/>
      <c r="G123" s="231">
        <v>154865.70000000001</v>
      </c>
      <c r="H123" s="231"/>
      <c r="I123" s="231">
        <v>-405.75</v>
      </c>
      <c r="J123" s="231"/>
      <c r="K123" s="39">
        <v>26875.69</v>
      </c>
      <c r="L123" s="232">
        <v>181335.64</v>
      </c>
      <c r="M123" s="29"/>
    </row>
    <row r="124" spans="1:13" x14ac:dyDescent="0.2">
      <c r="A124" s="29"/>
      <c r="B124" s="36">
        <v>10</v>
      </c>
      <c r="C124" s="37" t="s">
        <v>576</v>
      </c>
      <c r="D124" s="38">
        <v>42</v>
      </c>
      <c r="E124" s="231">
        <v>1241431</v>
      </c>
      <c r="F124" s="231">
        <v>-43652.59</v>
      </c>
      <c r="G124" s="231"/>
      <c r="H124" s="231">
        <v>-12127.98</v>
      </c>
      <c r="I124" s="231">
        <v>-3106.4</v>
      </c>
      <c r="J124" s="231"/>
      <c r="K124" s="39"/>
      <c r="L124" s="232">
        <v>1182544.03</v>
      </c>
      <c r="M124" s="29"/>
    </row>
    <row r="125" spans="1:13" x14ac:dyDescent="0.2">
      <c r="A125" s="29"/>
      <c r="B125" s="36">
        <v>10</v>
      </c>
      <c r="C125" s="37" t="s">
        <v>576</v>
      </c>
      <c r="D125" s="38" t="s">
        <v>698</v>
      </c>
      <c r="E125" s="231"/>
      <c r="F125" s="231"/>
      <c r="G125" s="231">
        <v>154865.70000000001</v>
      </c>
      <c r="H125" s="231"/>
      <c r="I125" s="231">
        <v>-405.75</v>
      </c>
      <c r="J125" s="231"/>
      <c r="K125" s="39">
        <v>26875.69</v>
      </c>
      <c r="L125" s="232">
        <v>181335.64</v>
      </c>
      <c r="M125" s="29"/>
    </row>
    <row r="126" spans="1:13" x14ac:dyDescent="0.2">
      <c r="A126" s="29"/>
      <c r="B126" s="36">
        <v>10</v>
      </c>
      <c r="C126" s="37" t="s">
        <v>576</v>
      </c>
      <c r="D126" s="38">
        <v>43</v>
      </c>
      <c r="E126" s="231">
        <v>0</v>
      </c>
      <c r="F126" s="231"/>
      <c r="G126" s="231"/>
      <c r="H126" s="231"/>
      <c r="I126" s="231">
        <v>0</v>
      </c>
      <c r="J126" s="231"/>
      <c r="K126" s="39"/>
      <c r="L126" s="232">
        <v>0</v>
      </c>
      <c r="M126" s="29"/>
    </row>
    <row r="127" spans="1:13" x14ac:dyDescent="0.2">
      <c r="A127" s="29"/>
      <c r="B127" s="36">
        <v>10</v>
      </c>
      <c r="C127" s="37" t="s">
        <v>576</v>
      </c>
      <c r="D127" s="38">
        <v>44</v>
      </c>
      <c r="E127" s="231">
        <v>0</v>
      </c>
      <c r="F127" s="231"/>
      <c r="G127" s="231"/>
      <c r="H127" s="231"/>
      <c r="I127" s="231">
        <v>0</v>
      </c>
      <c r="J127" s="231"/>
      <c r="K127" s="39"/>
      <c r="L127" s="232">
        <v>0</v>
      </c>
      <c r="M127" s="29"/>
    </row>
    <row r="128" spans="1:13" x14ac:dyDescent="0.2">
      <c r="A128" s="29"/>
      <c r="B128" s="36">
        <v>10</v>
      </c>
      <c r="C128" s="37" t="s">
        <v>576</v>
      </c>
      <c r="D128" s="38" t="s">
        <v>699</v>
      </c>
      <c r="E128" s="231"/>
      <c r="F128" s="231">
        <v>0</v>
      </c>
      <c r="G128" s="231"/>
      <c r="H128" s="231"/>
      <c r="I128" s="231">
        <v>0</v>
      </c>
      <c r="J128" s="231"/>
      <c r="K128" s="39"/>
      <c r="L128" s="232">
        <v>0</v>
      </c>
      <c r="M128" s="29"/>
    </row>
    <row r="129" spans="1:13" x14ac:dyDescent="0.2">
      <c r="A129" s="29"/>
      <c r="B129" s="36">
        <v>10</v>
      </c>
      <c r="C129" s="37" t="s">
        <v>576</v>
      </c>
      <c r="D129" s="38">
        <v>45</v>
      </c>
      <c r="E129" s="231">
        <v>0</v>
      </c>
      <c r="F129" s="39"/>
      <c r="G129" s="231"/>
      <c r="H129" s="231"/>
      <c r="I129" s="231">
        <v>0</v>
      </c>
      <c r="J129" s="231"/>
      <c r="K129" s="39"/>
      <c r="L129" s="232">
        <v>0</v>
      </c>
      <c r="M129" s="29"/>
    </row>
    <row r="130" spans="1:13" ht="13.5" thickBot="1" x14ac:dyDescent="0.25">
      <c r="A130" s="29"/>
      <c r="B130" s="40">
        <v>10</v>
      </c>
      <c r="C130" s="17" t="s">
        <v>576</v>
      </c>
      <c r="D130" s="41">
        <v>46</v>
      </c>
      <c r="E130" s="233">
        <v>0</v>
      </c>
      <c r="F130" s="233"/>
      <c r="G130" s="233"/>
      <c r="H130" s="233"/>
      <c r="I130" s="231">
        <v>0</v>
      </c>
      <c r="J130" s="233"/>
      <c r="K130" s="86"/>
      <c r="L130" s="234">
        <v>0</v>
      </c>
      <c r="M130" s="29"/>
    </row>
    <row r="131" spans="1:13" ht="13.5" thickBot="1" x14ac:dyDescent="0.25">
      <c r="A131" s="29"/>
      <c r="B131" s="42">
        <v>10</v>
      </c>
      <c r="C131" s="43" t="s">
        <v>576</v>
      </c>
      <c r="D131" s="44" t="s">
        <v>700</v>
      </c>
      <c r="E131" s="235">
        <v>4965651.82</v>
      </c>
      <c r="F131" s="235">
        <v>-174607.83</v>
      </c>
      <c r="G131" s="235">
        <v>525550.57999999996</v>
      </c>
      <c r="H131" s="235">
        <v>-12127.98</v>
      </c>
      <c r="I131" s="235">
        <v>-13897.71</v>
      </c>
      <c r="J131" s="235">
        <v>41399.019999999997</v>
      </c>
      <c r="K131" s="235">
        <v>268819.44</v>
      </c>
      <c r="L131" s="236">
        <v>5600787.3399999999</v>
      </c>
      <c r="M131" s="29"/>
    </row>
    <row r="132" spans="1:13" ht="13.5" thickBot="1" x14ac:dyDescent="0.25">
      <c r="A132" s="29"/>
      <c r="B132" s="45"/>
      <c r="C132" s="45"/>
      <c r="D132" s="45"/>
      <c r="E132" s="47"/>
      <c r="F132" s="47"/>
      <c r="G132" s="47"/>
      <c r="H132" s="47"/>
      <c r="I132" s="47"/>
      <c r="J132" s="47"/>
      <c r="K132" s="47"/>
      <c r="L132" s="47"/>
      <c r="M132" s="29"/>
    </row>
    <row r="133" spans="1:13" x14ac:dyDescent="0.2">
      <c r="A133" s="29"/>
      <c r="B133" s="33">
        <v>11</v>
      </c>
      <c r="C133" s="34" t="s">
        <v>577</v>
      </c>
      <c r="D133" s="35">
        <v>39</v>
      </c>
      <c r="E133" s="228">
        <v>7066347.4400000004</v>
      </c>
      <c r="F133" s="228">
        <v>-248474.86</v>
      </c>
      <c r="G133" s="226"/>
      <c r="H133" s="228"/>
      <c r="I133" s="228">
        <v>-17862.830000000002</v>
      </c>
      <c r="J133" s="226"/>
      <c r="K133" s="228"/>
      <c r="L133" s="230">
        <v>6800009.75</v>
      </c>
      <c r="M133" s="29"/>
    </row>
    <row r="134" spans="1:13" x14ac:dyDescent="0.2">
      <c r="A134" s="29"/>
      <c r="B134" s="36">
        <v>11</v>
      </c>
      <c r="C134" s="37" t="s">
        <v>577</v>
      </c>
      <c r="D134" s="38" t="s">
        <v>696</v>
      </c>
      <c r="E134" s="231"/>
      <c r="F134" s="231"/>
      <c r="G134" s="231">
        <v>727698.67</v>
      </c>
      <c r="H134" s="39"/>
      <c r="I134" s="231">
        <v>-1906.57</v>
      </c>
      <c r="J134" s="39"/>
      <c r="K134" s="39"/>
      <c r="L134" s="232">
        <v>725792.1</v>
      </c>
      <c r="M134" s="29"/>
    </row>
    <row r="135" spans="1:13" x14ac:dyDescent="0.2">
      <c r="A135" s="29"/>
      <c r="B135" s="36">
        <v>11</v>
      </c>
      <c r="C135" s="37" t="s">
        <v>577</v>
      </c>
      <c r="D135" s="38">
        <v>40</v>
      </c>
      <c r="E135" s="231">
        <v>3533175.57</v>
      </c>
      <c r="F135" s="231">
        <v>-124237.49</v>
      </c>
      <c r="G135" s="231"/>
      <c r="H135" s="231"/>
      <c r="I135" s="231">
        <v>-8931.42</v>
      </c>
      <c r="J135" s="231">
        <v>-1184237.23</v>
      </c>
      <c r="K135" s="39">
        <v>140971.45000000001</v>
      </c>
      <c r="L135" s="232">
        <v>2356740.88</v>
      </c>
      <c r="M135" s="29"/>
    </row>
    <row r="136" spans="1:13" x14ac:dyDescent="0.2">
      <c r="A136" s="29"/>
      <c r="B136" s="36">
        <v>11</v>
      </c>
      <c r="C136" s="37" t="s">
        <v>577</v>
      </c>
      <c r="D136" s="38" t="s">
        <v>697</v>
      </c>
      <c r="E136" s="231"/>
      <c r="F136" s="231"/>
      <c r="G136" s="231">
        <v>277617.94</v>
      </c>
      <c r="H136" s="231"/>
      <c r="I136" s="231">
        <v>-727.36</v>
      </c>
      <c r="J136" s="231"/>
      <c r="K136" s="39">
        <v>17616.310000000001</v>
      </c>
      <c r="L136" s="232">
        <v>294506.89</v>
      </c>
      <c r="M136" s="29"/>
    </row>
    <row r="137" spans="1:13" x14ac:dyDescent="0.2">
      <c r="A137" s="29"/>
      <c r="B137" s="36">
        <v>11</v>
      </c>
      <c r="C137" s="37" t="s">
        <v>577</v>
      </c>
      <c r="D137" s="38">
        <v>42</v>
      </c>
      <c r="E137" s="231">
        <v>3533175.57</v>
      </c>
      <c r="F137" s="231">
        <v>-124237.49</v>
      </c>
      <c r="G137" s="231"/>
      <c r="H137" s="231">
        <v>-34516.9</v>
      </c>
      <c r="I137" s="231">
        <v>-8840.98</v>
      </c>
      <c r="J137" s="231"/>
      <c r="K137" s="39"/>
      <c r="L137" s="232">
        <v>3365580.2</v>
      </c>
      <c r="M137" s="29"/>
    </row>
    <row r="138" spans="1:13" x14ac:dyDescent="0.2">
      <c r="A138" s="29"/>
      <c r="B138" s="36">
        <v>11</v>
      </c>
      <c r="C138" s="37" t="s">
        <v>577</v>
      </c>
      <c r="D138" s="38" t="s">
        <v>698</v>
      </c>
      <c r="E138" s="231"/>
      <c r="F138" s="231"/>
      <c r="G138" s="231">
        <v>277617.94</v>
      </c>
      <c r="H138" s="231"/>
      <c r="I138" s="231">
        <v>-727.36</v>
      </c>
      <c r="J138" s="231"/>
      <c r="K138" s="39">
        <v>17616.310000000001</v>
      </c>
      <c r="L138" s="232">
        <v>294506.89</v>
      </c>
      <c r="M138" s="29"/>
    </row>
    <row r="139" spans="1:13" x14ac:dyDescent="0.2">
      <c r="A139" s="29"/>
      <c r="B139" s="36">
        <v>11</v>
      </c>
      <c r="C139" s="37" t="s">
        <v>577</v>
      </c>
      <c r="D139" s="38">
        <v>43</v>
      </c>
      <c r="E139" s="231">
        <v>0</v>
      </c>
      <c r="F139" s="231"/>
      <c r="G139" s="231"/>
      <c r="H139" s="231"/>
      <c r="I139" s="231">
        <v>0</v>
      </c>
      <c r="J139" s="231"/>
      <c r="K139" s="39"/>
      <c r="L139" s="232">
        <v>0</v>
      </c>
      <c r="M139" s="29"/>
    </row>
    <row r="140" spans="1:13" x14ac:dyDescent="0.2">
      <c r="A140" s="29"/>
      <c r="B140" s="36">
        <v>11</v>
      </c>
      <c r="C140" s="37" t="s">
        <v>577</v>
      </c>
      <c r="D140" s="38">
        <v>44</v>
      </c>
      <c r="E140" s="231">
        <v>0</v>
      </c>
      <c r="F140" s="231"/>
      <c r="G140" s="231"/>
      <c r="H140" s="231"/>
      <c r="I140" s="231">
        <v>0</v>
      </c>
      <c r="J140" s="231"/>
      <c r="K140" s="39"/>
      <c r="L140" s="232">
        <v>0</v>
      </c>
      <c r="M140" s="29"/>
    </row>
    <row r="141" spans="1:13" x14ac:dyDescent="0.2">
      <c r="A141" s="29"/>
      <c r="B141" s="36">
        <v>11</v>
      </c>
      <c r="C141" s="37" t="s">
        <v>577</v>
      </c>
      <c r="D141" s="38" t="s">
        <v>699</v>
      </c>
      <c r="E141" s="231"/>
      <c r="F141" s="231">
        <v>0</v>
      </c>
      <c r="G141" s="231"/>
      <c r="H141" s="231"/>
      <c r="I141" s="231">
        <v>0</v>
      </c>
      <c r="J141" s="231"/>
      <c r="K141" s="39"/>
      <c r="L141" s="232">
        <v>0</v>
      </c>
      <c r="M141" s="29"/>
    </row>
    <row r="142" spans="1:13" x14ac:dyDescent="0.2">
      <c r="A142" s="29"/>
      <c r="B142" s="36">
        <v>11</v>
      </c>
      <c r="C142" s="37" t="s">
        <v>577</v>
      </c>
      <c r="D142" s="38">
        <v>45</v>
      </c>
      <c r="E142" s="231">
        <v>0</v>
      </c>
      <c r="F142" s="39"/>
      <c r="G142" s="231"/>
      <c r="H142" s="231"/>
      <c r="I142" s="231">
        <v>0</v>
      </c>
      <c r="J142" s="231"/>
      <c r="K142" s="39"/>
      <c r="L142" s="232">
        <v>0</v>
      </c>
      <c r="M142" s="29"/>
    </row>
    <row r="143" spans="1:13" ht="13.5" thickBot="1" x14ac:dyDescent="0.25">
      <c r="A143" s="29"/>
      <c r="B143" s="40">
        <v>11</v>
      </c>
      <c r="C143" s="17" t="s">
        <v>577</v>
      </c>
      <c r="D143" s="41">
        <v>46</v>
      </c>
      <c r="E143" s="233">
        <v>1771130.6</v>
      </c>
      <c r="F143" s="233"/>
      <c r="G143" s="233"/>
      <c r="H143" s="233"/>
      <c r="I143" s="231">
        <v>-4640.3599999999997</v>
      </c>
      <c r="J143" s="233"/>
      <c r="K143" s="86"/>
      <c r="L143" s="234">
        <v>1766490.24</v>
      </c>
      <c r="M143" s="29"/>
    </row>
    <row r="144" spans="1:13" ht="13.5" thickBot="1" x14ac:dyDescent="0.25">
      <c r="A144" s="29"/>
      <c r="B144" s="42">
        <v>11</v>
      </c>
      <c r="C144" s="43" t="s">
        <v>577</v>
      </c>
      <c r="D144" s="44" t="s">
        <v>700</v>
      </c>
      <c r="E144" s="235">
        <v>15903829.18</v>
      </c>
      <c r="F144" s="235">
        <v>-496949.84</v>
      </c>
      <c r="G144" s="235">
        <v>1282934.55</v>
      </c>
      <c r="H144" s="235">
        <v>-34516.9</v>
      </c>
      <c r="I144" s="235">
        <v>-43636.88</v>
      </c>
      <c r="J144" s="235">
        <v>-1184237.23</v>
      </c>
      <c r="K144" s="235">
        <v>176204.07</v>
      </c>
      <c r="L144" s="236">
        <v>15603626.949999999</v>
      </c>
      <c r="M144" s="29"/>
    </row>
    <row r="145" spans="1:13" ht="13.5" thickBot="1" x14ac:dyDescent="0.25">
      <c r="A145" s="29"/>
      <c r="B145" s="45"/>
      <c r="C145" s="45"/>
      <c r="D145" s="45"/>
      <c r="E145" s="47"/>
      <c r="F145" s="47"/>
      <c r="G145" s="47"/>
      <c r="H145" s="47"/>
      <c r="I145" s="47"/>
      <c r="J145" s="47"/>
      <c r="K145" s="47"/>
      <c r="L145" s="47"/>
      <c r="M145" s="29"/>
    </row>
    <row r="146" spans="1:13" x14ac:dyDescent="0.2">
      <c r="A146" s="29"/>
      <c r="B146" s="33">
        <v>12</v>
      </c>
      <c r="C146" s="34" t="s">
        <v>578</v>
      </c>
      <c r="D146" s="35">
        <v>39</v>
      </c>
      <c r="E146" s="228">
        <v>725858.47</v>
      </c>
      <c r="F146" s="228">
        <v>-25523.45</v>
      </c>
      <c r="G146" s="226"/>
      <c r="H146" s="228"/>
      <c r="I146" s="228">
        <v>-1834.88</v>
      </c>
      <c r="J146" s="226"/>
      <c r="K146" s="228"/>
      <c r="L146" s="230">
        <v>698500.14</v>
      </c>
      <c r="M146" s="29"/>
    </row>
    <row r="147" spans="1:13" x14ac:dyDescent="0.2">
      <c r="A147" s="29"/>
      <c r="B147" s="36">
        <v>12</v>
      </c>
      <c r="C147" s="37" t="s">
        <v>578</v>
      </c>
      <c r="D147" s="38" t="s">
        <v>696</v>
      </c>
      <c r="E147" s="231"/>
      <c r="F147" s="231"/>
      <c r="G147" s="231">
        <v>244558.4</v>
      </c>
      <c r="H147" s="39"/>
      <c r="I147" s="231">
        <v>-640.74</v>
      </c>
      <c r="J147" s="39"/>
      <c r="K147" s="39"/>
      <c r="L147" s="232">
        <v>243917.66</v>
      </c>
      <c r="M147" s="29"/>
    </row>
    <row r="148" spans="1:13" x14ac:dyDescent="0.2">
      <c r="A148" s="29"/>
      <c r="B148" s="36">
        <v>12</v>
      </c>
      <c r="C148" s="37" t="s">
        <v>578</v>
      </c>
      <c r="D148" s="38">
        <v>40</v>
      </c>
      <c r="E148" s="231">
        <v>362953</v>
      </c>
      <c r="F148" s="231">
        <v>-12762.56</v>
      </c>
      <c r="G148" s="231"/>
      <c r="H148" s="231"/>
      <c r="I148" s="231">
        <v>-917.5</v>
      </c>
      <c r="J148" s="231">
        <v>372647.21</v>
      </c>
      <c r="K148" s="39">
        <v>16954.45</v>
      </c>
      <c r="L148" s="232">
        <v>738874.6</v>
      </c>
      <c r="M148" s="29"/>
    </row>
    <row r="149" spans="1:13" x14ac:dyDescent="0.2">
      <c r="A149" s="29"/>
      <c r="B149" s="36">
        <v>12</v>
      </c>
      <c r="C149" s="37" t="s">
        <v>578</v>
      </c>
      <c r="D149" s="38" t="s">
        <v>697</v>
      </c>
      <c r="E149" s="231"/>
      <c r="F149" s="231"/>
      <c r="G149" s="231">
        <v>90450.74</v>
      </c>
      <c r="H149" s="231"/>
      <c r="I149" s="231">
        <v>-236.98</v>
      </c>
      <c r="J149" s="231"/>
      <c r="K149" s="39">
        <v>2118.69</v>
      </c>
      <c r="L149" s="232">
        <v>92332.45</v>
      </c>
      <c r="M149" s="29"/>
    </row>
    <row r="150" spans="1:13" x14ac:dyDescent="0.2">
      <c r="A150" s="29"/>
      <c r="B150" s="36">
        <v>12</v>
      </c>
      <c r="C150" s="37" t="s">
        <v>578</v>
      </c>
      <c r="D150" s="38">
        <v>42</v>
      </c>
      <c r="E150" s="231">
        <v>362953</v>
      </c>
      <c r="F150" s="231">
        <v>-12762.56</v>
      </c>
      <c r="G150" s="231"/>
      <c r="H150" s="231">
        <v>-3545.83</v>
      </c>
      <c r="I150" s="231">
        <v>-908.21</v>
      </c>
      <c r="J150" s="231"/>
      <c r="K150" s="39"/>
      <c r="L150" s="232">
        <v>345736.4</v>
      </c>
      <c r="M150" s="29"/>
    </row>
    <row r="151" spans="1:13" x14ac:dyDescent="0.2">
      <c r="A151" s="29"/>
      <c r="B151" s="36">
        <v>12</v>
      </c>
      <c r="C151" s="37" t="s">
        <v>578</v>
      </c>
      <c r="D151" s="38" t="s">
        <v>698</v>
      </c>
      <c r="E151" s="231"/>
      <c r="F151" s="231"/>
      <c r="G151" s="231">
        <v>90450.74</v>
      </c>
      <c r="H151" s="231"/>
      <c r="I151" s="231">
        <v>-236.98</v>
      </c>
      <c r="J151" s="231"/>
      <c r="K151" s="39">
        <v>2118.69</v>
      </c>
      <c r="L151" s="232">
        <v>92332.45</v>
      </c>
      <c r="M151" s="29"/>
    </row>
    <row r="152" spans="1:13" x14ac:dyDescent="0.2">
      <c r="A152" s="29"/>
      <c r="B152" s="36">
        <v>12</v>
      </c>
      <c r="C152" s="37" t="s">
        <v>578</v>
      </c>
      <c r="D152" s="38">
        <v>43</v>
      </c>
      <c r="E152" s="231">
        <v>0</v>
      </c>
      <c r="F152" s="231"/>
      <c r="G152" s="231"/>
      <c r="H152" s="231"/>
      <c r="I152" s="231">
        <v>0</v>
      </c>
      <c r="J152" s="231"/>
      <c r="K152" s="39"/>
      <c r="L152" s="232">
        <v>0</v>
      </c>
      <c r="M152" s="29"/>
    </row>
    <row r="153" spans="1:13" x14ac:dyDescent="0.2">
      <c r="A153" s="29"/>
      <c r="B153" s="36">
        <v>12</v>
      </c>
      <c r="C153" s="37" t="s">
        <v>578</v>
      </c>
      <c r="D153" s="38">
        <v>44</v>
      </c>
      <c r="E153" s="231">
        <v>-86.52</v>
      </c>
      <c r="F153" s="231"/>
      <c r="G153" s="231"/>
      <c r="H153" s="231"/>
      <c r="I153" s="231">
        <v>0.23</v>
      </c>
      <c r="J153" s="231"/>
      <c r="K153" s="39"/>
      <c r="L153" s="232">
        <v>-86.29</v>
      </c>
      <c r="M153" s="29"/>
    </row>
    <row r="154" spans="1:13" x14ac:dyDescent="0.2">
      <c r="A154" s="29"/>
      <c r="B154" s="36">
        <v>12</v>
      </c>
      <c r="C154" s="37" t="s">
        <v>578</v>
      </c>
      <c r="D154" s="38" t="s">
        <v>699</v>
      </c>
      <c r="E154" s="231"/>
      <c r="F154" s="231">
        <v>277658.75</v>
      </c>
      <c r="G154" s="231"/>
      <c r="H154" s="231"/>
      <c r="I154" s="231">
        <v>-727.47</v>
      </c>
      <c r="J154" s="231"/>
      <c r="K154" s="39"/>
      <c r="L154" s="232">
        <v>276931.28000000003</v>
      </c>
      <c r="M154" s="29"/>
    </row>
    <row r="155" spans="1:13" x14ac:dyDescent="0.2">
      <c r="A155" s="29"/>
      <c r="B155" s="36">
        <v>12</v>
      </c>
      <c r="C155" s="37" t="s">
        <v>578</v>
      </c>
      <c r="D155" s="38">
        <v>45</v>
      </c>
      <c r="E155" s="231">
        <v>0</v>
      </c>
      <c r="F155" s="39"/>
      <c r="G155" s="231"/>
      <c r="H155" s="231"/>
      <c r="I155" s="231">
        <v>0</v>
      </c>
      <c r="J155" s="231"/>
      <c r="K155" s="39"/>
      <c r="L155" s="232">
        <v>0</v>
      </c>
      <c r="M155" s="29"/>
    </row>
    <row r="156" spans="1:13" ht="13.5" thickBot="1" x14ac:dyDescent="0.25">
      <c r="A156" s="29"/>
      <c r="B156" s="40">
        <v>12</v>
      </c>
      <c r="C156" s="17" t="s">
        <v>578</v>
      </c>
      <c r="D156" s="41">
        <v>46</v>
      </c>
      <c r="E156" s="233">
        <v>0</v>
      </c>
      <c r="F156" s="233"/>
      <c r="G156" s="233"/>
      <c r="H156" s="233"/>
      <c r="I156" s="231">
        <v>0</v>
      </c>
      <c r="J156" s="233"/>
      <c r="K156" s="86"/>
      <c r="L156" s="234">
        <v>0</v>
      </c>
      <c r="M156" s="29"/>
    </row>
    <row r="157" spans="1:13" ht="13.5" thickBot="1" x14ac:dyDescent="0.25">
      <c r="A157" s="29"/>
      <c r="B157" s="42">
        <v>12</v>
      </c>
      <c r="C157" s="43" t="s">
        <v>578</v>
      </c>
      <c r="D157" s="44" t="s">
        <v>700</v>
      </c>
      <c r="E157" s="235">
        <v>1451677.95</v>
      </c>
      <c r="F157" s="235">
        <v>226610.18</v>
      </c>
      <c r="G157" s="235">
        <v>425459.88</v>
      </c>
      <c r="H157" s="235">
        <v>-3545.83</v>
      </c>
      <c r="I157" s="235">
        <v>-5502.53</v>
      </c>
      <c r="J157" s="235">
        <v>372647.21</v>
      </c>
      <c r="K157" s="235">
        <v>21191.83</v>
      </c>
      <c r="L157" s="236">
        <v>2488538.69</v>
      </c>
      <c r="M157" s="29"/>
    </row>
    <row r="158" spans="1:13" ht="13.5" thickBot="1" x14ac:dyDescent="0.25">
      <c r="A158" s="29"/>
      <c r="B158" s="45"/>
      <c r="C158" s="45"/>
      <c r="D158" s="45"/>
      <c r="E158" s="47"/>
      <c r="F158" s="47"/>
      <c r="G158" s="47"/>
      <c r="H158" s="47"/>
      <c r="I158" s="47"/>
      <c r="J158" s="47"/>
      <c r="K158" s="47"/>
      <c r="L158" s="47"/>
      <c r="M158" s="29"/>
    </row>
    <row r="159" spans="1:13" x14ac:dyDescent="0.2">
      <c r="A159" s="29"/>
      <c r="B159" s="33">
        <v>13</v>
      </c>
      <c r="C159" s="34" t="s">
        <v>579</v>
      </c>
      <c r="D159" s="35">
        <v>39</v>
      </c>
      <c r="E159" s="228">
        <v>3300672.18</v>
      </c>
      <c r="F159" s="228">
        <v>-116061.95</v>
      </c>
      <c r="G159" s="226"/>
      <c r="H159" s="228"/>
      <c r="I159" s="228">
        <v>-8343.68</v>
      </c>
      <c r="J159" s="226"/>
      <c r="K159" s="228"/>
      <c r="L159" s="230">
        <v>3176266.55</v>
      </c>
      <c r="M159" s="29"/>
    </row>
    <row r="160" spans="1:13" x14ac:dyDescent="0.2">
      <c r="A160" s="29"/>
      <c r="B160" s="36">
        <v>13</v>
      </c>
      <c r="C160" s="37" t="s">
        <v>579</v>
      </c>
      <c r="D160" s="38" t="s">
        <v>696</v>
      </c>
      <c r="E160" s="231"/>
      <c r="F160" s="231"/>
      <c r="G160" s="231">
        <v>331587</v>
      </c>
      <c r="H160" s="39"/>
      <c r="I160" s="231">
        <v>-868.76</v>
      </c>
      <c r="J160" s="39"/>
      <c r="K160" s="39"/>
      <c r="L160" s="232">
        <v>330718.24</v>
      </c>
      <c r="M160" s="29"/>
    </row>
    <row r="161" spans="1:13" x14ac:dyDescent="0.2">
      <c r="A161" s="29"/>
      <c r="B161" s="36">
        <v>13</v>
      </c>
      <c r="C161" s="37" t="s">
        <v>579</v>
      </c>
      <c r="D161" s="38">
        <v>40</v>
      </c>
      <c r="E161" s="231">
        <v>1650337.73</v>
      </c>
      <c r="F161" s="231">
        <v>-58031.03</v>
      </c>
      <c r="G161" s="231"/>
      <c r="H161" s="231"/>
      <c r="I161" s="231">
        <v>-4171.84</v>
      </c>
      <c r="J161" s="231">
        <v>345566.19</v>
      </c>
      <c r="K161" s="39">
        <v>103622.63</v>
      </c>
      <c r="L161" s="232">
        <v>2037323.68</v>
      </c>
      <c r="M161" s="29"/>
    </row>
    <row r="162" spans="1:13" x14ac:dyDescent="0.2">
      <c r="A162" s="29"/>
      <c r="B162" s="36">
        <v>13</v>
      </c>
      <c r="C162" s="37" t="s">
        <v>579</v>
      </c>
      <c r="D162" s="38" t="s">
        <v>697</v>
      </c>
      <c r="E162" s="231"/>
      <c r="F162" s="231"/>
      <c r="G162" s="231">
        <v>242277.06</v>
      </c>
      <c r="H162" s="231"/>
      <c r="I162" s="231">
        <v>-634.77</v>
      </c>
      <c r="J162" s="231"/>
      <c r="K162" s="39">
        <v>12949.06</v>
      </c>
      <c r="L162" s="232">
        <v>254591.35</v>
      </c>
      <c r="M162" s="29"/>
    </row>
    <row r="163" spans="1:13" x14ac:dyDescent="0.2">
      <c r="A163" s="29"/>
      <c r="B163" s="36">
        <v>13</v>
      </c>
      <c r="C163" s="37" t="s">
        <v>579</v>
      </c>
      <c r="D163" s="38">
        <v>42</v>
      </c>
      <c r="E163" s="231">
        <v>1650337.73</v>
      </c>
      <c r="F163" s="231">
        <v>-58031.03</v>
      </c>
      <c r="G163" s="231"/>
      <c r="H163" s="231">
        <v>-16122.75</v>
      </c>
      <c r="I163" s="231">
        <v>-4129.6000000000004</v>
      </c>
      <c r="J163" s="231"/>
      <c r="K163" s="39"/>
      <c r="L163" s="232">
        <v>1572054.35</v>
      </c>
      <c r="M163" s="29"/>
    </row>
    <row r="164" spans="1:13" x14ac:dyDescent="0.2">
      <c r="A164" s="29"/>
      <c r="B164" s="36">
        <v>13</v>
      </c>
      <c r="C164" s="37" t="s">
        <v>579</v>
      </c>
      <c r="D164" s="38" t="s">
        <v>698</v>
      </c>
      <c r="E164" s="231"/>
      <c r="F164" s="231"/>
      <c r="G164" s="231">
        <v>242277.06</v>
      </c>
      <c r="H164" s="231"/>
      <c r="I164" s="231">
        <v>-634.77</v>
      </c>
      <c r="J164" s="231"/>
      <c r="K164" s="39">
        <v>12949.06</v>
      </c>
      <c r="L164" s="232">
        <v>254591.35</v>
      </c>
      <c r="M164" s="29"/>
    </row>
    <row r="165" spans="1:13" x14ac:dyDescent="0.2">
      <c r="A165" s="29"/>
      <c r="B165" s="36">
        <v>13</v>
      </c>
      <c r="C165" s="37" t="s">
        <v>579</v>
      </c>
      <c r="D165" s="38">
        <v>43</v>
      </c>
      <c r="E165" s="231">
        <v>0</v>
      </c>
      <c r="F165" s="231"/>
      <c r="G165" s="231"/>
      <c r="H165" s="231"/>
      <c r="I165" s="231">
        <v>0</v>
      </c>
      <c r="J165" s="231"/>
      <c r="K165" s="39"/>
      <c r="L165" s="232">
        <v>0</v>
      </c>
      <c r="M165" s="29"/>
    </row>
    <row r="166" spans="1:13" x14ac:dyDescent="0.2">
      <c r="A166" s="29"/>
      <c r="B166" s="36">
        <v>13</v>
      </c>
      <c r="C166" s="37" t="s">
        <v>579</v>
      </c>
      <c r="D166" s="38">
        <v>44</v>
      </c>
      <c r="E166" s="231">
        <v>0</v>
      </c>
      <c r="F166" s="231"/>
      <c r="G166" s="231"/>
      <c r="H166" s="231"/>
      <c r="I166" s="231">
        <v>0</v>
      </c>
      <c r="J166" s="231"/>
      <c r="K166" s="39"/>
      <c r="L166" s="232">
        <v>0</v>
      </c>
      <c r="M166" s="29"/>
    </row>
    <row r="167" spans="1:13" x14ac:dyDescent="0.2">
      <c r="A167" s="29"/>
      <c r="B167" s="36">
        <v>13</v>
      </c>
      <c r="C167" s="37" t="s">
        <v>579</v>
      </c>
      <c r="D167" s="38" t="s">
        <v>699</v>
      </c>
      <c r="E167" s="231"/>
      <c r="F167" s="231">
        <v>0</v>
      </c>
      <c r="G167" s="231"/>
      <c r="H167" s="231"/>
      <c r="I167" s="231">
        <v>0</v>
      </c>
      <c r="J167" s="231"/>
      <c r="K167" s="39"/>
      <c r="L167" s="232">
        <v>0</v>
      </c>
      <c r="M167" s="29"/>
    </row>
    <row r="168" spans="1:13" x14ac:dyDescent="0.2">
      <c r="A168" s="29"/>
      <c r="B168" s="36">
        <v>13</v>
      </c>
      <c r="C168" s="37" t="s">
        <v>579</v>
      </c>
      <c r="D168" s="38">
        <v>45</v>
      </c>
      <c r="E168" s="231">
        <v>0</v>
      </c>
      <c r="F168" s="39"/>
      <c r="G168" s="231"/>
      <c r="H168" s="231"/>
      <c r="I168" s="231">
        <v>0</v>
      </c>
      <c r="J168" s="231"/>
      <c r="K168" s="39"/>
      <c r="L168" s="232">
        <v>0</v>
      </c>
      <c r="M168" s="29"/>
    </row>
    <row r="169" spans="1:13" ht="13.5" thickBot="1" x14ac:dyDescent="0.25">
      <c r="A169" s="29"/>
      <c r="B169" s="40">
        <v>13</v>
      </c>
      <c r="C169" s="17" t="s">
        <v>579</v>
      </c>
      <c r="D169" s="41">
        <v>46</v>
      </c>
      <c r="E169" s="233">
        <v>820337.38</v>
      </c>
      <c r="F169" s="233"/>
      <c r="G169" s="233"/>
      <c r="H169" s="233"/>
      <c r="I169" s="231">
        <v>-2149.2800000000002</v>
      </c>
      <c r="J169" s="233"/>
      <c r="K169" s="86"/>
      <c r="L169" s="234">
        <v>818188.1</v>
      </c>
      <c r="M169" s="29"/>
    </row>
    <row r="170" spans="1:13" ht="13.5" thickBot="1" x14ac:dyDescent="0.25">
      <c r="A170" s="29"/>
      <c r="B170" s="42">
        <v>13</v>
      </c>
      <c r="C170" s="43" t="s">
        <v>579</v>
      </c>
      <c r="D170" s="44" t="s">
        <v>700</v>
      </c>
      <c r="E170" s="235">
        <v>7421685.0199999996</v>
      </c>
      <c r="F170" s="235">
        <v>-232124.01</v>
      </c>
      <c r="G170" s="235">
        <v>816141.12</v>
      </c>
      <c r="H170" s="235">
        <v>-16122.75</v>
      </c>
      <c r="I170" s="235">
        <v>-20932.7</v>
      </c>
      <c r="J170" s="235">
        <v>345566.19</v>
      </c>
      <c r="K170" s="235">
        <v>129520.75</v>
      </c>
      <c r="L170" s="236">
        <v>8443733.6199999992</v>
      </c>
      <c r="M170" s="29"/>
    </row>
    <row r="171" spans="1:13" ht="13.5" thickBot="1" x14ac:dyDescent="0.25">
      <c r="A171" s="29"/>
      <c r="B171" s="45"/>
      <c r="C171" s="45"/>
      <c r="D171" s="45"/>
      <c r="E171" s="47"/>
      <c r="F171" s="47"/>
      <c r="G171" s="47"/>
      <c r="H171" s="47"/>
      <c r="I171" s="47"/>
      <c r="J171" s="47"/>
      <c r="K171" s="47"/>
      <c r="L171" s="47"/>
      <c r="M171" s="29"/>
    </row>
    <row r="172" spans="1:13" x14ac:dyDescent="0.2">
      <c r="A172" s="29"/>
      <c r="B172" s="33">
        <v>14</v>
      </c>
      <c r="C172" s="34" t="s">
        <v>580</v>
      </c>
      <c r="D172" s="35">
        <v>39</v>
      </c>
      <c r="E172" s="228">
        <v>909712.88</v>
      </c>
      <c r="F172" s="228">
        <v>-31988.34</v>
      </c>
      <c r="G172" s="226"/>
      <c r="H172" s="228"/>
      <c r="I172" s="228">
        <v>-2299.64</v>
      </c>
      <c r="J172" s="226"/>
      <c r="K172" s="228"/>
      <c r="L172" s="230">
        <v>875424.9</v>
      </c>
      <c r="M172" s="29"/>
    </row>
    <row r="173" spans="1:13" x14ac:dyDescent="0.2">
      <c r="A173" s="29"/>
      <c r="B173" s="36">
        <v>14</v>
      </c>
      <c r="C173" s="37" t="s">
        <v>580</v>
      </c>
      <c r="D173" s="38" t="s">
        <v>696</v>
      </c>
      <c r="E173" s="231"/>
      <c r="F173" s="231"/>
      <c r="G173" s="231">
        <v>201237.59</v>
      </c>
      <c r="H173" s="39"/>
      <c r="I173" s="231">
        <v>-527.24</v>
      </c>
      <c r="J173" s="39"/>
      <c r="K173" s="39"/>
      <c r="L173" s="232">
        <v>200710.35</v>
      </c>
      <c r="M173" s="29"/>
    </row>
    <row r="174" spans="1:13" x14ac:dyDescent="0.2">
      <c r="A174" s="29"/>
      <c r="B174" s="36">
        <v>14</v>
      </c>
      <c r="C174" s="37" t="s">
        <v>580</v>
      </c>
      <c r="D174" s="38">
        <v>40</v>
      </c>
      <c r="E174" s="231">
        <v>454877.75</v>
      </c>
      <c r="F174" s="231">
        <v>-15994.92</v>
      </c>
      <c r="G174" s="231"/>
      <c r="H174" s="231"/>
      <c r="I174" s="231">
        <v>-1149.8699999999999</v>
      </c>
      <c r="J174" s="231">
        <v>223480.58</v>
      </c>
      <c r="K174" s="39">
        <v>15528.75</v>
      </c>
      <c r="L174" s="232">
        <v>676742.29</v>
      </c>
      <c r="M174" s="29"/>
    </row>
    <row r="175" spans="1:13" x14ac:dyDescent="0.2">
      <c r="A175" s="29"/>
      <c r="B175" s="36">
        <v>14</v>
      </c>
      <c r="C175" s="37" t="s">
        <v>580</v>
      </c>
      <c r="D175" s="38" t="s">
        <v>697</v>
      </c>
      <c r="E175" s="231"/>
      <c r="F175" s="231"/>
      <c r="G175" s="231">
        <v>82844.7</v>
      </c>
      <c r="H175" s="231"/>
      <c r="I175" s="231">
        <v>-217.05</v>
      </c>
      <c r="J175" s="231"/>
      <c r="K175" s="39">
        <v>1940.53</v>
      </c>
      <c r="L175" s="232">
        <v>84568.18</v>
      </c>
      <c r="M175" s="29"/>
    </row>
    <row r="176" spans="1:13" x14ac:dyDescent="0.2">
      <c r="A176" s="29"/>
      <c r="B176" s="36">
        <v>14</v>
      </c>
      <c r="C176" s="37" t="s">
        <v>580</v>
      </c>
      <c r="D176" s="38">
        <v>42</v>
      </c>
      <c r="E176" s="231">
        <v>454877.75</v>
      </c>
      <c r="F176" s="231">
        <v>-15994.92</v>
      </c>
      <c r="G176" s="231"/>
      <c r="H176" s="231">
        <v>-4443.8900000000003</v>
      </c>
      <c r="I176" s="231">
        <v>-1138.23</v>
      </c>
      <c r="J176" s="231"/>
      <c r="K176" s="39"/>
      <c r="L176" s="232">
        <v>433300.71</v>
      </c>
      <c r="M176" s="29"/>
    </row>
    <row r="177" spans="1:13" x14ac:dyDescent="0.2">
      <c r="A177" s="29"/>
      <c r="B177" s="36">
        <v>14</v>
      </c>
      <c r="C177" s="37" t="s">
        <v>580</v>
      </c>
      <c r="D177" s="38" t="s">
        <v>698</v>
      </c>
      <c r="E177" s="231"/>
      <c r="F177" s="231"/>
      <c r="G177" s="231">
        <v>82844.7</v>
      </c>
      <c r="H177" s="231"/>
      <c r="I177" s="231">
        <v>-217.05</v>
      </c>
      <c r="J177" s="231"/>
      <c r="K177" s="39">
        <v>1940.53</v>
      </c>
      <c r="L177" s="232">
        <v>84568.18</v>
      </c>
      <c r="M177" s="29"/>
    </row>
    <row r="178" spans="1:13" x14ac:dyDescent="0.2">
      <c r="A178" s="29"/>
      <c r="B178" s="36">
        <v>14</v>
      </c>
      <c r="C178" s="37" t="s">
        <v>580</v>
      </c>
      <c r="D178" s="38">
        <v>43</v>
      </c>
      <c r="E178" s="231">
        <v>0</v>
      </c>
      <c r="F178" s="231"/>
      <c r="G178" s="231"/>
      <c r="H178" s="231"/>
      <c r="I178" s="231">
        <v>0</v>
      </c>
      <c r="J178" s="231"/>
      <c r="K178" s="39"/>
      <c r="L178" s="232">
        <v>0</v>
      </c>
      <c r="M178" s="29"/>
    </row>
    <row r="179" spans="1:13" x14ac:dyDescent="0.2">
      <c r="A179" s="29"/>
      <c r="B179" s="36">
        <v>14</v>
      </c>
      <c r="C179" s="37" t="s">
        <v>580</v>
      </c>
      <c r="D179" s="38">
        <v>44</v>
      </c>
      <c r="E179" s="231">
        <v>0</v>
      </c>
      <c r="F179" s="231"/>
      <c r="G179" s="231"/>
      <c r="H179" s="231"/>
      <c r="I179" s="231">
        <v>0</v>
      </c>
      <c r="J179" s="231"/>
      <c r="K179" s="39"/>
      <c r="L179" s="232">
        <v>0</v>
      </c>
      <c r="M179" s="29"/>
    </row>
    <row r="180" spans="1:13" x14ac:dyDescent="0.2">
      <c r="A180" s="29"/>
      <c r="B180" s="36">
        <v>14</v>
      </c>
      <c r="C180" s="37" t="s">
        <v>580</v>
      </c>
      <c r="D180" s="38" t="s">
        <v>699</v>
      </c>
      <c r="E180" s="231"/>
      <c r="F180" s="231">
        <v>218069.89</v>
      </c>
      <c r="G180" s="231"/>
      <c r="H180" s="231"/>
      <c r="I180" s="231">
        <v>-571.34</v>
      </c>
      <c r="J180" s="231"/>
      <c r="K180" s="39"/>
      <c r="L180" s="232">
        <v>217498.55</v>
      </c>
      <c r="M180" s="29"/>
    </row>
    <row r="181" spans="1:13" x14ac:dyDescent="0.2">
      <c r="A181" s="29"/>
      <c r="B181" s="36">
        <v>14</v>
      </c>
      <c r="C181" s="37" t="s">
        <v>580</v>
      </c>
      <c r="D181" s="38">
        <v>45</v>
      </c>
      <c r="E181" s="231">
        <v>0</v>
      </c>
      <c r="F181" s="39"/>
      <c r="G181" s="231"/>
      <c r="H181" s="231"/>
      <c r="I181" s="231">
        <v>0</v>
      </c>
      <c r="J181" s="231"/>
      <c r="K181" s="39"/>
      <c r="L181" s="232">
        <v>0</v>
      </c>
      <c r="M181" s="29"/>
    </row>
    <row r="182" spans="1:13" ht="13.5" thickBot="1" x14ac:dyDescent="0.25">
      <c r="A182" s="29"/>
      <c r="B182" s="40">
        <v>14</v>
      </c>
      <c r="C182" s="17" t="s">
        <v>580</v>
      </c>
      <c r="D182" s="41">
        <v>46</v>
      </c>
      <c r="E182" s="233">
        <v>0</v>
      </c>
      <c r="F182" s="233"/>
      <c r="G182" s="233"/>
      <c r="H182" s="233"/>
      <c r="I182" s="231">
        <v>0</v>
      </c>
      <c r="J182" s="233"/>
      <c r="K182" s="86"/>
      <c r="L182" s="234">
        <v>0</v>
      </c>
      <c r="M182" s="29"/>
    </row>
    <row r="183" spans="1:13" ht="13.5" thickBot="1" x14ac:dyDescent="0.25">
      <c r="A183" s="29"/>
      <c r="B183" s="42">
        <v>14</v>
      </c>
      <c r="C183" s="43" t="s">
        <v>580</v>
      </c>
      <c r="D183" s="44" t="s">
        <v>700</v>
      </c>
      <c r="E183" s="235">
        <v>1819468.38</v>
      </c>
      <c r="F183" s="235">
        <v>154091.71</v>
      </c>
      <c r="G183" s="235">
        <v>366926.99</v>
      </c>
      <c r="H183" s="235">
        <v>-4443.8900000000003</v>
      </c>
      <c r="I183" s="235">
        <v>-6120.42</v>
      </c>
      <c r="J183" s="235">
        <v>223480.58</v>
      </c>
      <c r="K183" s="235">
        <v>19409.810000000001</v>
      </c>
      <c r="L183" s="236">
        <v>2572813.16</v>
      </c>
      <c r="M183" s="29"/>
    </row>
    <row r="184" spans="1:13" ht="13.5" thickBot="1" x14ac:dyDescent="0.25">
      <c r="A184" s="29"/>
      <c r="B184" s="45"/>
      <c r="C184" s="45"/>
      <c r="D184" s="45"/>
      <c r="E184" s="47"/>
      <c r="F184" s="47"/>
      <c r="G184" s="47"/>
      <c r="H184" s="47"/>
      <c r="I184" s="47"/>
      <c r="J184" s="47"/>
      <c r="K184" s="47"/>
      <c r="L184" s="47"/>
      <c r="M184" s="29"/>
    </row>
    <row r="185" spans="1:13" x14ac:dyDescent="0.2">
      <c r="A185" s="29"/>
      <c r="B185" s="33">
        <v>15</v>
      </c>
      <c r="C185" s="34" t="s">
        <v>581</v>
      </c>
      <c r="D185" s="35">
        <v>39</v>
      </c>
      <c r="E185" s="228">
        <v>107224.39</v>
      </c>
      <c r="F185" s="228">
        <v>-3770.34</v>
      </c>
      <c r="G185" s="226"/>
      <c r="H185" s="228"/>
      <c r="I185" s="228">
        <v>-271.05</v>
      </c>
      <c r="J185" s="226"/>
      <c r="K185" s="228"/>
      <c r="L185" s="230">
        <v>103183</v>
      </c>
      <c r="M185" s="29"/>
    </row>
    <row r="186" spans="1:13" x14ac:dyDescent="0.2">
      <c r="A186" s="29"/>
      <c r="B186" s="36">
        <v>15</v>
      </c>
      <c r="C186" s="37" t="s">
        <v>581</v>
      </c>
      <c r="D186" s="38" t="s">
        <v>696</v>
      </c>
      <c r="E186" s="231"/>
      <c r="F186" s="231"/>
      <c r="G186" s="231">
        <v>6637.47</v>
      </c>
      <c r="H186" s="39"/>
      <c r="I186" s="231">
        <v>-17.39</v>
      </c>
      <c r="J186" s="39"/>
      <c r="K186" s="39"/>
      <c r="L186" s="232">
        <v>6620.08</v>
      </c>
      <c r="M186" s="29"/>
    </row>
    <row r="187" spans="1:13" x14ac:dyDescent="0.2">
      <c r="A187" s="29"/>
      <c r="B187" s="36">
        <v>15</v>
      </c>
      <c r="C187" s="37" t="s">
        <v>581</v>
      </c>
      <c r="D187" s="38">
        <v>40</v>
      </c>
      <c r="E187" s="231">
        <v>53621.26</v>
      </c>
      <c r="F187" s="231">
        <v>-1885.49</v>
      </c>
      <c r="G187" s="231"/>
      <c r="H187" s="231"/>
      <c r="I187" s="231">
        <v>-135.55000000000001</v>
      </c>
      <c r="J187" s="231">
        <v>36036.97</v>
      </c>
      <c r="K187" s="39">
        <v>-6735.48</v>
      </c>
      <c r="L187" s="232">
        <v>80901.710000000006</v>
      </c>
      <c r="M187" s="29"/>
    </row>
    <row r="188" spans="1:13" x14ac:dyDescent="0.2">
      <c r="A188" s="29"/>
      <c r="B188" s="36">
        <v>15</v>
      </c>
      <c r="C188" s="37" t="s">
        <v>581</v>
      </c>
      <c r="D188" s="38" t="s">
        <v>697</v>
      </c>
      <c r="E188" s="231"/>
      <c r="F188" s="231"/>
      <c r="G188" s="231">
        <v>10980.23</v>
      </c>
      <c r="H188" s="231"/>
      <c r="I188" s="231">
        <v>-28.77</v>
      </c>
      <c r="J188" s="231"/>
      <c r="K188" s="39">
        <v>-841.69</v>
      </c>
      <c r="L188" s="232">
        <v>10109.77</v>
      </c>
      <c r="M188" s="29"/>
    </row>
    <row r="189" spans="1:13" x14ac:dyDescent="0.2">
      <c r="A189" s="29"/>
      <c r="B189" s="36">
        <v>15</v>
      </c>
      <c r="C189" s="37" t="s">
        <v>581</v>
      </c>
      <c r="D189" s="38">
        <v>42</v>
      </c>
      <c r="E189" s="231">
        <v>53621.26</v>
      </c>
      <c r="F189" s="231">
        <v>-1885.49</v>
      </c>
      <c r="G189" s="231"/>
      <c r="H189" s="231">
        <v>-523.80999999999995</v>
      </c>
      <c r="I189" s="231">
        <v>-134.18</v>
      </c>
      <c r="J189" s="231"/>
      <c r="K189" s="39"/>
      <c r="L189" s="232">
        <v>51077.78</v>
      </c>
      <c r="M189" s="29"/>
    </row>
    <row r="190" spans="1:13" x14ac:dyDescent="0.2">
      <c r="A190" s="29"/>
      <c r="B190" s="36">
        <v>15</v>
      </c>
      <c r="C190" s="37" t="s">
        <v>581</v>
      </c>
      <c r="D190" s="38" t="s">
        <v>698</v>
      </c>
      <c r="E190" s="231"/>
      <c r="F190" s="231"/>
      <c r="G190" s="231">
        <v>10980.23</v>
      </c>
      <c r="H190" s="231"/>
      <c r="I190" s="231">
        <v>-28.77</v>
      </c>
      <c r="J190" s="231"/>
      <c r="K190" s="39">
        <v>-841.69</v>
      </c>
      <c r="L190" s="232">
        <v>10109.77</v>
      </c>
      <c r="M190" s="29"/>
    </row>
    <row r="191" spans="1:13" x14ac:dyDescent="0.2">
      <c r="A191" s="29"/>
      <c r="B191" s="36">
        <v>15</v>
      </c>
      <c r="C191" s="37" t="s">
        <v>581</v>
      </c>
      <c r="D191" s="38">
        <v>43</v>
      </c>
      <c r="E191" s="231">
        <v>0</v>
      </c>
      <c r="F191" s="231"/>
      <c r="G191" s="231"/>
      <c r="H191" s="231"/>
      <c r="I191" s="231">
        <v>0</v>
      </c>
      <c r="J191" s="231"/>
      <c r="K191" s="39"/>
      <c r="L191" s="232">
        <v>0</v>
      </c>
      <c r="M191" s="29"/>
    </row>
    <row r="192" spans="1:13" x14ac:dyDescent="0.2">
      <c r="A192" s="29"/>
      <c r="B192" s="36">
        <v>15</v>
      </c>
      <c r="C192" s="37" t="s">
        <v>581</v>
      </c>
      <c r="D192" s="38">
        <v>44</v>
      </c>
      <c r="E192" s="231">
        <v>0</v>
      </c>
      <c r="F192" s="231"/>
      <c r="G192" s="231"/>
      <c r="H192" s="231"/>
      <c r="I192" s="231">
        <v>0</v>
      </c>
      <c r="J192" s="231"/>
      <c r="K192" s="39"/>
      <c r="L192" s="232">
        <v>0</v>
      </c>
      <c r="M192" s="29"/>
    </row>
    <row r="193" spans="1:13" x14ac:dyDescent="0.2">
      <c r="A193" s="29"/>
      <c r="B193" s="36">
        <v>15</v>
      </c>
      <c r="C193" s="37" t="s">
        <v>581</v>
      </c>
      <c r="D193" s="38" t="s">
        <v>699</v>
      </c>
      <c r="E193" s="231"/>
      <c r="F193" s="231">
        <v>60856.71</v>
      </c>
      <c r="G193" s="231"/>
      <c r="H193" s="231"/>
      <c r="I193" s="231">
        <v>-159.44</v>
      </c>
      <c r="J193" s="231"/>
      <c r="K193" s="39"/>
      <c r="L193" s="232">
        <v>60697.27</v>
      </c>
      <c r="M193" s="29"/>
    </row>
    <row r="194" spans="1:13" x14ac:dyDescent="0.2">
      <c r="A194" s="29"/>
      <c r="B194" s="36">
        <v>15</v>
      </c>
      <c r="C194" s="37" t="s">
        <v>581</v>
      </c>
      <c r="D194" s="38">
        <v>45</v>
      </c>
      <c r="E194" s="231">
        <v>0</v>
      </c>
      <c r="F194" s="39"/>
      <c r="G194" s="231"/>
      <c r="H194" s="231"/>
      <c r="I194" s="231">
        <v>0</v>
      </c>
      <c r="J194" s="231"/>
      <c r="K194" s="39"/>
      <c r="L194" s="232">
        <v>0</v>
      </c>
      <c r="M194" s="29"/>
    </row>
    <row r="195" spans="1:13" ht="13.5" thickBot="1" x14ac:dyDescent="0.25">
      <c r="A195" s="29"/>
      <c r="B195" s="40">
        <v>15</v>
      </c>
      <c r="C195" s="17" t="s">
        <v>581</v>
      </c>
      <c r="D195" s="41">
        <v>46</v>
      </c>
      <c r="E195" s="233">
        <v>0</v>
      </c>
      <c r="F195" s="233"/>
      <c r="G195" s="233"/>
      <c r="H195" s="233"/>
      <c r="I195" s="231">
        <v>0</v>
      </c>
      <c r="J195" s="233"/>
      <c r="K195" s="86"/>
      <c r="L195" s="234">
        <v>0</v>
      </c>
      <c r="M195" s="29"/>
    </row>
    <row r="196" spans="1:13" ht="13.5" thickBot="1" x14ac:dyDescent="0.25">
      <c r="A196" s="29"/>
      <c r="B196" s="42">
        <v>15</v>
      </c>
      <c r="C196" s="43" t="s">
        <v>581</v>
      </c>
      <c r="D196" s="44" t="s">
        <v>700</v>
      </c>
      <c r="E196" s="235">
        <v>214466.91</v>
      </c>
      <c r="F196" s="235">
        <v>53315.39</v>
      </c>
      <c r="G196" s="235">
        <v>28597.93</v>
      </c>
      <c r="H196" s="235">
        <v>-523.80999999999995</v>
      </c>
      <c r="I196" s="235">
        <v>-775.15</v>
      </c>
      <c r="J196" s="235">
        <v>36036.97</v>
      </c>
      <c r="K196" s="235">
        <v>-8418.86</v>
      </c>
      <c r="L196" s="236">
        <v>322699.38</v>
      </c>
      <c r="M196" s="29"/>
    </row>
    <row r="197" spans="1:13" ht="13.5" thickBot="1" x14ac:dyDescent="0.25">
      <c r="A197" s="29"/>
      <c r="B197" s="45"/>
      <c r="C197" s="45"/>
      <c r="D197" s="45"/>
      <c r="E197" s="47"/>
      <c r="F197" s="47"/>
      <c r="G197" s="47"/>
      <c r="H197" s="47"/>
      <c r="I197" s="47"/>
      <c r="J197" s="47"/>
      <c r="K197" s="47"/>
      <c r="L197" s="47"/>
      <c r="M197" s="29"/>
    </row>
    <row r="198" spans="1:13" x14ac:dyDescent="0.2">
      <c r="A198" s="29"/>
      <c r="B198" s="33">
        <v>16</v>
      </c>
      <c r="C198" s="34" t="s">
        <v>582</v>
      </c>
      <c r="D198" s="35">
        <v>39</v>
      </c>
      <c r="E198" s="228">
        <v>1616857.23</v>
      </c>
      <c r="F198" s="228">
        <v>-56853.75</v>
      </c>
      <c r="G198" s="226"/>
      <c r="H198" s="228"/>
      <c r="I198" s="228">
        <v>-4087.21</v>
      </c>
      <c r="J198" s="226"/>
      <c r="K198" s="228"/>
      <c r="L198" s="230">
        <v>1555916.27</v>
      </c>
      <c r="M198" s="29"/>
    </row>
    <row r="199" spans="1:13" x14ac:dyDescent="0.2">
      <c r="A199" s="29"/>
      <c r="B199" s="36">
        <v>16</v>
      </c>
      <c r="C199" s="37" t="s">
        <v>582</v>
      </c>
      <c r="D199" s="38" t="s">
        <v>696</v>
      </c>
      <c r="E199" s="231"/>
      <c r="F199" s="231"/>
      <c r="G199" s="231">
        <v>233253.16</v>
      </c>
      <c r="H199" s="39"/>
      <c r="I199" s="231">
        <v>-611.12</v>
      </c>
      <c r="J199" s="39"/>
      <c r="K199" s="39"/>
      <c r="L199" s="232">
        <v>232642.04</v>
      </c>
      <c r="M199" s="29"/>
    </row>
    <row r="200" spans="1:13" x14ac:dyDescent="0.2">
      <c r="A200" s="29"/>
      <c r="B200" s="36">
        <v>16</v>
      </c>
      <c r="C200" s="37" t="s">
        <v>582</v>
      </c>
      <c r="D200" s="38">
        <v>40</v>
      </c>
      <c r="E200" s="231">
        <v>808455.7</v>
      </c>
      <c r="F200" s="231">
        <v>-28427.82</v>
      </c>
      <c r="G200" s="231"/>
      <c r="H200" s="231"/>
      <c r="I200" s="231">
        <v>-2043.67</v>
      </c>
      <c r="J200" s="231">
        <v>-212936.46</v>
      </c>
      <c r="K200" s="39">
        <v>81307.679999999993</v>
      </c>
      <c r="L200" s="232">
        <v>646355.43000000005</v>
      </c>
      <c r="M200" s="29"/>
    </row>
    <row r="201" spans="1:13" x14ac:dyDescent="0.2">
      <c r="A201" s="29"/>
      <c r="B201" s="36">
        <v>16</v>
      </c>
      <c r="C201" s="37" t="s">
        <v>582</v>
      </c>
      <c r="D201" s="38" t="s">
        <v>697</v>
      </c>
      <c r="E201" s="231"/>
      <c r="F201" s="231"/>
      <c r="G201" s="231">
        <v>70795.899999999994</v>
      </c>
      <c r="H201" s="231"/>
      <c r="I201" s="231">
        <v>-185.49</v>
      </c>
      <c r="J201" s="231"/>
      <c r="K201" s="39">
        <v>10160.5</v>
      </c>
      <c r="L201" s="232">
        <v>80770.91</v>
      </c>
      <c r="M201" s="29"/>
    </row>
    <row r="202" spans="1:13" x14ac:dyDescent="0.2">
      <c r="A202" s="29"/>
      <c r="B202" s="36">
        <v>16</v>
      </c>
      <c r="C202" s="37" t="s">
        <v>582</v>
      </c>
      <c r="D202" s="38">
        <v>42</v>
      </c>
      <c r="E202" s="231">
        <v>808455.7</v>
      </c>
      <c r="F202" s="231">
        <v>-28427.82</v>
      </c>
      <c r="G202" s="231"/>
      <c r="H202" s="231">
        <v>-7898.12</v>
      </c>
      <c r="I202" s="231">
        <v>-2022.98</v>
      </c>
      <c r="J202" s="231"/>
      <c r="K202" s="39"/>
      <c r="L202" s="232">
        <v>770106.78</v>
      </c>
      <c r="M202" s="29"/>
    </row>
    <row r="203" spans="1:13" x14ac:dyDescent="0.2">
      <c r="A203" s="29"/>
      <c r="B203" s="36">
        <v>16</v>
      </c>
      <c r="C203" s="37" t="s">
        <v>582</v>
      </c>
      <c r="D203" s="38" t="s">
        <v>698</v>
      </c>
      <c r="E203" s="231"/>
      <c r="F203" s="231"/>
      <c r="G203" s="231">
        <v>70795.899999999994</v>
      </c>
      <c r="H203" s="231"/>
      <c r="I203" s="231">
        <v>-185.49</v>
      </c>
      <c r="J203" s="231"/>
      <c r="K203" s="39">
        <v>10160.5</v>
      </c>
      <c r="L203" s="232">
        <v>80770.91</v>
      </c>
      <c r="M203" s="29"/>
    </row>
    <row r="204" spans="1:13" x14ac:dyDescent="0.2">
      <c r="A204" s="29"/>
      <c r="B204" s="36">
        <v>16</v>
      </c>
      <c r="C204" s="37" t="s">
        <v>582</v>
      </c>
      <c r="D204" s="38">
        <v>43</v>
      </c>
      <c r="E204" s="231">
        <v>0</v>
      </c>
      <c r="F204" s="231"/>
      <c r="G204" s="231"/>
      <c r="H204" s="231"/>
      <c r="I204" s="231">
        <v>0</v>
      </c>
      <c r="J204" s="231"/>
      <c r="K204" s="39"/>
      <c r="L204" s="232">
        <v>0</v>
      </c>
      <c r="M204" s="29"/>
    </row>
    <row r="205" spans="1:13" x14ac:dyDescent="0.2">
      <c r="A205" s="29"/>
      <c r="B205" s="36">
        <v>16</v>
      </c>
      <c r="C205" s="37" t="s">
        <v>582</v>
      </c>
      <c r="D205" s="38">
        <v>44</v>
      </c>
      <c r="E205" s="231">
        <v>-8.66</v>
      </c>
      <c r="F205" s="231"/>
      <c r="G205" s="231"/>
      <c r="H205" s="231"/>
      <c r="I205" s="231">
        <v>0.02</v>
      </c>
      <c r="J205" s="231"/>
      <c r="K205" s="39"/>
      <c r="L205" s="232">
        <v>-8.64</v>
      </c>
      <c r="M205" s="29"/>
    </row>
    <row r="206" spans="1:13" x14ac:dyDescent="0.2">
      <c r="A206" s="29"/>
      <c r="B206" s="36">
        <v>16</v>
      </c>
      <c r="C206" s="37" t="s">
        <v>582</v>
      </c>
      <c r="D206" s="38" t="s">
        <v>699</v>
      </c>
      <c r="E206" s="231"/>
      <c r="F206" s="231">
        <v>0</v>
      </c>
      <c r="G206" s="231"/>
      <c r="H206" s="231"/>
      <c r="I206" s="231">
        <v>0</v>
      </c>
      <c r="J206" s="231"/>
      <c r="K206" s="39"/>
      <c r="L206" s="232">
        <v>0</v>
      </c>
      <c r="M206" s="29"/>
    </row>
    <row r="207" spans="1:13" x14ac:dyDescent="0.2">
      <c r="A207" s="29"/>
      <c r="B207" s="36">
        <v>16</v>
      </c>
      <c r="C207" s="37" t="s">
        <v>582</v>
      </c>
      <c r="D207" s="38">
        <v>45</v>
      </c>
      <c r="E207" s="231">
        <v>0</v>
      </c>
      <c r="F207" s="39"/>
      <c r="G207" s="231"/>
      <c r="H207" s="231"/>
      <c r="I207" s="231">
        <v>0</v>
      </c>
      <c r="J207" s="231"/>
      <c r="K207" s="39"/>
      <c r="L207" s="232">
        <v>0</v>
      </c>
      <c r="M207" s="29"/>
    </row>
    <row r="208" spans="1:13" ht="13.5" thickBot="1" x14ac:dyDescent="0.25">
      <c r="A208" s="29"/>
      <c r="B208" s="40">
        <v>16</v>
      </c>
      <c r="C208" s="17" t="s">
        <v>582</v>
      </c>
      <c r="D208" s="41">
        <v>46</v>
      </c>
      <c r="E208" s="233">
        <v>0</v>
      </c>
      <c r="F208" s="233"/>
      <c r="G208" s="233"/>
      <c r="H208" s="233"/>
      <c r="I208" s="231">
        <v>0</v>
      </c>
      <c r="J208" s="233"/>
      <c r="K208" s="86"/>
      <c r="L208" s="234">
        <v>0</v>
      </c>
      <c r="M208" s="29"/>
    </row>
    <row r="209" spans="1:13" ht="13.5" thickBot="1" x14ac:dyDescent="0.25">
      <c r="A209" s="29"/>
      <c r="B209" s="42">
        <v>16</v>
      </c>
      <c r="C209" s="43" t="s">
        <v>582</v>
      </c>
      <c r="D209" s="44" t="s">
        <v>700</v>
      </c>
      <c r="E209" s="235">
        <v>3233759.97</v>
      </c>
      <c r="F209" s="235">
        <v>-113709.39</v>
      </c>
      <c r="G209" s="235">
        <v>374844.96</v>
      </c>
      <c r="H209" s="235">
        <v>-7898.12</v>
      </c>
      <c r="I209" s="235">
        <v>-9135.94</v>
      </c>
      <c r="J209" s="235">
        <v>-212936.46</v>
      </c>
      <c r="K209" s="235">
        <v>101628.68</v>
      </c>
      <c r="L209" s="236">
        <v>3366553.7</v>
      </c>
      <c r="M209" s="29"/>
    </row>
    <row r="210" spans="1:13" ht="13.5" thickBot="1" x14ac:dyDescent="0.25">
      <c r="A210" s="29"/>
      <c r="B210" s="45"/>
      <c r="C210" s="45"/>
      <c r="D210" s="45"/>
      <c r="E210" s="47"/>
      <c r="F210" s="47"/>
      <c r="G210" s="47"/>
      <c r="H210" s="47"/>
      <c r="I210" s="47"/>
      <c r="J210" s="47"/>
      <c r="K210" s="47"/>
      <c r="L210" s="47"/>
      <c r="M210" s="29"/>
    </row>
    <row r="211" spans="1:13" x14ac:dyDescent="0.2">
      <c r="A211" s="29"/>
      <c r="B211" s="33">
        <v>17</v>
      </c>
      <c r="C211" s="34" t="s">
        <v>583</v>
      </c>
      <c r="D211" s="35">
        <v>39</v>
      </c>
      <c r="E211" s="228">
        <v>129960.37</v>
      </c>
      <c r="F211" s="228">
        <v>-4569.8100000000004</v>
      </c>
      <c r="G211" s="226"/>
      <c r="H211" s="228"/>
      <c r="I211" s="228">
        <v>-328.52</v>
      </c>
      <c r="J211" s="226"/>
      <c r="K211" s="228"/>
      <c r="L211" s="230">
        <v>125062.04</v>
      </c>
      <c r="M211" s="29"/>
    </row>
    <row r="212" spans="1:13" x14ac:dyDescent="0.2">
      <c r="A212" s="29"/>
      <c r="B212" s="36">
        <v>17</v>
      </c>
      <c r="C212" s="37" t="s">
        <v>583</v>
      </c>
      <c r="D212" s="38" t="s">
        <v>696</v>
      </c>
      <c r="E212" s="231"/>
      <c r="F212" s="231"/>
      <c r="G212" s="231">
        <v>23988.84</v>
      </c>
      <c r="H212" s="39"/>
      <c r="I212" s="231">
        <v>-62.85</v>
      </c>
      <c r="J212" s="39"/>
      <c r="K212" s="39"/>
      <c r="L212" s="232">
        <v>23925.99</v>
      </c>
      <c r="M212" s="29"/>
    </row>
    <row r="213" spans="1:13" x14ac:dyDescent="0.2">
      <c r="A213" s="29"/>
      <c r="B213" s="36">
        <v>17</v>
      </c>
      <c r="C213" s="37" t="s">
        <v>583</v>
      </c>
      <c r="D213" s="38">
        <v>40</v>
      </c>
      <c r="E213" s="231">
        <v>64989.84</v>
      </c>
      <c r="F213" s="231">
        <v>-2285.2399999999998</v>
      </c>
      <c r="G213" s="231"/>
      <c r="H213" s="231"/>
      <c r="I213" s="231">
        <v>-164.29</v>
      </c>
      <c r="J213" s="231">
        <v>117202.26</v>
      </c>
      <c r="K213" s="39">
        <v>-8403.69</v>
      </c>
      <c r="L213" s="232">
        <v>171338.88</v>
      </c>
      <c r="M213" s="29"/>
    </row>
    <row r="214" spans="1:13" x14ac:dyDescent="0.2">
      <c r="A214" s="29"/>
      <c r="B214" s="36">
        <v>17</v>
      </c>
      <c r="C214" s="37" t="s">
        <v>583</v>
      </c>
      <c r="D214" s="38" t="s">
        <v>697</v>
      </c>
      <c r="E214" s="231"/>
      <c r="F214" s="231"/>
      <c r="G214" s="231">
        <v>22520.29</v>
      </c>
      <c r="H214" s="231"/>
      <c r="I214" s="231">
        <v>-59</v>
      </c>
      <c r="J214" s="231"/>
      <c r="K214" s="39">
        <v>-1050.1600000000001</v>
      </c>
      <c r="L214" s="232">
        <v>21411.13</v>
      </c>
      <c r="M214" s="29"/>
    </row>
    <row r="215" spans="1:13" x14ac:dyDescent="0.2">
      <c r="A215" s="29"/>
      <c r="B215" s="36">
        <v>17</v>
      </c>
      <c r="C215" s="37" t="s">
        <v>583</v>
      </c>
      <c r="D215" s="38">
        <v>42</v>
      </c>
      <c r="E215" s="231">
        <v>64989.84</v>
      </c>
      <c r="F215" s="231">
        <v>-2285.2399999999998</v>
      </c>
      <c r="G215" s="231"/>
      <c r="H215" s="231">
        <v>-634.88</v>
      </c>
      <c r="I215" s="231">
        <v>-162.62</v>
      </c>
      <c r="J215" s="231"/>
      <c r="K215" s="39"/>
      <c r="L215" s="232">
        <v>61907.1</v>
      </c>
      <c r="M215" s="29"/>
    </row>
    <row r="216" spans="1:13" x14ac:dyDescent="0.2">
      <c r="A216" s="29"/>
      <c r="B216" s="36">
        <v>17</v>
      </c>
      <c r="C216" s="37" t="s">
        <v>583</v>
      </c>
      <c r="D216" s="38" t="s">
        <v>698</v>
      </c>
      <c r="E216" s="231"/>
      <c r="F216" s="231"/>
      <c r="G216" s="231">
        <v>22520.29</v>
      </c>
      <c r="H216" s="231"/>
      <c r="I216" s="231">
        <v>-59</v>
      </c>
      <c r="J216" s="231"/>
      <c r="K216" s="39">
        <v>-1050.1600000000001</v>
      </c>
      <c r="L216" s="232">
        <v>21411.13</v>
      </c>
      <c r="M216" s="29"/>
    </row>
    <row r="217" spans="1:13" x14ac:dyDescent="0.2">
      <c r="A217" s="29"/>
      <c r="B217" s="36">
        <v>17</v>
      </c>
      <c r="C217" s="37" t="s">
        <v>583</v>
      </c>
      <c r="D217" s="38">
        <v>43</v>
      </c>
      <c r="E217" s="231">
        <v>0</v>
      </c>
      <c r="F217" s="231"/>
      <c r="G217" s="231"/>
      <c r="H217" s="231"/>
      <c r="I217" s="231">
        <v>0</v>
      </c>
      <c r="J217" s="231"/>
      <c r="K217" s="39"/>
      <c r="L217" s="232">
        <v>0</v>
      </c>
      <c r="M217" s="29"/>
    </row>
    <row r="218" spans="1:13" x14ac:dyDescent="0.2">
      <c r="A218" s="29"/>
      <c r="B218" s="36">
        <v>17</v>
      </c>
      <c r="C218" s="37" t="s">
        <v>583</v>
      </c>
      <c r="D218" s="38">
        <v>44</v>
      </c>
      <c r="E218" s="231">
        <v>0</v>
      </c>
      <c r="F218" s="231"/>
      <c r="G218" s="231"/>
      <c r="H218" s="231"/>
      <c r="I218" s="231">
        <v>0</v>
      </c>
      <c r="J218" s="231"/>
      <c r="K218" s="39"/>
      <c r="L218" s="232">
        <v>0</v>
      </c>
      <c r="M218" s="29"/>
    </row>
    <row r="219" spans="1:13" x14ac:dyDescent="0.2">
      <c r="A219" s="29"/>
      <c r="B219" s="36">
        <v>17</v>
      </c>
      <c r="C219" s="37" t="s">
        <v>583</v>
      </c>
      <c r="D219" s="38" t="s">
        <v>699</v>
      </c>
      <c r="E219" s="231"/>
      <c r="F219" s="231">
        <v>171159.5</v>
      </c>
      <c r="G219" s="231"/>
      <c r="H219" s="231"/>
      <c r="I219" s="231">
        <v>-448.44</v>
      </c>
      <c r="J219" s="231"/>
      <c r="K219" s="39"/>
      <c r="L219" s="232">
        <v>170711.06</v>
      </c>
      <c r="M219" s="29"/>
    </row>
    <row r="220" spans="1:13" x14ac:dyDescent="0.2">
      <c r="A220" s="29"/>
      <c r="B220" s="36">
        <v>17</v>
      </c>
      <c r="C220" s="37" t="s">
        <v>583</v>
      </c>
      <c r="D220" s="38">
        <v>45</v>
      </c>
      <c r="E220" s="231">
        <v>0</v>
      </c>
      <c r="F220" s="39"/>
      <c r="G220" s="231"/>
      <c r="H220" s="231"/>
      <c r="I220" s="231">
        <v>0</v>
      </c>
      <c r="J220" s="231"/>
      <c r="K220" s="39"/>
      <c r="L220" s="232">
        <v>0</v>
      </c>
      <c r="M220" s="29"/>
    </row>
    <row r="221" spans="1:13" ht="13.5" thickBot="1" x14ac:dyDescent="0.25">
      <c r="A221" s="29"/>
      <c r="B221" s="40">
        <v>17</v>
      </c>
      <c r="C221" s="17" t="s">
        <v>583</v>
      </c>
      <c r="D221" s="41">
        <v>46</v>
      </c>
      <c r="E221" s="233">
        <v>0</v>
      </c>
      <c r="F221" s="233"/>
      <c r="G221" s="233"/>
      <c r="H221" s="233"/>
      <c r="I221" s="231">
        <v>0</v>
      </c>
      <c r="J221" s="233"/>
      <c r="K221" s="86"/>
      <c r="L221" s="234">
        <v>0</v>
      </c>
      <c r="M221" s="29"/>
    </row>
    <row r="222" spans="1:13" ht="13.5" thickBot="1" x14ac:dyDescent="0.25">
      <c r="A222" s="29"/>
      <c r="B222" s="42">
        <v>17</v>
      </c>
      <c r="C222" s="43" t="s">
        <v>583</v>
      </c>
      <c r="D222" s="44" t="s">
        <v>700</v>
      </c>
      <c r="E222" s="235">
        <v>259940.05</v>
      </c>
      <c r="F222" s="235">
        <v>162019.21</v>
      </c>
      <c r="G222" s="235">
        <v>69029.42</v>
      </c>
      <c r="H222" s="235">
        <v>-634.88</v>
      </c>
      <c r="I222" s="235">
        <v>-1284.72</v>
      </c>
      <c r="J222" s="235">
        <v>117202.26</v>
      </c>
      <c r="K222" s="235">
        <v>-10504.01</v>
      </c>
      <c r="L222" s="236">
        <v>595767.32999999996</v>
      </c>
      <c r="M222" s="29"/>
    </row>
    <row r="223" spans="1:13" ht="13.5" thickBot="1" x14ac:dyDescent="0.25">
      <c r="A223" s="29"/>
      <c r="B223" s="45"/>
      <c r="C223" s="45"/>
      <c r="D223" s="45"/>
      <c r="E223" s="47"/>
      <c r="F223" s="47"/>
      <c r="G223" s="47"/>
      <c r="H223" s="47"/>
      <c r="I223" s="47"/>
      <c r="J223" s="47"/>
      <c r="K223" s="47"/>
      <c r="L223" s="47"/>
      <c r="M223" s="29"/>
    </row>
    <row r="224" spans="1:13" x14ac:dyDescent="0.2">
      <c r="A224" s="29"/>
      <c r="B224" s="33">
        <v>18</v>
      </c>
      <c r="C224" s="34" t="s">
        <v>584</v>
      </c>
      <c r="D224" s="35">
        <v>39</v>
      </c>
      <c r="E224" s="228">
        <v>2586168.61</v>
      </c>
      <c r="F224" s="228">
        <v>-90937.77</v>
      </c>
      <c r="G224" s="226"/>
      <c r="H224" s="228"/>
      <c r="I224" s="228">
        <v>-6537.5</v>
      </c>
      <c r="J224" s="226"/>
      <c r="K224" s="228"/>
      <c r="L224" s="230">
        <v>2488693.34</v>
      </c>
      <c r="M224" s="29"/>
    </row>
    <row r="225" spans="1:13" x14ac:dyDescent="0.2">
      <c r="A225" s="29"/>
      <c r="B225" s="36">
        <v>18</v>
      </c>
      <c r="C225" s="37" t="s">
        <v>584</v>
      </c>
      <c r="D225" s="38" t="s">
        <v>696</v>
      </c>
      <c r="E225" s="231"/>
      <c r="F225" s="231"/>
      <c r="G225" s="231">
        <v>409099.63</v>
      </c>
      <c r="H225" s="39"/>
      <c r="I225" s="231">
        <v>-1071.8399999999999</v>
      </c>
      <c r="J225" s="39"/>
      <c r="K225" s="39"/>
      <c r="L225" s="232">
        <v>408027.79</v>
      </c>
      <c r="M225" s="29"/>
    </row>
    <row r="226" spans="1:13" x14ac:dyDescent="0.2">
      <c r="A226" s="29"/>
      <c r="B226" s="36">
        <v>18</v>
      </c>
      <c r="C226" s="37" t="s">
        <v>584</v>
      </c>
      <c r="D226" s="38">
        <v>40</v>
      </c>
      <c r="E226" s="231">
        <v>1293084.0900000001</v>
      </c>
      <c r="F226" s="231">
        <v>-45468.87</v>
      </c>
      <c r="G226" s="231"/>
      <c r="H226" s="231"/>
      <c r="I226" s="231">
        <v>-3268.75</v>
      </c>
      <c r="J226" s="231">
        <v>89975.53</v>
      </c>
      <c r="K226" s="39">
        <v>-8829.6</v>
      </c>
      <c r="L226" s="232">
        <v>1325492.3999999999</v>
      </c>
      <c r="M226" s="29"/>
    </row>
    <row r="227" spans="1:13" x14ac:dyDescent="0.2">
      <c r="A227" s="29"/>
      <c r="B227" s="36">
        <v>18</v>
      </c>
      <c r="C227" s="37" t="s">
        <v>584</v>
      </c>
      <c r="D227" s="38" t="s">
        <v>697</v>
      </c>
      <c r="E227" s="231"/>
      <c r="F227" s="231"/>
      <c r="G227" s="231">
        <v>167179.73000000001</v>
      </c>
      <c r="H227" s="231"/>
      <c r="I227" s="231">
        <v>-438.01</v>
      </c>
      <c r="J227" s="231"/>
      <c r="K227" s="39">
        <v>-1103.3800000000001</v>
      </c>
      <c r="L227" s="232">
        <v>165638.34</v>
      </c>
      <c r="M227" s="29"/>
    </row>
    <row r="228" spans="1:13" x14ac:dyDescent="0.2">
      <c r="A228" s="29"/>
      <c r="B228" s="36">
        <v>18</v>
      </c>
      <c r="C228" s="37" t="s">
        <v>584</v>
      </c>
      <c r="D228" s="38">
        <v>42</v>
      </c>
      <c r="E228" s="231">
        <v>1293084.0900000001</v>
      </c>
      <c r="F228" s="231">
        <v>-45468.87</v>
      </c>
      <c r="G228" s="231"/>
      <c r="H228" s="231">
        <v>-12632.59</v>
      </c>
      <c r="I228" s="231">
        <v>-3235.65</v>
      </c>
      <c r="J228" s="231"/>
      <c r="K228" s="39"/>
      <c r="L228" s="232">
        <v>1231746.98</v>
      </c>
      <c r="M228" s="29"/>
    </row>
    <row r="229" spans="1:13" x14ac:dyDescent="0.2">
      <c r="A229" s="29"/>
      <c r="B229" s="36">
        <v>18</v>
      </c>
      <c r="C229" s="37" t="s">
        <v>584</v>
      </c>
      <c r="D229" s="38" t="s">
        <v>698</v>
      </c>
      <c r="E229" s="231"/>
      <c r="F229" s="231"/>
      <c r="G229" s="231">
        <v>167179.73000000001</v>
      </c>
      <c r="H229" s="231"/>
      <c r="I229" s="231">
        <v>-438.01</v>
      </c>
      <c r="J229" s="231"/>
      <c r="K229" s="39">
        <v>-1103.3800000000001</v>
      </c>
      <c r="L229" s="232">
        <v>165638.34</v>
      </c>
      <c r="M229" s="29"/>
    </row>
    <row r="230" spans="1:13" x14ac:dyDescent="0.2">
      <c r="A230" s="29"/>
      <c r="B230" s="36">
        <v>18</v>
      </c>
      <c r="C230" s="37" t="s">
        <v>584</v>
      </c>
      <c r="D230" s="38">
        <v>43</v>
      </c>
      <c r="E230" s="231">
        <v>0</v>
      </c>
      <c r="F230" s="231"/>
      <c r="G230" s="231"/>
      <c r="H230" s="231"/>
      <c r="I230" s="231">
        <v>0</v>
      </c>
      <c r="J230" s="231"/>
      <c r="K230" s="39"/>
      <c r="L230" s="232">
        <v>0</v>
      </c>
      <c r="M230" s="29"/>
    </row>
    <row r="231" spans="1:13" x14ac:dyDescent="0.2">
      <c r="A231" s="29"/>
      <c r="B231" s="36">
        <v>18</v>
      </c>
      <c r="C231" s="37" t="s">
        <v>584</v>
      </c>
      <c r="D231" s="38">
        <v>44</v>
      </c>
      <c r="E231" s="231">
        <v>0</v>
      </c>
      <c r="F231" s="231"/>
      <c r="G231" s="231"/>
      <c r="H231" s="231"/>
      <c r="I231" s="231">
        <v>0</v>
      </c>
      <c r="J231" s="231"/>
      <c r="K231" s="39"/>
      <c r="L231" s="232">
        <v>0</v>
      </c>
      <c r="M231" s="29"/>
    </row>
    <row r="232" spans="1:13" x14ac:dyDescent="0.2">
      <c r="A232" s="29"/>
      <c r="B232" s="36">
        <v>18</v>
      </c>
      <c r="C232" s="37" t="s">
        <v>584</v>
      </c>
      <c r="D232" s="38" t="s">
        <v>699</v>
      </c>
      <c r="E232" s="231"/>
      <c r="F232" s="231">
        <v>0</v>
      </c>
      <c r="G232" s="231"/>
      <c r="H232" s="231"/>
      <c r="I232" s="231">
        <v>0</v>
      </c>
      <c r="J232" s="231"/>
      <c r="K232" s="39"/>
      <c r="L232" s="232">
        <v>0</v>
      </c>
      <c r="M232" s="29"/>
    </row>
    <row r="233" spans="1:13" x14ac:dyDescent="0.2">
      <c r="A233" s="29"/>
      <c r="B233" s="36">
        <v>18</v>
      </c>
      <c r="C233" s="37" t="s">
        <v>584</v>
      </c>
      <c r="D233" s="38">
        <v>45</v>
      </c>
      <c r="E233" s="231">
        <v>0</v>
      </c>
      <c r="F233" s="39"/>
      <c r="G233" s="231"/>
      <c r="H233" s="231"/>
      <c r="I233" s="231">
        <v>0</v>
      </c>
      <c r="J233" s="231"/>
      <c r="K233" s="39"/>
      <c r="L233" s="232">
        <v>0</v>
      </c>
      <c r="M233" s="29"/>
    </row>
    <row r="234" spans="1:13" ht="13.5" thickBot="1" x14ac:dyDescent="0.25">
      <c r="A234" s="29"/>
      <c r="B234" s="40">
        <v>18</v>
      </c>
      <c r="C234" s="17" t="s">
        <v>584</v>
      </c>
      <c r="D234" s="41">
        <v>46</v>
      </c>
      <c r="E234" s="233">
        <v>646779.25</v>
      </c>
      <c r="F234" s="233"/>
      <c r="G234" s="233"/>
      <c r="H234" s="233"/>
      <c r="I234" s="231">
        <v>-1694.56</v>
      </c>
      <c r="J234" s="233"/>
      <c r="K234" s="86"/>
      <c r="L234" s="234">
        <v>645084.68999999994</v>
      </c>
      <c r="M234" s="29"/>
    </row>
    <row r="235" spans="1:13" ht="13.5" thickBot="1" x14ac:dyDescent="0.25">
      <c r="A235" s="29"/>
      <c r="B235" s="42">
        <v>18</v>
      </c>
      <c r="C235" s="43" t="s">
        <v>584</v>
      </c>
      <c r="D235" s="44" t="s">
        <v>700</v>
      </c>
      <c r="E235" s="235">
        <v>5819116.04</v>
      </c>
      <c r="F235" s="235">
        <v>-181875.51</v>
      </c>
      <c r="G235" s="235">
        <v>743459.09</v>
      </c>
      <c r="H235" s="235">
        <v>-12632.59</v>
      </c>
      <c r="I235" s="235">
        <v>-16684.32</v>
      </c>
      <c r="J235" s="235">
        <v>89975.53</v>
      </c>
      <c r="K235" s="235">
        <v>-11036.36</v>
      </c>
      <c r="L235" s="236">
        <v>6430321.8799999999</v>
      </c>
      <c r="M235" s="29"/>
    </row>
    <row r="236" spans="1:13" ht="13.5" thickBot="1" x14ac:dyDescent="0.25">
      <c r="A236" s="29"/>
      <c r="B236" s="45"/>
      <c r="C236" s="45"/>
      <c r="D236" s="45"/>
      <c r="E236" s="47"/>
      <c r="F236" s="47"/>
      <c r="G236" s="47"/>
      <c r="H236" s="47"/>
      <c r="I236" s="47"/>
      <c r="J236" s="47"/>
      <c r="K236" s="47"/>
      <c r="L236" s="47"/>
      <c r="M236" s="29"/>
    </row>
    <row r="237" spans="1:13" x14ac:dyDescent="0.2">
      <c r="A237" s="29"/>
      <c r="B237" s="33">
        <v>19</v>
      </c>
      <c r="C237" s="34" t="s">
        <v>585</v>
      </c>
      <c r="D237" s="35">
        <v>39</v>
      </c>
      <c r="E237" s="228">
        <v>1319927.17</v>
      </c>
      <c r="F237" s="228">
        <v>-46412.76</v>
      </c>
      <c r="G237" s="226"/>
      <c r="H237" s="228"/>
      <c r="I237" s="228">
        <v>-3336.61</v>
      </c>
      <c r="J237" s="226"/>
      <c r="K237" s="228"/>
      <c r="L237" s="230">
        <v>1270177.8</v>
      </c>
      <c r="M237" s="29"/>
    </row>
    <row r="238" spans="1:13" x14ac:dyDescent="0.2">
      <c r="A238" s="29"/>
      <c r="B238" s="36">
        <v>19</v>
      </c>
      <c r="C238" s="37" t="s">
        <v>585</v>
      </c>
      <c r="D238" s="38" t="s">
        <v>696</v>
      </c>
      <c r="E238" s="231"/>
      <c r="F238" s="231"/>
      <c r="G238" s="231">
        <v>82636.94</v>
      </c>
      <c r="H238" s="39"/>
      <c r="I238" s="231">
        <v>-216.51</v>
      </c>
      <c r="J238" s="39"/>
      <c r="K238" s="39"/>
      <c r="L238" s="232">
        <v>82420.429999999993</v>
      </c>
      <c r="M238" s="29"/>
    </row>
    <row r="239" spans="1:13" x14ac:dyDescent="0.2">
      <c r="A239" s="29"/>
      <c r="B239" s="36">
        <v>19</v>
      </c>
      <c r="C239" s="37" t="s">
        <v>585</v>
      </c>
      <c r="D239" s="38">
        <v>40</v>
      </c>
      <c r="E239" s="231">
        <v>659964.31999999995</v>
      </c>
      <c r="F239" s="231">
        <v>-23206.400000000001</v>
      </c>
      <c r="G239" s="231"/>
      <c r="H239" s="231"/>
      <c r="I239" s="231">
        <v>-1668.31</v>
      </c>
      <c r="J239" s="231">
        <v>5830.56</v>
      </c>
      <c r="K239" s="39">
        <v>15052.15</v>
      </c>
      <c r="L239" s="232">
        <v>655972.31999999995</v>
      </c>
      <c r="M239" s="29"/>
    </row>
    <row r="240" spans="1:13" x14ac:dyDescent="0.2">
      <c r="A240" s="29"/>
      <c r="B240" s="36">
        <v>19</v>
      </c>
      <c r="C240" s="37" t="s">
        <v>585</v>
      </c>
      <c r="D240" s="38" t="s">
        <v>697</v>
      </c>
      <c r="E240" s="231"/>
      <c r="F240" s="231"/>
      <c r="G240" s="231">
        <v>80302.100000000006</v>
      </c>
      <c r="H240" s="231"/>
      <c r="I240" s="231">
        <v>-210.39</v>
      </c>
      <c r="J240" s="231"/>
      <c r="K240" s="39">
        <v>1880.97</v>
      </c>
      <c r="L240" s="232">
        <v>81972.679999999993</v>
      </c>
      <c r="M240" s="29"/>
    </row>
    <row r="241" spans="1:13" x14ac:dyDescent="0.2">
      <c r="A241" s="29"/>
      <c r="B241" s="36">
        <v>19</v>
      </c>
      <c r="C241" s="37" t="s">
        <v>585</v>
      </c>
      <c r="D241" s="38">
        <v>42</v>
      </c>
      <c r="E241" s="231">
        <v>659964.31999999995</v>
      </c>
      <c r="F241" s="231">
        <v>-23206.400000000001</v>
      </c>
      <c r="G241" s="231"/>
      <c r="H241" s="231">
        <v>-6447.44</v>
      </c>
      <c r="I241" s="231">
        <v>-1651.41</v>
      </c>
      <c r="J241" s="231"/>
      <c r="K241" s="39"/>
      <c r="L241" s="232">
        <v>628659.06999999995</v>
      </c>
      <c r="M241" s="29"/>
    </row>
    <row r="242" spans="1:13" x14ac:dyDescent="0.2">
      <c r="A242" s="29"/>
      <c r="B242" s="36">
        <v>19</v>
      </c>
      <c r="C242" s="37" t="s">
        <v>585</v>
      </c>
      <c r="D242" s="38" t="s">
        <v>698</v>
      </c>
      <c r="E242" s="231"/>
      <c r="F242" s="231"/>
      <c r="G242" s="231">
        <v>80302.100000000006</v>
      </c>
      <c r="H242" s="231"/>
      <c r="I242" s="231">
        <v>-210.39</v>
      </c>
      <c r="J242" s="231"/>
      <c r="K242" s="39">
        <v>1880.97</v>
      </c>
      <c r="L242" s="232">
        <v>81972.679999999993</v>
      </c>
      <c r="M242" s="29"/>
    </row>
    <row r="243" spans="1:13" x14ac:dyDescent="0.2">
      <c r="A243" s="29"/>
      <c r="B243" s="36">
        <v>19</v>
      </c>
      <c r="C243" s="37" t="s">
        <v>585</v>
      </c>
      <c r="D243" s="38">
        <v>43</v>
      </c>
      <c r="E243" s="231">
        <v>0</v>
      </c>
      <c r="F243" s="231"/>
      <c r="G243" s="231"/>
      <c r="H243" s="231"/>
      <c r="I243" s="231">
        <v>0</v>
      </c>
      <c r="J243" s="231"/>
      <c r="K243" s="39"/>
      <c r="L243" s="232">
        <v>0</v>
      </c>
      <c r="M243" s="29"/>
    </row>
    <row r="244" spans="1:13" x14ac:dyDescent="0.2">
      <c r="A244" s="29"/>
      <c r="B244" s="36">
        <v>19</v>
      </c>
      <c r="C244" s="37" t="s">
        <v>585</v>
      </c>
      <c r="D244" s="38">
        <v>44</v>
      </c>
      <c r="E244" s="231">
        <v>0</v>
      </c>
      <c r="F244" s="231"/>
      <c r="G244" s="231"/>
      <c r="H244" s="231"/>
      <c r="I244" s="231">
        <v>0</v>
      </c>
      <c r="J244" s="231"/>
      <c r="K244" s="39"/>
      <c r="L244" s="232">
        <v>0</v>
      </c>
      <c r="M244" s="29"/>
    </row>
    <row r="245" spans="1:13" x14ac:dyDescent="0.2">
      <c r="A245" s="29"/>
      <c r="B245" s="36">
        <v>19</v>
      </c>
      <c r="C245" s="37" t="s">
        <v>585</v>
      </c>
      <c r="D245" s="38" t="s">
        <v>699</v>
      </c>
      <c r="E245" s="231"/>
      <c r="F245" s="231">
        <v>200320.01</v>
      </c>
      <c r="G245" s="231"/>
      <c r="H245" s="231"/>
      <c r="I245" s="231">
        <v>-524.84</v>
      </c>
      <c r="J245" s="231"/>
      <c r="K245" s="39"/>
      <c r="L245" s="232">
        <v>199795.17</v>
      </c>
      <c r="M245" s="29"/>
    </row>
    <row r="246" spans="1:13" x14ac:dyDescent="0.2">
      <c r="A246" s="29"/>
      <c r="B246" s="36">
        <v>19</v>
      </c>
      <c r="C246" s="37" t="s">
        <v>585</v>
      </c>
      <c r="D246" s="38">
        <v>45</v>
      </c>
      <c r="E246" s="231">
        <v>0</v>
      </c>
      <c r="F246" s="39"/>
      <c r="G246" s="231"/>
      <c r="H246" s="231"/>
      <c r="I246" s="231">
        <v>0</v>
      </c>
      <c r="J246" s="231"/>
      <c r="K246" s="39"/>
      <c r="L246" s="232">
        <v>0</v>
      </c>
      <c r="M246" s="29"/>
    </row>
    <row r="247" spans="1:13" ht="13.5" thickBot="1" x14ac:dyDescent="0.25">
      <c r="A247" s="29"/>
      <c r="B247" s="40">
        <v>19</v>
      </c>
      <c r="C247" s="17" t="s">
        <v>585</v>
      </c>
      <c r="D247" s="41">
        <v>46</v>
      </c>
      <c r="E247" s="233">
        <v>332806.78999999998</v>
      </c>
      <c r="F247" s="233"/>
      <c r="G247" s="233"/>
      <c r="H247" s="233"/>
      <c r="I247" s="231">
        <v>-871.95</v>
      </c>
      <c r="J247" s="233"/>
      <c r="K247" s="86"/>
      <c r="L247" s="234">
        <v>331934.84000000003</v>
      </c>
      <c r="M247" s="29"/>
    </row>
    <row r="248" spans="1:13" ht="13.5" thickBot="1" x14ac:dyDescent="0.25">
      <c r="A248" s="29"/>
      <c r="B248" s="42">
        <v>19</v>
      </c>
      <c r="C248" s="43" t="s">
        <v>585</v>
      </c>
      <c r="D248" s="44" t="s">
        <v>700</v>
      </c>
      <c r="E248" s="235">
        <v>2972662.6</v>
      </c>
      <c r="F248" s="235">
        <v>107494.45</v>
      </c>
      <c r="G248" s="235">
        <v>243241.14</v>
      </c>
      <c r="H248" s="235">
        <v>-6447.44</v>
      </c>
      <c r="I248" s="235">
        <v>-8690.41</v>
      </c>
      <c r="J248" s="235">
        <v>5830.56</v>
      </c>
      <c r="K248" s="235">
        <v>18814.09</v>
      </c>
      <c r="L248" s="236">
        <v>3332904.99</v>
      </c>
      <c r="M248" s="29"/>
    </row>
    <row r="249" spans="1:13" ht="13.5" thickBot="1" x14ac:dyDescent="0.25">
      <c r="A249" s="29"/>
      <c r="B249" s="45"/>
      <c r="C249" s="45"/>
      <c r="D249" s="45"/>
      <c r="E249" s="47"/>
      <c r="F249" s="47"/>
      <c r="G249" s="47"/>
      <c r="H249" s="47"/>
      <c r="I249" s="47"/>
      <c r="J249" s="47"/>
      <c r="K249" s="47"/>
      <c r="L249" s="47"/>
      <c r="M249" s="29"/>
    </row>
    <row r="250" spans="1:13" x14ac:dyDescent="0.2">
      <c r="A250" s="29"/>
      <c r="B250" s="33">
        <v>20</v>
      </c>
      <c r="C250" s="34" t="s">
        <v>586</v>
      </c>
      <c r="D250" s="35">
        <v>39</v>
      </c>
      <c r="E250" s="228">
        <v>459556.97</v>
      </c>
      <c r="F250" s="228">
        <v>-16159.45</v>
      </c>
      <c r="G250" s="226"/>
      <c r="H250" s="228"/>
      <c r="I250" s="228">
        <v>-1161.7</v>
      </c>
      <c r="J250" s="226"/>
      <c r="K250" s="228"/>
      <c r="L250" s="230">
        <v>442235.82</v>
      </c>
      <c r="M250" s="29"/>
    </row>
    <row r="251" spans="1:13" x14ac:dyDescent="0.2">
      <c r="A251" s="29"/>
      <c r="B251" s="36">
        <v>20</v>
      </c>
      <c r="C251" s="37" t="s">
        <v>586</v>
      </c>
      <c r="D251" s="38" t="s">
        <v>696</v>
      </c>
      <c r="E251" s="231"/>
      <c r="F251" s="231"/>
      <c r="G251" s="231">
        <v>75482.03</v>
      </c>
      <c r="H251" s="39"/>
      <c r="I251" s="231">
        <v>-197.76</v>
      </c>
      <c r="J251" s="39"/>
      <c r="K251" s="39"/>
      <c r="L251" s="232">
        <v>75284.27</v>
      </c>
      <c r="M251" s="29"/>
    </row>
    <row r="252" spans="1:13" x14ac:dyDescent="0.2">
      <c r="A252" s="29"/>
      <c r="B252" s="36">
        <v>20</v>
      </c>
      <c r="C252" s="37" t="s">
        <v>586</v>
      </c>
      <c r="D252" s="38">
        <v>40</v>
      </c>
      <c r="E252" s="231">
        <v>229778.31</v>
      </c>
      <c r="F252" s="231">
        <v>-8079.72</v>
      </c>
      <c r="G252" s="231"/>
      <c r="H252" s="231"/>
      <c r="I252" s="231">
        <v>-580.85</v>
      </c>
      <c r="J252" s="231">
        <v>13483.75</v>
      </c>
      <c r="K252" s="39">
        <v>-3906.45</v>
      </c>
      <c r="L252" s="232">
        <v>230695.04000000001</v>
      </c>
      <c r="M252" s="29"/>
    </row>
    <row r="253" spans="1:13" x14ac:dyDescent="0.2">
      <c r="A253" s="29"/>
      <c r="B253" s="36">
        <v>20</v>
      </c>
      <c r="C253" s="37" t="s">
        <v>586</v>
      </c>
      <c r="D253" s="38" t="s">
        <v>697</v>
      </c>
      <c r="E253" s="231"/>
      <c r="F253" s="231"/>
      <c r="G253" s="231">
        <v>29393.66</v>
      </c>
      <c r="H253" s="231"/>
      <c r="I253" s="231">
        <v>-77.010000000000005</v>
      </c>
      <c r="J253" s="231"/>
      <c r="K253" s="39">
        <v>-488.17</v>
      </c>
      <c r="L253" s="232">
        <v>28828.48</v>
      </c>
      <c r="M253" s="29"/>
    </row>
    <row r="254" spans="1:13" x14ac:dyDescent="0.2">
      <c r="A254" s="29"/>
      <c r="B254" s="36">
        <v>20</v>
      </c>
      <c r="C254" s="37" t="s">
        <v>586</v>
      </c>
      <c r="D254" s="38">
        <v>42</v>
      </c>
      <c r="E254" s="231">
        <v>229778.31</v>
      </c>
      <c r="F254" s="231">
        <v>-8079.72</v>
      </c>
      <c r="G254" s="231"/>
      <c r="H254" s="231">
        <v>-2244.8000000000002</v>
      </c>
      <c r="I254" s="231">
        <v>-574.97</v>
      </c>
      <c r="J254" s="231"/>
      <c r="K254" s="39"/>
      <c r="L254" s="232">
        <v>218878.82</v>
      </c>
      <c r="M254" s="29"/>
    </row>
    <row r="255" spans="1:13" x14ac:dyDescent="0.2">
      <c r="A255" s="29"/>
      <c r="B255" s="36">
        <v>20</v>
      </c>
      <c r="C255" s="37" t="s">
        <v>586</v>
      </c>
      <c r="D255" s="38" t="s">
        <v>698</v>
      </c>
      <c r="E255" s="231"/>
      <c r="F255" s="231"/>
      <c r="G255" s="231">
        <v>29393.66</v>
      </c>
      <c r="H255" s="231"/>
      <c r="I255" s="231">
        <v>-77.010000000000005</v>
      </c>
      <c r="J255" s="231"/>
      <c r="K255" s="39">
        <v>-488.17</v>
      </c>
      <c r="L255" s="232">
        <v>28828.48</v>
      </c>
      <c r="M255" s="29"/>
    </row>
    <row r="256" spans="1:13" x14ac:dyDescent="0.2">
      <c r="A256" s="29"/>
      <c r="B256" s="36">
        <v>20</v>
      </c>
      <c r="C256" s="37" t="s">
        <v>586</v>
      </c>
      <c r="D256" s="38">
        <v>43</v>
      </c>
      <c r="E256" s="231">
        <v>0</v>
      </c>
      <c r="F256" s="231"/>
      <c r="G256" s="231"/>
      <c r="H256" s="231"/>
      <c r="I256" s="231">
        <v>0</v>
      </c>
      <c r="J256" s="231"/>
      <c r="K256" s="39"/>
      <c r="L256" s="232">
        <v>0</v>
      </c>
      <c r="M256" s="29"/>
    </row>
    <row r="257" spans="1:13" x14ac:dyDescent="0.2">
      <c r="A257" s="29"/>
      <c r="B257" s="36">
        <v>20</v>
      </c>
      <c r="C257" s="37" t="s">
        <v>586</v>
      </c>
      <c r="D257" s="38">
        <v>44</v>
      </c>
      <c r="E257" s="231">
        <v>0</v>
      </c>
      <c r="F257" s="231"/>
      <c r="G257" s="231"/>
      <c r="H257" s="231"/>
      <c r="I257" s="231">
        <v>0</v>
      </c>
      <c r="J257" s="231"/>
      <c r="K257" s="39"/>
      <c r="L257" s="232">
        <v>0</v>
      </c>
      <c r="M257" s="29"/>
    </row>
    <row r="258" spans="1:13" x14ac:dyDescent="0.2">
      <c r="A258" s="29"/>
      <c r="B258" s="36">
        <v>20</v>
      </c>
      <c r="C258" s="37" t="s">
        <v>586</v>
      </c>
      <c r="D258" s="38" t="s">
        <v>699</v>
      </c>
      <c r="E258" s="231"/>
      <c r="F258" s="231">
        <v>30428.35</v>
      </c>
      <c r="G258" s="231"/>
      <c r="H258" s="231"/>
      <c r="I258" s="231">
        <v>-79.72</v>
      </c>
      <c r="J258" s="231"/>
      <c r="K258" s="39"/>
      <c r="L258" s="232">
        <v>30348.63</v>
      </c>
      <c r="M258" s="29"/>
    </row>
    <row r="259" spans="1:13" x14ac:dyDescent="0.2">
      <c r="A259" s="29"/>
      <c r="B259" s="36">
        <v>20</v>
      </c>
      <c r="C259" s="37" t="s">
        <v>586</v>
      </c>
      <c r="D259" s="38">
        <v>45</v>
      </c>
      <c r="E259" s="231">
        <v>0</v>
      </c>
      <c r="F259" s="39"/>
      <c r="G259" s="231"/>
      <c r="H259" s="231"/>
      <c r="I259" s="231">
        <v>0</v>
      </c>
      <c r="J259" s="231"/>
      <c r="K259" s="39"/>
      <c r="L259" s="232">
        <v>0</v>
      </c>
      <c r="M259" s="29"/>
    </row>
    <row r="260" spans="1:13" ht="13.5" thickBot="1" x14ac:dyDescent="0.25">
      <c r="A260" s="29"/>
      <c r="B260" s="40">
        <v>20</v>
      </c>
      <c r="C260" s="17" t="s">
        <v>586</v>
      </c>
      <c r="D260" s="41">
        <v>46</v>
      </c>
      <c r="E260" s="233">
        <v>115228.32</v>
      </c>
      <c r="F260" s="233"/>
      <c r="G260" s="233"/>
      <c r="H260" s="233"/>
      <c r="I260" s="231">
        <v>-301.89999999999998</v>
      </c>
      <c r="J260" s="233"/>
      <c r="K260" s="86"/>
      <c r="L260" s="234">
        <v>114926.42</v>
      </c>
      <c r="M260" s="29"/>
    </row>
    <row r="261" spans="1:13" ht="13.5" thickBot="1" x14ac:dyDescent="0.25">
      <c r="A261" s="29"/>
      <c r="B261" s="42">
        <v>20</v>
      </c>
      <c r="C261" s="43" t="s">
        <v>586</v>
      </c>
      <c r="D261" s="44" t="s">
        <v>700</v>
      </c>
      <c r="E261" s="235">
        <v>1034341.91</v>
      </c>
      <c r="F261" s="235">
        <v>-1890.54</v>
      </c>
      <c r="G261" s="235">
        <v>134269.35</v>
      </c>
      <c r="H261" s="235">
        <v>-2244.8000000000002</v>
      </c>
      <c r="I261" s="235">
        <v>-3050.92</v>
      </c>
      <c r="J261" s="235">
        <v>13483.75</v>
      </c>
      <c r="K261" s="235">
        <v>-4882.79</v>
      </c>
      <c r="L261" s="236">
        <v>1170025.96</v>
      </c>
      <c r="M261" s="29"/>
    </row>
    <row r="262" spans="1:13" ht="13.5" thickBot="1" x14ac:dyDescent="0.25">
      <c r="A262" s="29"/>
      <c r="B262" s="45"/>
      <c r="C262" s="45"/>
      <c r="D262" s="45"/>
      <c r="E262" s="47"/>
      <c r="F262" s="47"/>
      <c r="G262" s="47"/>
      <c r="H262" s="47"/>
      <c r="I262" s="47"/>
      <c r="J262" s="47"/>
      <c r="K262" s="47"/>
      <c r="L262" s="47"/>
      <c r="M262" s="29"/>
    </row>
    <row r="263" spans="1:13" x14ac:dyDescent="0.2">
      <c r="A263" s="29"/>
      <c r="B263" s="33">
        <v>21</v>
      </c>
      <c r="C263" s="34" t="s">
        <v>587</v>
      </c>
      <c r="D263" s="35">
        <v>39</v>
      </c>
      <c r="E263" s="228">
        <v>131422.73000000001</v>
      </c>
      <c r="F263" s="228">
        <v>-4621.2299999999996</v>
      </c>
      <c r="G263" s="226"/>
      <c r="H263" s="228"/>
      <c r="I263" s="228">
        <v>-332.22</v>
      </c>
      <c r="J263" s="226"/>
      <c r="K263" s="228"/>
      <c r="L263" s="230">
        <v>126469.28</v>
      </c>
      <c r="M263" s="29"/>
    </row>
    <row r="264" spans="1:13" x14ac:dyDescent="0.2">
      <c r="A264" s="29"/>
      <c r="B264" s="36">
        <v>21</v>
      </c>
      <c r="C264" s="37" t="s">
        <v>587</v>
      </c>
      <c r="D264" s="38" t="s">
        <v>696</v>
      </c>
      <c r="E264" s="231"/>
      <c r="F264" s="231"/>
      <c r="G264" s="231">
        <v>37198.57</v>
      </c>
      <c r="H264" s="39"/>
      <c r="I264" s="231">
        <v>-97.46</v>
      </c>
      <c r="J264" s="39"/>
      <c r="K264" s="39"/>
      <c r="L264" s="232">
        <v>37101.11</v>
      </c>
      <c r="M264" s="29"/>
    </row>
    <row r="265" spans="1:13" x14ac:dyDescent="0.2">
      <c r="A265" s="29"/>
      <c r="B265" s="36">
        <v>21</v>
      </c>
      <c r="C265" s="37" t="s">
        <v>587</v>
      </c>
      <c r="D265" s="38">
        <v>40</v>
      </c>
      <c r="E265" s="231">
        <v>65721.509999999995</v>
      </c>
      <c r="F265" s="231">
        <v>-2310.9699999999998</v>
      </c>
      <c r="G265" s="231"/>
      <c r="H265" s="231"/>
      <c r="I265" s="231">
        <v>-166.14</v>
      </c>
      <c r="J265" s="231">
        <v>48269.39</v>
      </c>
      <c r="K265" s="39">
        <v>10451.57</v>
      </c>
      <c r="L265" s="232">
        <v>121965.36</v>
      </c>
      <c r="M265" s="29"/>
    </row>
    <row r="266" spans="1:13" x14ac:dyDescent="0.2">
      <c r="A266" s="29"/>
      <c r="B266" s="36">
        <v>21</v>
      </c>
      <c r="C266" s="37" t="s">
        <v>587</v>
      </c>
      <c r="D266" s="38" t="s">
        <v>697</v>
      </c>
      <c r="E266" s="231"/>
      <c r="F266" s="231"/>
      <c r="G266" s="231">
        <v>13971.77</v>
      </c>
      <c r="H266" s="231"/>
      <c r="I266" s="231">
        <v>-36.61</v>
      </c>
      <c r="J266" s="231"/>
      <c r="K266" s="39">
        <v>1306.06</v>
      </c>
      <c r="L266" s="232">
        <v>15241.22</v>
      </c>
      <c r="M266" s="29"/>
    </row>
    <row r="267" spans="1:13" x14ac:dyDescent="0.2">
      <c r="A267" s="29"/>
      <c r="B267" s="36">
        <v>21</v>
      </c>
      <c r="C267" s="37" t="s">
        <v>587</v>
      </c>
      <c r="D267" s="38">
        <v>42</v>
      </c>
      <c r="E267" s="231">
        <v>65721.509999999995</v>
      </c>
      <c r="F267" s="231">
        <v>-2310.9699999999998</v>
      </c>
      <c r="G267" s="231"/>
      <c r="H267" s="231">
        <v>-642.1</v>
      </c>
      <c r="I267" s="231">
        <v>-164.45</v>
      </c>
      <c r="J267" s="231"/>
      <c r="K267" s="39"/>
      <c r="L267" s="232">
        <v>62603.99</v>
      </c>
      <c r="M267" s="29"/>
    </row>
    <row r="268" spans="1:13" x14ac:dyDescent="0.2">
      <c r="A268" s="29"/>
      <c r="B268" s="36">
        <v>21</v>
      </c>
      <c r="C268" s="37" t="s">
        <v>587</v>
      </c>
      <c r="D268" s="38" t="s">
        <v>698</v>
      </c>
      <c r="E268" s="231"/>
      <c r="F268" s="231"/>
      <c r="G268" s="231">
        <v>13971.77</v>
      </c>
      <c r="H268" s="231"/>
      <c r="I268" s="231">
        <v>-36.61</v>
      </c>
      <c r="J268" s="231"/>
      <c r="K268" s="39">
        <v>1306.06</v>
      </c>
      <c r="L268" s="232">
        <v>15241.22</v>
      </c>
      <c r="M268" s="29"/>
    </row>
    <row r="269" spans="1:13" x14ac:dyDescent="0.2">
      <c r="A269" s="29"/>
      <c r="B269" s="36">
        <v>21</v>
      </c>
      <c r="C269" s="37" t="s">
        <v>587</v>
      </c>
      <c r="D269" s="38">
        <v>43</v>
      </c>
      <c r="E269" s="231">
        <v>0</v>
      </c>
      <c r="F269" s="231"/>
      <c r="G269" s="231"/>
      <c r="H269" s="231"/>
      <c r="I269" s="231">
        <v>0</v>
      </c>
      <c r="J269" s="231"/>
      <c r="K269" s="39"/>
      <c r="L269" s="232">
        <v>0</v>
      </c>
      <c r="M269" s="29"/>
    </row>
    <row r="270" spans="1:13" x14ac:dyDescent="0.2">
      <c r="A270" s="29"/>
      <c r="B270" s="36">
        <v>21</v>
      </c>
      <c r="C270" s="37" t="s">
        <v>587</v>
      </c>
      <c r="D270" s="38">
        <v>44</v>
      </c>
      <c r="E270" s="231">
        <v>0</v>
      </c>
      <c r="F270" s="231"/>
      <c r="G270" s="231"/>
      <c r="H270" s="231"/>
      <c r="I270" s="231">
        <v>0</v>
      </c>
      <c r="J270" s="231"/>
      <c r="K270" s="39"/>
      <c r="L270" s="232">
        <v>0</v>
      </c>
      <c r="M270" s="29"/>
    </row>
    <row r="271" spans="1:13" x14ac:dyDescent="0.2">
      <c r="A271" s="29"/>
      <c r="B271" s="36">
        <v>21</v>
      </c>
      <c r="C271" s="37" t="s">
        <v>587</v>
      </c>
      <c r="D271" s="38" t="s">
        <v>699</v>
      </c>
      <c r="E271" s="231"/>
      <c r="F271" s="231">
        <v>32964.06</v>
      </c>
      <c r="G271" s="231"/>
      <c r="H271" s="231"/>
      <c r="I271" s="231">
        <v>-86.37</v>
      </c>
      <c r="J271" s="231"/>
      <c r="K271" s="39"/>
      <c r="L271" s="232">
        <v>32877.69</v>
      </c>
      <c r="M271" s="29"/>
    </row>
    <row r="272" spans="1:13" x14ac:dyDescent="0.2">
      <c r="A272" s="29"/>
      <c r="B272" s="36">
        <v>21</v>
      </c>
      <c r="C272" s="37" t="s">
        <v>587</v>
      </c>
      <c r="D272" s="38">
        <v>45</v>
      </c>
      <c r="E272" s="231">
        <v>0</v>
      </c>
      <c r="F272" s="39"/>
      <c r="G272" s="231"/>
      <c r="H272" s="231"/>
      <c r="I272" s="231">
        <v>0</v>
      </c>
      <c r="J272" s="231"/>
      <c r="K272" s="39"/>
      <c r="L272" s="232">
        <v>0</v>
      </c>
      <c r="M272" s="29"/>
    </row>
    <row r="273" spans="1:13" ht="13.5" thickBot="1" x14ac:dyDescent="0.25">
      <c r="A273" s="29"/>
      <c r="B273" s="40">
        <v>21</v>
      </c>
      <c r="C273" s="17" t="s">
        <v>587</v>
      </c>
      <c r="D273" s="41">
        <v>46</v>
      </c>
      <c r="E273" s="233">
        <v>0</v>
      </c>
      <c r="F273" s="233"/>
      <c r="G273" s="233"/>
      <c r="H273" s="233"/>
      <c r="I273" s="231">
        <v>0</v>
      </c>
      <c r="J273" s="233"/>
      <c r="K273" s="86"/>
      <c r="L273" s="234">
        <v>0</v>
      </c>
      <c r="M273" s="29"/>
    </row>
    <row r="274" spans="1:13" ht="13.5" thickBot="1" x14ac:dyDescent="0.25">
      <c r="A274" s="29"/>
      <c r="B274" s="42">
        <v>21</v>
      </c>
      <c r="C274" s="43" t="s">
        <v>587</v>
      </c>
      <c r="D274" s="44" t="s">
        <v>700</v>
      </c>
      <c r="E274" s="235">
        <v>262865.75</v>
      </c>
      <c r="F274" s="235">
        <v>23720.89</v>
      </c>
      <c r="G274" s="235">
        <v>65142.11</v>
      </c>
      <c r="H274" s="235">
        <v>-642.1</v>
      </c>
      <c r="I274" s="235">
        <v>-919.86</v>
      </c>
      <c r="J274" s="235">
        <v>48269.39</v>
      </c>
      <c r="K274" s="235">
        <v>13063.69</v>
      </c>
      <c r="L274" s="236">
        <v>411499.87</v>
      </c>
      <c r="M274" s="29"/>
    </row>
    <row r="275" spans="1:13" ht="13.5" thickBot="1" x14ac:dyDescent="0.25">
      <c r="A275" s="29"/>
      <c r="B275" s="45"/>
      <c r="C275" s="45"/>
      <c r="D275" s="45"/>
      <c r="E275" s="47"/>
      <c r="F275" s="47"/>
      <c r="G275" s="47"/>
      <c r="H275" s="47"/>
      <c r="I275" s="47"/>
      <c r="J275" s="47"/>
      <c r="K275" s="47"/>
      <c r="L275" s="47"/>
      <c r="M275" s="29"/>
    </row>
    <row r="276" spans="1:13" x14ac:dyDescent="0.2">
      <c r="A276" s="29"/>
      <c r="B276" s="33">
        <v>22</v>
      </c>
      <c r="C276" s="34" t="s">
        <v>588</v>
      </c>
      <c r="D276" s="35">
        <v>39</v>
      </c>
      <c r="E276" s="228">
        <v>108709.61</v>
      </c>
      <c r="F276" s="228">
        <v>-3822.57</v>
      </c>
      <c r="G276" s="226"/>
      <c r="H276" s="228"/>
      <c r="I276" s="228">
        <v>-274.8</v>
      </c>
      <c r="J276" s="226"/>
      <c r="K276" s="228"/>
      <c r="L276" s="230">
        <v>104612.24</v>
      </c>
      <c r="M276" s="29"/>
    </row>
    <row r="277" spans="1:13" x14ac:dyDescent="0.2">
      <c r="A277" s="29"/>
      <c r="B277" s="36">
        <v>22</v>
      </c>
      <c r="C277" s="37" t="s">
        <v>588</v>
      </c>
      <c r="D277" s="38" t="s">
        <v>696</v>
      </c>
      <c r="E277" s="231"/>
      <c r="F277" s="231"/>
      <c r="G277" s="231">
        <v>18092.72</v>
      </c>
      <c r="H277" s="39"/>
      <c r="I277" s="231">
        <v>-47.4</v>
      </c>
      <c r="J277" s="39"/>
      <c r="K277" s="39"/>
      <c r="L277" s="232">
        <v>18045.32</v>
      </c>
      <c r="M277" s="29"/>
    </row>
    <row r="278" spans="1:13" x14ac:dyDescent="0.2">
      <c r="A278" s="29"/>
      <c r="B278" s="36">
        <v>22</v>
      </c>
      <c r="C278" s="37" t="s">
        <v>588</v>
      </c>
      <c r="D278" s="38">
        <v>40</v>
      </c>
      <c r="E278" s="231">
        <v>54354.559999999998</v>
      </c>
      <c r="F278" s="231">
        <v>-1911.27</v>
      </c>
      <c r="G278" s="231"/>
      <c r="H278" s="231"/>
      <c r="I278" s="231">
        <v>-137.4</v>
      </c>
      <c r="J278" s="231">
        <v>41274.42</v>
      </c>
      <c r="K278" s="39">
        <v>-3436.25</v>
      </c>
      <c r="L278" s="232">
        <v>90144.06</v>
      </c>
      <c r="M278" s="29"/>
    </row>
    <row r="279" spans="1:13" x14ac:dyDescent="0.2">
      <c r="A279" s="29"/>
      <c r="B279" s="36">
        <v>22</v>
      </c>
      <c r="C279" s="37" t="s">
        <v>588</v>
      </c>
      <c r="D279" s="38" t="s">
        <v>697</v>
      </c>
      <c r="E279" s="231"/>
      <c r="F279" s="231"/>
      <c r="G279" s="231">
        <v>11724.85</v>
      </c>
      <c r="H279" s="231"/>
      <c r="I279" s="231">
        <v>-30.72</v>
      </c>
      <c r="J279" s="231"/>
      <c r="K279" s="39">
        <v>-429.41</v>
      </c>
      <c r="L279" s="232">
        <v>11264.72</v>
      </c>
      <c r="M279" s="29"/>
    </row>
    <row r="280" spans="1:13" x14ac:dyDescent="0.2">
      <c r="A280" s="29"/>
      <c r="B280" s="36">
        <v>22</v>
      </c>
      <c r="C280" s="37" t="s">
        <v>588</v>
      </c>
      <c r="D280" s="38">
        <v>42</v>
      </c>
      <c r="E280" s="231">
        <v>54354.559999999998</v>
      </c>
      <c r="F280" s="231">
        <v>-1911.27</v>
      </c>
      <c r="G280" s="231"/>
      <c r="H280" s="231">
        <v>-531.03</v>
      </c>
      <c r="I280" s="231">
        <v>-136.01</v>
      </c>
      <c r="J280" s="231"/>
      <c r="K280" s="39"/>
      <c r="L280" s="232">
        <v>51776.25</v>
      </c>
      <c r="M280" s="29"/>
    </row>
    <row r="281" spans="1:13" x14ac:dyDescent="0.2">
      <c r="A281" s="29"/>
      <c r="B281" s="36">
        <v>22</v>
      </c>
      <c r="C281" s="37" t="s">
        <v>588</v>
      </c>
      <c r="D281" s="38" t="s">
        <v>698</v>
      </c>
      <c r="E281" s="231"/>
      <c r="F281" s="231"/>
      <c r="G281" s="231">
        <v>11724.85</v>
      </c>
      <c r="H281" s="231"/>
      <c r="I281" s="231">
        <v>-30.72</v>
      </c>
      <c r="J281" s="231"/>
      <c r="K281" s="39">
        <v>-429.41</v>
      </c>
      <c r="L281" s="232">
        <v>11264.72</v>
      </c>
      <c r="M281" s="29"/>
    </row>
    <row r="282" spans="1:13" x14ac:dyDescent="0.2">
      <c r="A282" s="29"/>
      <c r="B282" s="36">
        <v>22</v>
      </c>
      <c r="C282" s="37" t="s">
        <v>588</v>
      </c>
      <c r="D282" s="38">
        <v>43</v>
      </c>
      <c r="E282" s="231">
        <v>0</v>
      </c>
      <c r="F282" s="231"/>
      <c r="G282" s="231"/>
      <c r="H282" s="231"/>
      <c r="I282" s="231">
        <v>0</v>
      </c>
      <c r="J282" s="231"/>
      <c r="K282" s="39"/>
      <c r="L282" s="232">
        <v>0</v>
      </c>
      <c r="M282" s="29"/>
    </row>
    <row r="283" spans="1:13" x14ac:dyDescent="0.2">
      <c r="A283" s="29"/>
      <c r="B283" s="36">
        <v>22</v>
      </c>
      <c r="C283" s="37" t="s">
        <v>588</v>
      </c>
      <c r="D283" s="38">
        <v>44</v>
      </c>
      <c r="E283" s="231">
        <v>0</v>
      </c>
      <c r="F283" s="231"/>
      <c r="G283" s="231"/>
      <c r="H283" s="231"/>
      <c r="I283" s="231">
        <v>0</v>
      </c>
      <c r="J283" s="231"/>
      <c r="K283" s="39"/>
      <c r="L283" s="232">
        <v>0</v>
      </c>
      <c r="M283" s="29"/>
    </row>
    <row r="284" spans="1:13" x14ac:dyDescent="0.2">
      <c r="A284" s="29"/>
      <c r="B284" s="36">
        <v>22</v>
      </c>
      <c r="C284" s="37" t="s">
        <v>588</v>
      </c>
      <c r="D284" s="38" t="s">
        <v>699</v>
      </c>
      <c r="E284" s="231"/>
      <c r="F284" s="231">
        <v>40571.15</v>
      </c>
      <c r="G284" s="231"/>
      <c r="H284" s="231"/>
      <c r="I284" s="231">
        <v>-106.3</v>
      </c>
      <c r="J284" s="231"/>
      <c r="K284" s="39"/>
      <c r="L284" s="232">
        <v>40464.85</v>
      </c>
      <c r="M284" s="29"/>
    </row>
    <row r="285" spans="1:13" x14ac:dyDescent="0.2">
      <c r="A285" s="29"/>
      <c r="B285" s="36">
        <v>22</v>
      </c>
      <c r="C285" s="37" t="s">
        <v>588</v>
      </c>
      <c r="D285" s="38">
        <v>45</v>
      </c>
      <c r="E285" s="231">
        <v>0</v>
      </c>
      <c r="F285" s="39"/>
      <c r="G285" s="231"/>
      <c r="H285" s="231"/>
      <c r="I285" s="231">
        <v>0</v>
      </c>
      <c r="J285" s="231"/>
      <c r="K285" s="39"/>
      <c r="L285" s="232">
        <v>0</v>
      </c>
      <c r="M285" s="29"/>
    </row>
    <row r="286" spans="1:13" ht="13.5" thickBot="1" x14ac:dyDescent="0.25">
      <c r="A286" s="29"/>
      <c r="B286" s="40">
        <v>22</v>
      </c>
      <c r="C286" s="17" t="s">
        <v>588</v>
      </c>
      <c r="D286" s="41">
        <v>46</v>
      </c>
      <c r="E286" s="233">
        <v>27231.74</v>
      </c>
      <c r="F286" s="233"/>
      <c r="G286" s="233"/>
      <c r="H286" s="233"/>
      <c r="I286" s="231">
        <v>-71.349999999999994</v>
      </c>
      <c r="J286" s="233"/>
      <c r="K286" s="86"/>
      <c r="L286" s="234">
        <v>27160.39</v>
      </c>
      <c r="M286" s="29"/>
    </row>
    <row r="287" spans="1:13" ht="13.5" thickBot="1" x14ac:dyDescent="0.25">
      <c r="A287" s="29"/>
      <c r="B287" s="42">
        <v>22</v>
      </c>
      <c r="C287" s="43" t="s">
        <v>588</v>
      </c>
      <c r="D287" s="44" t="s">
        <v>700</v>
      </c>
      <c r="E287" s="235">
        <v>244650.47</v>
      </c>
      <c r="F287" s="235">
        <v>32926.04</v>
      </c>
      <c r="G287" s="235">
        <v>41542.42</v>
      </c>
      <c r="H287" s="235">
        <v>-531.03</v>
      </c>
      <c r="I287" s="235">
        <v>-834.7</v>
      </c>
      <c r="J287" s="235">
        <v>41274.42</v>
      </c>
      <c r="K287" s="235">
        <v>-4295.07</v>
      </c>
      <c r="L287" s="236">
        <v>354732.55</v>
      </c>
      <c r="M287" s="29"/>
    </row>
    <row r="288" spans="1:13" ht="13.5" thickBot="1" x14ac:dyDescent="0.25">
      <c r="A288" s="29"/>
      <c r="B288" s="45"/>
      <c r="C288" s="45"/>
      <c r="D288" s="45"/>
      <c r="E288" s="47"/>
      <c r="F288" s="47"/>
      <c r="G288" s="47"/>
      <c r="H288" s="47"/>
      <c r="I288" s="47"/>
      <c r="J288" s="47"/>
      <c r="K288" s="47"/>
      <c r="L288" s="47"/>
      <c r="M288" s="29"/>
    </row>
    <row r="289" spans="1:13" x14ac:dyDescent="0.2">
      <c r="A289" s="29"/>
      <c r="B289" s="33">
        <v>23</v>
      </c>
      <c r="C289" s="34" t="s">
        <v>589</v>
      </c>
      <c r="D289" s="35">
        <v>39</v>
      </c>
      <c r="E289" s="228">
        <v>1331370.07</v>
      </c>
      <c r="F289" s="228">
        <v>-46815.13</v>
      </c>
      <c r="G289" s="226"/>
      <c r="H289" s="228"/>
      <c r="I289" s="228">
        <v>-3365.53</v>
      </c>
      <c r="J289" s="226"/>
      <c r="K289" s="228"/>
      <c r="L289" s="230">
        <v>1281189.4099999999</v>
      </c>
      <c r="M289" s="29"/>
    </row>
    <row r="290" spans="1:13" x14ac:dyDescent="0.2">
      <c r="A290" s="29"/>
      <c r="B290" s="36">
        <v>23</v>
      </c>
      <c r="C290" s="37" t="s">
        <v>589</v>
      </c>
      <c r="D290" s="38" t="s">
        <v>696</v>
      </c>
      <c r="E290" s="231"/>
      <c r="F290" s="231"/>
      <c r="G290" s="231">
        <v>246212.88</v>
      </c>
      <c r="H290" s="39"/>
      <c r="I290" s="231">
        <v>-645.08000000000004</v>
      </c>
      <c r="J290" s="39"/>
      <c r="K290" s="39"/>
      <c r="L290" s="232">
        <v>245567.8</v>
      </c>
      <c r="M290" s="29"/>
    </row>
    <row r="291" spans="1:13" x14ac:dyDescent="0.2">
      <c r="A291" s="29"/>
      <c r="B291" s="36">
        <v>23</v>
      </c>
      <c r="C291" s="37" t="s">
        <v>589</v>
      </c>
      <c r="D291" s="38">
        <v>40</v>
      </c>
      <c r="E291" s="231">
        <v>665710.41</v>
      </c>
      <c r="F291" s="231">
        <v>-23408.45</v>
      </c>
      <c r="G291" s="231"/>
      <c r="H291" s="231"/>
      <c r="I291" s="231">
        <v>-1682.83</v>
      </c>
      <c r="J291" s="231">
        <v>169996.69</v>
      </c>
      <c r="K291" s="39">
        <v>10903.64</v>
      </c>
      <c r="L291" s="232">
        <v>821519.46</v>
      </c>
      <c r="M291" s="29"/>
    </row>
    <row r="292" spans="1:13" x14ac:dyDescent="0.2">
      <c r="A292" s="29"/>
      <c r="B292" s="36">
        <v>23</v>
      </c>
      <c r="C292" s="37" t="s">
        <v>589</v>
      </c>
      <c r="D292" s="38" t="s">
        <v>697</v>
      </c>
      <c r="E292" s="231"/>
      <c r="F292" s="231"/>
      <c r="G292" s="231">
        <v>101563.59</v>
      </c>
      <c r="H292" s="231"/>
      <c r="I292" s="231">
        <v>-266.10000000000002</v>
      </c>
      <c r="J292" s="231"/>
      <c r="K292" s="39">
        <v>1362.56</v>
      </c>
      <c r="L292" s="232">
        <v>102660.05</v>
      </c>
      <c r="M292" s="29"/>
    </row>
    <row r="293" spans="1:13" x14ac:dyDescent="0.2">
      <c r="A293" s="29"/>
      <c r="B293" s="36">
        <v>23</v>
      </c>
      <c r="C293" s="37" t="s">
        <v>589</v>
      </c>
      <c r="D293" s="38">
        <v>42</v>
      </c>
      <c r="E293" s="231">
        <v>665710.41</v>
      </c>
      <c r="F293" s="231">
        <v>-23408.45</v>
      </c>
      <c r="G293" s="231"/>
      <c r="H293" s="231">
        <v>-6503.55</v>
      </c>
      <c r="I293" s="231">
        <v>-1665.79</v>
      </c>
      <c r="J293" s="231"/>
      <c r="K293" s="39"/>
      <c r="L293" s="232">
        <v>634132.62</v>
      </c>
      <c r="M293" s="29"/>
    </row>
    <row r="294" spans="1:13" x14ac:dyDescent="0.2">
      <c r="A294" s="29"/>
      <c r="B294" s="36">
        <v>23</v>
      </c>
      <c r="C294" s="37" t="s">
        <v>589</v>
      </c>
      <c r="D294" s="38" t="s">
        <v>698</v>
      </c>
      <c r="E294" s="231"/>
      <c r="F294" s="231"/>
      <c r="G294" s="231">
        <v>101563.59</v>
      </c>
      <c r="H294" s="231"/>
      <c r="I294" s="231">
        <v>-266.10000000000002</v>
      </c>
      <c r="J294" s="231"/>
      <c r="K294" s="39">
        <v>1362.56</v>
      </c>
      <c r="L294" s="232">
        <v>102660.05</v>
      </c>
      <c r="M294" s="29"/>
    </row>
    <row r="295" spans="1:13" x14ac:dyDescent="0.2">
      <c r="A295" s="29"/>
      <c r="B295" s="36">
        <v>23</v>
      </c>
      <c r="C295" s="37" t="s">
        <v>589</v>
      </c>
      <c r="D295" s="38">
        <v>43</v>
      </c>
      <c r="E295" s="231">
        <v>0</v>
      </c>
      <c r="F295" s="231"/>
      <c r="G295" s="231"/>
      <c r="H295" s="231"/>
      <c r="I295" s="231">
        <v>0</v>
      </c>
      <c r="J295" s="231"/>
      <c r="K295" s="39"/>
      <c r="L295" s="232">
        <v>0</v>
      </c>
      <c r="M295" s="29"/>
    </row>
    <row r="296" spans="1:13" x14ac:dyDescent="0.2">
      <c r="A296" s="29"/>
      <c r="B296" s="36">
        <v>23</v>
      </c>
      <c r="C296" s="37" t="s">
        <v>589</v>
      </c>
      <c r="D296" s="38">
        <v>44</v>
      </c>
      <c r="E296" s="231">
        <v>0</v>
      </c>
      <c r="F296" s="231"/>
      <c r="G296" s="231"/>
      <c r="H296" s="231"/>
      <c r="I296" s="231">
        <v>0</v>
      </c>
      <c r="J296" s="231"/>
      <c r="K296" s="39"/>
      <c r="L296" s="232">
        <v>0</v>
      </c>
      <c r="M296" s="29"/>
    </row>
    <row r="297" spans="1:13" x14ac:dyDescent="0.2">
      <c r="A297" s="29"/>
      <c r="B297" s="36">
        <v>23</v>
      </c>
      <c r="C297" s="37" t="s">
        <v>589</v>
      </c>
      <c r="D297" s="38" t="s">
        <v>699</v>
      </c>
      <c r="E297" s="231"/>
      <c r="F297" s="231">
        <v>181302.29</v>
      </c>
      <c r="G297" s="231"/>
      <c r="H297" s="231"/>
      <c r="I297" s="231">
        <v>-475.01</v>
      </c>
      <c r="J297" s="231"/>
      <c r="K297" s="39"/>
      <c r="L297" s="232">
        <v>180827.28</v>
      </c>
      <c r="M297" s="29"/>
    </row>
    <row r="298" spans="1:13" x14ac:dyDescent="0.2">
      <c r="A298" s="29"/>
      <c r="B298" s="36">
        <v>23</v>
      </c>
      <c r="C298" s="37" t="s">
        <v>589</v>
      </c>
      <c r="D298" s="38">
        <v>45</v>
      </c>
      <c r="E298" s="231">
        <v>0</v>
      </c>
      <c r="F298" s="39"/>
      <c r="G298" s="231"/>
      <c r="H298" s="231"/>
      <c r="I298" s="231">
        <v>0</v>
      </c>
      <c r="J298" s="231"/>
      <c r="K298" s="39"/>
      <c r="L298" s="232">
        <v>0</v>
      </c>
      <c r="M298" s="29"/>
    </row>
    <row r="299" spans="1:13" ht="13.5" thickBot="1" x14ac:dyDescent="0.25">
      <c r="A299" s="29"/>
      <c r="B299" s="40">
        <v>23</v>
      </c>
      <c r="C299" s="17" t="s">
        <v>589</v>
      </c>
      <c r="D299" s="41">
        <v>46</v>
      </c>
      <c r="E299" s="233">
        <v>0</v>
      </c>
      <c r="F299" s="233"/>
      <c r="G299" s="233"/>
      <c r="H299" s="233"/>
      <c r="I299" s="231">
        <v>0</v>
      </c>
      <c r="J299" s="233"/>
      <c r="K299" s="86"/>
      <c r="L299" s="234">
        <v>0</v>
      </c>
      <c r="M299" s="29"/>
    </row>
    <row r="300" spans="1:13" ht="13.5" thickBot="1" x14ac:dyDescent="0.25">
      <c r="A300" s="29"/>
      <c r="B300" s="42">
        <v>23</v>
      </c>
      <c r="C300" s="43" t="s">
        <v>589</v>
      </c>
      <c r="D300" s="44" t="s">
        <v>700</v>
      </c>
      <c r="E300" s="235">
        <v>2662790.89</v>
      </c>
      <c r="F300" s="235">
        <v>87670.26</v>
      </c>
      <c r="G300" s="235">
        <v>449340.06</v>
      </c>
      <c r="H300" s="235">
        <v>-6503.55</v>
      </c>
      <c r="I300" s="235">
        <v>-8366.44</v>
      </c>
      <c r="J300" s="235">
        <v>169996.69</v>
      </c>
      <c r="K300" s="235">
        <v>13628.76</v>
      </c>
      <c r="L300" s="236">
        <v>3368556.67</v>
      </c>
      <c r="M300" s="29"/>
    </row>
    <row r="301" spans="1:13" ht="13.5" thickBot="1" x14ac:dyDescent="0.25">
      <c r="A301" s="29"/>
      <c r="B301" s="45"/>
      <c r="C301" s="45"/>
      <c r="D301" s="45"/>
      <c r="E301" s="47"/>
      <c r="F301" s="47"/>
      <c r="G301" s="47"/>
      <c r="H301" s="47"/>
      <c r="I301" s="47"/>
      <c r="J301" s="47"/>
      <c r="K301" s="47"/>
      <c r="L301" s="47"/>
      <c r="M301" s="29"/>
    </row>
    <row r="302" spans="1:13" x14ac:dyDescent="0.2">
      <c r="A302" s="29"/>
      <c r="B302" s="33">
        <v>24</v>
      </c>
      <c r="C302" s="34" t="s">
        <v>590</v>
      </c>
      <c r="D302" s="35">
        <v>39</v>
      </c>
      <c r="E302" s="228">
        <v>343620.5</v>
      </c>
      <c r="F302" s="228">
        <v>-12082.77</v>
      </c>
      <c r="G302" s="226"/>
      <c r="H302" s="228"/>
      <c r="I302" s="228">
        <v>-868.63</v>
      </c>
      <c r="J302" s="226"/>
      <c r="K302" s="228"/>
      <c r="L302" s="230">
        <v>330669.09999999998</v>
      </c>
      <c r="M302" s="29"/>
    </row>
    <row r="303" spans="1:13" x14ac:dyDescent="0.2">
      <c r="A303" s="29"/>
      <c r="B303" s="36">
        <v>24</v>
      </c>
      <c r="C303" s="37" t="s">
        <v>590</v>
      </c>
      <c r="D303" s="38" t="s">
        <v>696</v>
      </c>
      <c r="E303" s="231"/>
      <c r="F303" s="231"/>
      <c r="G303" s="231">
        <v>115828.69</v>
      </c>
      <c r="H303" s="39"/>
      <c r="I303" s="231">
        <v>-303.47000000000003</v>
      </c>
      <c r="J303" s="39"/>
      <c r="K303" s="39"/>
      <c r="L303" s="232">
        <v>115525.22</v>
      </c>
      <c r="M303" s="29"/>
    </row>
    <row r="304" spans="1:13" x14ac:dyDescent="0.2">
      <c r="A304" s="29"/>
      <c r="B304" s="36">
        <v>24</v>
      </c>
      <c r="C304" s="37" t="s">
        <v>590</v>
      </c>
      <c r="D304" s="38">
        <v>40</v>
      </c>
      <c r="E304" s="231">
        <v>171826.81</v>
      </c>
      <c r="F304" s="231">
        <v>-6041.96</v>
      </c>
      <c r="G304" s="231"/>
      <c r="H304" s="231"/>
      <c r="I304" s="231">
        <v>-434.36</v>
      </c>
      <c r="J304" s="231">
        <v>240282.77</v>
      </c>
      <c r="K304" s="39">
        <v>-75947.67</v>
      </c>
      <c r="L304" s="232">
        <v>329685.59000000003</v>
      </c>
      <c r="M304" s="29"/>
    </row>
    <row r="305" spans="1:13" x14ac:dyDescent="0.2">
      <c r="A305" s="29"/>
      <c r="B305" s="36">
        <v>24</v>
      </c>
      <c r="C305" s="37" t="s">
        <v>590</v>
      </c>
      <c r="D305" s="38" t="s">
        <v>697</v>
      </c>
      <c r="E305" s="231"/>
      <c r="F305" s="231"/>
      <c r="G305" s="231">
        <v>50822.559999999998</v>
      </c>
      <c r="H305" s="231"/>
      <c r="I305" s="231">
        <v>-133.16</v>
      </c>
      <c r="J305" s="231"/>
      <c r="K305" s="39">
        <v>-9490.7000000000007</v>
      </c>
      <c r="L305" s="232">
        <v>41198.699999999997</v>
      </c>
      <c r="M305" s="29"/>
    </row>
    <row r="306" spans="1:13" x14ac:dyDescent="0.2">
      <c r="A306" s="29"/>
      <c r="B306" s="36">
        <v>24</v>
      </c>
      <c r="C306" s="37" t="s">
        <v>590</v>
      </c>
      <c r="D306" s="38">
        <v>42</v>
      </c>
      <c r="E306" s="231">
        <v>171826.81</v>
      </c>
      <c r="F306" s="231">
        <v>-6041.96</v>
      </c>
      <c r="G306" s="231"/>
      <c r="H306" s="231">
        <v>-1678.63</v>
      </c>
      <c r="I306" s="231">
        <v>-429.96</v>
      </c>
      <c r="J306" s="231"/>
      <c r="K306" s="39"/>
      <c r="L306" s="232">
        <v>163676.26</v>
      </c>
      <c r="M306" s="29"/>
    </row>
    <row r="307" spans="1:13" x14ac:dyDescent="0.2">
      <c r="A307" s="29"/>
      <c r="B307" s="36">
        <v>24</v>
      </c>
      <c r="C307" s="37" t="s">
        <v>590</v>
      </c>
      <c r="D307" s="38" t="s">
        <v>698</v>
      </c>
      <c r="E307" s="231"/>
      <c r="F307" s="231"/>
      <c r="G307" s="231">
        <v>50822.559999999998</v>
      </c>
      <c r="H307" s="231"/>
      <c r="I307" s="231">
        <v>-133.16</v>
      </c>
      <c r="J307" s="231"/>
      <c r="K307" s="39">
        <v>-9490.7000000000007</v>
      </c>
      <c r="L307" s="232">
        <v>41198.699999999997</v>
      </c>
      <c r="M307" s="29"/>
    </row>
    <row r="308" spans="1:13" x14ac:dyDescent="0.2">
      <c r="A308" s="29"/>
      <c r="B308" s="36">
        <v>24</v>
      </c>
      <c r="C308" s="37" t="s">
        <v>590</v>
      </c>
      <c r="D308" s="38">
        <v>43</v>
      </c>
      <c r="E308" s="231">
        <v>0</v>
      </c>
      <c r="F308" s="231"/>
      <c r="G308" s="231"/>
      <c r="H308" s="231"/>
      <c r="I308" s="231">
        <v>0</v>
      </c>
      <c r="J308" s="231"/>
      <c r="K308" s="39"/>
      <c r="L308" s="232">
        <v>0</v>
      </c>
      <c r="M308" s="29"/>
    </row>
    <row r="309" spans="1:13" x14ac:dyDescent="0.2">
      <c r="A309" s="29"/>
      <c r="B309" s="36">
        <v>24</v>
      </c>
      <c r="C309" s="37" t="s">
        <v>590</v>
      </c>
      <c r="D309" s="38">
        <v>44</v>
      </c>
      <c r="E309" s="231">
        <v>0</v>
      </c>
      <c r="F309" s="231"/>
      <c r="G309" s="231"/>
      <c r="H309" s="231"/>
      <c r="I309" s="231">
        <v>0</v>
      </c>
      <c r="J309" s="231"/>
      <c r="K309" s="39"/>
      <c r="L309" s="232">
        <v>0</v>
      </c>
      <c r="M309" s="29"/>
    </row>
    <row r="310" spans="1:13" x14ac:dyDescent="0.2">
      <c r="A310" s="29"/>
      <c r="B310" s="36">
        <v>24</v>
      </c>
      <c r="C310" s="37" t="s">
        <v>590</v>
      </c>
      <c r="D310" s="38" t="s">
        <v>699</v>
      </c>
      <c r="E310" s="231"/>
      <c r="F310" s="231">
        <v>333444.07</v>
      </c>
      <c r="G310" s="231"/>
      <c r="H310" s="231"/>
      <c r="I310" s="231">
        <v>-873.62</v>
      </c>
      <c r="J310" s="231"/>
      <c r="K310" s="39"/>
      <c r="L310" s="232">
        <v>332570.45</v>
      </c>
      <c r="M310" s="29"/>
    </row>
    <row r="311" spans="1:13" x14ac:dyDescent="0.2">
      <c r="A311" s="29"/>
      <c r="B311" s="36">
        <v>24</v>
      </c>
      <c r="C311" s="37" t="s">
        <v>590</v>
      </c>
      <c r="D311" s="38">
        <v>45</v>
      </c>
      <c r="E311" s="231">
        <v>0</v>
      </c>
      <c r="F311" s="39"/>
      <c r="G311" s="231"/>
      <c r="H311" s="231"/>
      <c r="I311" s="231">
        <v>0</v>
      </c>
      <c r="J311" s="231"/>
      <c r="K311" s="39"/>
      <c r="L311" s="232">
        <v>0</v>
      </c>
      <c r="M311" s="29"/>
    </row>
    <row r="312" spans="1:13" ht="13.5" thickBot="1" x14ac:dyDescent="0.25">
      <c r="A312" s="29"/>
      <c r="B312" s="40">
        <v>24</v>
      </c>
      <c r="C312" s="17" t="s">
        <v>590</v>
      </c>
      <c r="D312" s="41">
        <v>46</v>
      </c>
      <c r="E312" s="233">
        <v>0</v>
      </c>
      <c r="F312" s="233"/>
      <c r="G312" s="233"/>
      <c r="H312" s="233"/>
      <c r="I312" s="231">
        <v>0</v>
      </c>
      <c r="J312" s="233"/>
      <c r="K312" s="86"/>
      <c r="L312" s="234">
        <v>0</v>
      </c>
      <c r="M312" s="29"/>
    </row>
    <row r="313" spans="1:13" ht="13.5" thickBot="1" x14ac:dyDescent="0.25">
      <c r="A313" s="29"/>
      <c r="B313" s="42">
        <v>24</v>
      </c>
      <c r="C313" s="43" t="s">
        <v>590</v>
      </c>
      <c r="D313" s="44" t="s">
        <v>700</v>
      </c>
      <c r="E313" s="235">
        <v>687274.12</v>
      </c>
      <c r="F313" s="235">
        <v>309277.38</v>
      </c>
      <c r="G313" s="235">
        <v>217473.81</v>
      </c>
      <c r="H313" s="235">
        <v>-1678.63</v>
      </c>
      <c r="I313" s="235">
        <v>-3176.36</v>
      </c>
      <c r="J313" s="235">
        <v>240282.77</v>
      </c>
      <c r="K313" s="235">
        <v>-94929.07</v>
      </c>
      <c r="L313" s="236">
        <v>1354524.02</v>
      </c>
      <c r="M313" s="29"/>
    </row>
    <row r="314" spans="1:13" ht="13.5" thickBot="1" x14ac:dyDescent="0.25">
      <c r="A314" s="29"/>
      <c r="B314" s="45"/>
      <c r="C314" s="45"/>
      <c r="D314" s="45"/>
      <c r="E314" s="47"/>
      <c r="F314" s="47"/>
      <c r="G314" s="47"/>
      <c r="H314" s="47"/>
      <c r="I314" s="47"/>
      <c r="J314" s="47"/>
      <c r="K314" s="47"/>
      <c r="L314" s="47"/>
      <c r="M314" s="29"/>
    </row>
    <row r="315" spans="1:13" x14ac:dyDescent="0.2">
      <c r="A315" s="29"/>
      <c r="B315" s="33">
        <v>25</v>
      </c>
      <c r="C315" s="34" t="s">
        <v>591</v>
      </c>
      <c r="D315" s="35">
        <v>39</v>
      </c>
      <c r="E315" s="228">
        <v>1238734.3</v>
      </c>
      <c r="F315" s="228">
        <v>-43557.77</v>
      </c>
      <c r="G315" s="226"/>
      <c r="H315" s="228"/>
      <c r="I315" s="228">
        <v>-3131.36</v>
      </c>
      <c r="J315" s="226"/>
      <c r="K315" s="228"/>
      <c r="L315" s="230">
        <v>1192045.17</v>
      </c>
      <c r="M315" s="29"/>
    </row>
    <row r="316" spans="1:13" x14ac:dyDescent="0.2">
      <c r="A316" s="29"/>
      <c r="B316" s="36">
        <v>25</v>
      </c>
      <c r="C316" s="37" t="s">
        <v>591</v>
      </c>
      <c r="D316" s="38" t="s">
        <v>696</v>
      </c>
      <c r="E316" s="231"/>
      <c r="F316" s="231"/>
      <c r="G316" s="231">
        <v>205024.85</v>
      </c>
      <c r="H316" s="39"/>
      <c r="I316" s="231">
        <v>-537.16999999999996</v>
      </c>
      <c r="J316" s="39"/>
      <c r="K316" s="39"/>
      <c r="L316" s="232">
        <v>204487.67999999999</v>
      </c>
      <c r="M316" s="29"/>
    </row>
    <row r="317" spans="1:13" x14ac:dyDescent="0.2">
      <c r="A317" s="29"/>
      <c r="B317" s="36">
        <v>25</v>
      </c>
      <c r="C317" s="37" t="s">
        <v>591</v>
      </c>
      <c r="D317" s="38">
        <v>40</v>
      </c>
      <c r="E317" s="231">
        <v>619395.4</v>
      </c>
      <c r="F317" s="231">
        <v>-21779.87</v>
      </c>
      <c r="G317" s="231"/>
      <c r="H317" s="231"/>
      <c r="I317" s="231">
        <v>-1565.75</v>
      </c>
      <c r="J317" s="231">
        <v>240264.62</v>
      </c>
      <c r="K317" s="39">
        <v>36424.46</v>
      </c>
      <c r="L317" s="232">
        <v>872738.86</v>
      </c>
      <c r="M317" s="29"/>
    </row>
    <row r="318" spans="1:13" x14ac:dyDescent="0.2">
      <c r="A318" s="29"/>
      <c r="B318" s="36">
        <v>25</v>
      </c>
      <c r="C318" s="37" t="s">
        <v>591</v>
      </c>
      <c r="D318" s="38" t="s">
        <v>697</v>
      </c>
      <c r="E318" s="231"/>
      <c r="F318" s="231"/>
      <c r="G318" s="231">
        <v>104783.41</v>
      </c>
      <c r="H318" s="231"/>
      <c r="I318" s="231">
        <v>-274.52999999999997</v>
      </c>
      <c r="J318" s="231"/>
      <c r="K318" s="39">
        <v>4551.7299999999996</v>
      </c>
      <c r="L318" s="232">
        <v>109060.61</v>
      </c>
      <c r="M318" s="29"/>
    </row>
    <row r="319" spans="1:13" x14ac:dyDescent="0.2">
      <c r="A319" s="29"/>
      <c r="B319" s="36">
        <v>25</v>
      </c>
      <c r="C319" s="37" t="s">
        <v>591</v>
      </c>
      <c r="D319" s="38">
        <v>42</v>
      </c>
      <c r="E319" s="231">
        <v>619395.4</v>
      </c>
      <c r="F319" s="231">
        <v>-21779.87</v>
      </c>
      <c r="G319" s="231"/>
      <c r="H319" s="231">
        <v>-6051.09</v>
      </c>
      <c r="I319" s="231">
        <v>-1549.9</v>
      </c>
      <c r="J319" s="231"/>
      <c r="K319" s="39"/>
      <c r="L319" s="232">
        <v>590014.54</v>
      </c>
      <c r="M319" s="29"/>
    </row>
    <row r="320" spans="1:13" x14ac:dyDescent="0.2">
      <c r="A320" s="29"/>
      <c r="B320" s="36">
        <v>25</v>
      </c>
      <c r="C320" s="37" t="s">
        <v>591</v>
      </c>
      <c r="D320" s="38" t="s">
        <v>698</v>
      </c>
      <c r="E320" s="231"/>
      <c r="F320" s="231"/>
      <c r="G320" s="231">
        <v>104783.41</v>
      </c>
      <c r="H320" s="231"/>
      <c r="I320" s="231">
        <v>-274.52999999999997</v>
      </c>
      <c r="J320" s="231"/>
      <c r="K320" s="39">
        <v>4551.7299999999996</v>
      </c>
      <c r="L320" s="232">
        <v>109060.61</v>
      </c>
      <c r="M320" s="29"/>
    </row>
    <row r="321" spans="1:13" x14ac:dyDescent="0.2">
      <c r="A321" s="29"/>
      <c r="B321" s="36">
        <v>25</v>
      </c>
      <c r="C321" s="37" t="s">
        <v>591</v>
      </c>
      <c r="D321" s="38">
        <v>43</v>
      </c>
      <c r="E321" s="231">
        <v>0</v>
      </c>
      <c r="F321" s="231"/>
      <c r="G321" s="231"/>
      <c r="H321" s="231"/>
      <c r="I321" s="231">
        <v>0</v>
      </c>
      <c r="J321" s="231"/>
      <c r="K321" s="39"/>
      <c r="L321" s="232">
        <v>0</v>
      </c>
      <c r="M321" s="29"/>
    </row>
    <row r="322" spans="1:13" x14ac:dyDescent="0.2">
      <c r="A322" s="29"/>
      <c r="B322" s="36">
        <v>25</v>
      </c>
      <c r="C322" s="37" t="s">
        <v>591</v>
      </c>
      <c r="D322" s="38">
        <v>44</v>
      </c>
      <c r="E322" s="231">
        <v>8.74</v>
      </c>
      <c r="F322" s="231"/>
      <c r="G322" s="231"/>
      <c r="H322" s="231"/>
      <c r="I322" s="231">
        <v>-0.02</v>
      </c>
      <c r="J322" s="231"/>
      <c r="K322" s="39"/>
      <c r="L322" s="232">
        <v>8.7200000000000006</v>
      </c>
      <c r="M322" s="29"/>
    </row>
    <row r="323" spans="1:13" x14ac:dyDescent="0.2">
      <c r="A323" s="29"/>
      <c r="B323" s="36">
        <v>25</v>
      </c>
      <c r="C323" s="37" t="s">
        <v>591</v>
      </c>
      <c r="D323" s="38" t="s">
        <v>699</v>
      </c>
      <c r="E323" s="231"/>
      <c r="F323" s="231">
        <v>128052.67</v>
      </c>
      <c r="G323" s="231"/>
      <c r="H323" s="231"/>
      <c r="I323" s="231">
        <v>-335.5</v>
      </c>
      <c r="J323" s="231"/>
      <c r="K323" s="39"/>
      <c r="L323" s="232">
        <v>127717.17</v>
      </c>
      <c r="M323" s="29"/>
    </row>
    <row r="324" spans="1:13" x14ac:dyDescent="0.2">
      <c r="A324" s="29"/>
      <c r="B324" s="36">
        <v>25</v>
      </c>
      <c r="C324" s="37" t="s">
        <v>591</v>
      </c>
      <c r="D324" s="38">
        <v>45</v>
      </c>
      <c r="E324" s="231">
        <v>0</v>
      </c>
      <c r="F324" s="39"/>
      <c r="G324" s="231"/>
      <c r="H324" s="231"/>
      <c r="I324" s="231">
        <v>0</v>
      </c>
      <c r="J324" s="231"/>
      <c r="K324" s="39"/>
      <c r="L324" s="232">
        <v>0</v>
      </c>
      <c r="M324" s="29"/>
    </row>
    <row r="325" spans="1:13" ht="13.5" thickBot="1" x14ac:dyDescent="0.25">
      <c r="A325" s="29"/>
      <c r="B325" s="40">
        <v>25</v>
      </c>
      <c r="C325" s="17" t="s">
        <v>591</v>
      </c>
      <c r="D325" s="41">
        <v>46</v>
      </c>
      <c r="E325" s="233">
        <v>0</v>
      </c>
      <c r="F325" s="233"/>
      <c r="G325" s="233"/>
      <c r="H325" s="233"/>
      <c r="I325" s="231">
        <v>0</v>
      </c>
      <c r="J325" s="233"/>
      <c r="K325" s="86"/>
      <c r="L325" s="234">
        <v>0</v>
      </c>
      <c r="M325" s="29"/>
    </row>
    <row r="326" spans="1:13" ht="13.5" thickBot="1" x14ac:dyDescent="0.25">
      <c r="A326" s="29"/>
      <c r="B326" s="42">
        <v>25</v>
      </c>
      <c r="C326" s="43" t="s">
        <v>591</v>
      </c>
      <c r="D326" s="44" t="s">
        <v>700</v>
      </c>
      <c r="E326" s="235">
        <v>2477533.84</v>
      </c>
      <c r="F326" s="235">
        <v>40935.160000000003</v>
      </c>
      <c r="G326" s="235">
        <v>414591.67</v>
      </c>
      <c r="H326" s="235">
        <v>-6051.09</v>
      </c>
      <c r="I326" s="235">
        <v>-7668.76</v>
      </c>
      <c r="J326" s="235">
        <v>240264.62</v>
      </c>
      <c r="K326" s="235">
        <v>45527.92</v>
      </c>
      <c r="L326" s="236">
        <v>3205133.36</v>
      </c>
      <c r="M326" s="29"/>
    </row>
    <row r="327" spans="1:13" ht="13.5" thickBot="1" x14ac:dyDescent="0.25">
      <c r="A327" s="29"/>
      <c r="B327" s="45"/>
      <c r="C327" s="45"/>
      <c r="D327" s="45"/>
      <c r="E327" s="47"/>
      <c r="F327" s="47"/>
      <c r="G327" s="47"/>
      <c r="H327" s="47"/>
      <c r="I327" s="47"/>
      <c r="J327" s="47"/>
      <c r="K327" s="47"/>
      <c r="L327" s="47"/>
      <c r="M327" s="29"/>
    </row>
    <row r="328" spans="1:13" x14ac:dyDescent="0.2">
      <c r="A328" s="29"/>
      <c r="B328" s="33">
        <v>26</v>
      </c>
      <c r="C328" s="34" t="s">
        <v>592</v>
      </c>
      <c r="D328" s="35">
        <v>39</v>
      </c>
      <c r="E328" s="228">
        <v>5220575.66</v>
      </c>
      <c r="F328" s="228">
        <v>-183571.76</v>
      </c>
      <c r="G328" s="226"/>
      <c r="H328" s="228"/>
      <c r="I328" s="228">
        <v>-13196.95</v>
      </c>
      <c r="J328" s="226"/>
      <c r="K328" s="228"/>
      <c r="L328" s="230">
        <v>5023806.95</v>
      </c>
      <c r="M328" s="29"/>
    </row>
    <row r="329" spans="1:13" x14ac:dyDescent="0.2">
      <c r="A329" s="29"/>
      <c r="B329" s="36">
        <v>26</v>
      </c>
      <c r="C329" s="37" t="s">
        <v>592</v>
      </c>
      <c r="D329" s="38" t="s">
        <v>696</v>
      </c>
      <c r="E329" s="231"/>
      <c r="F329" s="231"/>
      <c r="G329" s="231">
        <v>697428.89</v>
      </c>
      <c r="H329" s="39"/>
      <c r="I329" s="231">
        <v>-1827.26</v>
      </c>
      <c r="J329" s="39"/>
      <c r="K329" s="39"/>
      <c r="L329" s="232">
        <v>695601.63</v>
      </c>
      <c r="M329" s="29"/>
    </row>
    <row r="330" spans="1:13" x14ac:dyDescent="0.2">
      <c r="A330" s="29"/>
      <c r="B330" s="36">
        <v>26</v>
      </c>
      <c r="C330" s="37" t="s">
        <v>592</v>
      </c>
      <c r="D330" s="38">
        <v>40</v>
      </c>
      <c r="E330" s="231">
        <v>2610289.25</v>
      </c>
      <c r="F330" s="231">
        <v>-91785.919999999998</v>
      </c>
      <c r="G330" s="231"/>
      <c r="H330" s="231"/>
      <c r="I330" s="231">
        <v>-6598.48</v>
      </c>
      <c r="J330" s="231">
        <v>249651.41</v>
      </c>
      <c r="K330" s="39">
        <v>-45983.93</v>
      </c>
      <c r="L330" s="232">
        <v>2715572.33</v>
      </c>
      <c r="M330" s="29"/>
    </row>
    <row r="331" spans="1:13" x14ac:dyDescent="0.2">
      <c r="A331" s="29"/>
      <c r="B331" s="36">
        <v>26</v>
      </c>
      <c r="C331" s="37" t="s">
        <v>592</v>
      </c>
      <c r="D331" s="38" t="s">
        <v>697</v>
      </c>
      <c r="E331" s="231"/>
      <c r="F331" s="231"/>
      <c r="G331" s="231">
        <v>346000.61</v>
      </c>
      <c r="H331" s="231"/>
      <c r="I331" s="231">
        <v>-906.52</v>
      </c>
      <c r="J331" s="231"/>
      <c r="K331" s="39">
        <v>-5746.31</v>
      </c>
      <c r="L331" s="232">
        <v>339347.78</v>
      </c>
      <c r="M331" s="29"/>
    </row>
    <row r="332" spans="1:13" x14ac:dyDescent="0.2">
      <c r="A332" s="29"/>
      <c r="B332" s="36">
        <v>26</v>
      </c>
      <c r="C332" s="37" t="s">
        <v>592</v>
      </c>
      <c r="D332" s="38">
        <v>42</v>
      </c>
      <c r="E332" s="231">
        <v>2610289.25</v>
      </c>
      <c r="F332" s="231">
        <v>-91785.919999999998</v>
      </c>
      <c r="G332" s="231"/>
      <c r="H332" s="231">
        <v>-25500.880000000001</v>
      </c>
      <c r="I332" s="231">
        <v>-6531.67</v>
      </c>
      <c r="J332" s="231"/>
      <c r="K332" s="39"/>
      <c r="L332" s="232">
        <v>2486470.7799999998</v>
      </c>
      <c r="M332" s="29"/>
    </row>
    <row r="333" spans="1:13" x14ac:dyDescent="0.2">
      <c r="A333" s="29"/>
      <c r="B333" s="36">
        <v>26</v>
      </c>
      <c r="C333" s="37" t="s">
        <v>592</v>
      </c>
      <c r="D333" s="38" t="s">
        <v>698</v>
      </c>
      <c r="E333" s="231"/>
      <c r="F333" s="231"/>
      <c r="G333" s="231">
        <v>346000.61</v>
      </c>
      <c r="H333" s="231"/>
      <c r="I333" s="231">
        <v>-906.52</v>
      </c>
      <c r="J333" s="231"/>
      <c r="K333" s="39">
        <v>-5746.31</v>
      </c>
      <c r="L333" s="232">
        <v>339347.78</v>
      </c>
      <c r="M333" s="29"/>
    </row>
    <row r="334" spans="1:13" x14ac:dyDescent="0.2">
      <c r="A334" s="29"/>
      <c r="B334" s="36">
        <v>26</v>
      </c>
      <c r="C334" s="37" t="s">
        <v>592</v>
      </c>
      <c r="D334" s="38">
        <v>43</v>
      </c>
      <c r="E334" s="231">
        <v>0</v>
      </c>
      <c r="F334" s="231"/>
      <c r="G334" s="231"/>
      <c r="H334" s="231"/>
      <c r="I334" s="231">
        <v>0</v>
      </c>
      <c r="J334" s="231"/>
      <c r="K334" s="39"/>
      <c r="L334" s="232">
        <v>0</v>
      </c>
      <c r="M334" s="29"/>
    </row>
    <row r="335" spans="1:13" x14ac:dyDescent="0.2">
      <c r="A335" s="29"/>
      <c r="B335" s="36">
        <v>26</v>
      </c>
      <c r="C335" s="37" t="s">
        <v>592</v>
      </c>
      <c r="D335" s="38">
        <v>44</v>
      </c>
      <c r="E335" s="231">
        <v>0</v>
      </c>
      <c r="F335" s="231"/>
      <c r="G335" s="231"/>
      <c r="H335" s="231"/>
      <c r="I335" s="231">
        <v>0</v>
      </c>
      <c r="J335" s="231"/>
      <c r="K335" s="39"/>
      <c r="L335" s="232">
        <v>0</v>
      </c>
      <c r="M335" s="29"/>
    </row>
    <row r="336" spans="1:13" x14ac:dyDescent="0.2">
      <c r="A336" s="29"/>
      <c r="B336" s="36">
        <v>26</v>
      </c>
      <c r="C336" s="37" t="s">
        <v>592</v>
      </c>
      <c r="D336" s="38" t="s">
        <v>699</v>
      </c>
      <c r="E336" s="231"/>
      <c r="F336" s="231">
        <v>7607.09</v>
      </c>
      <c r="G336" s="231"/>
      <c r="H336" s="231"/>
      <c r="I336" s="231">
        <v>-19.93</v>
      </c>
      <c r="J336" s="231"/>
      <c r="K336" s="39"/>
      <c r="L336" s="232">
        <v>7587.16</v>
      </c>
      <c r="M336" s="29"/>
    </row>
    <row r="337" spans="1:13" x14ac:dyDescent="0.2">
      <c r="A337" s="29"/>
      <c r="B337" s="36">
        <v>26</v>
      </c>
      <c r="C337" s="37" t="s">
        <v>592</v>
      </c>
      <c r="D337" s="38">
        <v>45</v>
      </c>
      <c r="E337" s="231">
        <v>0</v>
      </c>
      <c r="F337" s="39"/>
      <c r="G337" s="231"/>
      <c r="H337" s="231"/>
      <c r="I337" s="231">
        <v>0</v>
      </c>
      <c r="J337" s="231"/>
      <c r="K337" s="39"/>
      <c r="L337" s="232">
        <v>0</v>
      </c>
      <c r="M337" s="29"/>
    </row>
    <row r="338" spans="1:13" ht="13.5" thickBot="1" x14ac:dyDescent="0.25">
      <c r="A338" s="29"/>
      <c r="B338" s="40">
        <v>26</v>
      </c>
      <c r="C338" s="17" t="s">
        <v>592</v>
      </c>
      <c r="D338" s="41">
        <v>46</v>
      </c>
      <c r="E338" s="233">
        <v>1306599.24</v>
      </c>
      <c r="F338" s="233"/>
      <c r="G338" s="233"/>
      <c r="H338" s="233"/>
      <c r="I338" s="231">
        <v>-3423.29</v>
      </c>
      <c r="J338" s="233"/>
      <c r="K338" s="86"/>
      <c r="L338" s="234">
        <v>1303175.95</v>
      </c>
      <c r="M338" s="29"/>
    </row>
    <row r="339" spans="1:13" ht="13.5" thickBot="1" x14ac:dyDescent="0.25">
      <c r="A339" s="29"/>
      <c r="B339" s="42">
        <v>26</v>
      </c>
      <c r="C339" s="43" t="s">
        <v>592</v>
      </c>
      <c r="D339" s="44" t="s">
        <v>700</v>
      </c>
      <c r="E339" s="235">
        <v>11747753.4</v>
      </c>
      <c r="F339" s="235">
        <v>-359536.51</v>
      </c>
      <c r="G339" s="235">
        <v>1389430.11</v>
      </c>
      <c r="H339" s="235">
        <v>-25500.880000000001</v>
      </c>
      <c r="I339" s="235">
        <v>-33410.620000000003</v>
      </c>
      <c r="J339" s="235">
        <v>249651.41</v>
      </c>
      <c r="K339" s="235">
        <v>-57476.55</v>
      </c>
      <c r="L339" s="236">
        <v>12910910.359999999</v>
      </c>
      <c r="M339" s="29"/>
    </row>
    <row r="340" spans="1:13" ht="13.5" thickBot="1" x14ac:dyDescent="0.25">
      <c r="A340" s="29"/>
      <c r="B340" s="45"/>
      <c r="C340" s="45"/>
      <c r="D340" s="45"/>
      <c r="E340" s="47"/>
      <c r="F340" s="47"/>
      <c r="G340" s="47"/>
      <c r="H340" s="47"/>
      <c r="I340" s="47"/>
      <c r="J340" s="47"/>
      <c r="K340" s="47"/>
      <c r="L340" s="47"/>
      <c r="M340" s="29"/>
    </row>
    <row r="341" spans="1:13" x14ac:dyDescent="0.2">
      <c r="A341" s="29"/>
      <c r="B341" s="33">
        <v>27</v>
      </c>
      <c r="C341" s="34" t="s">
        <v>593</v>
      </c>
      <c r="D341" s="35">
        <v>39</v>
      </c>
      <c r="E341" s="228">
        <v>624712.53</v>
      </c>
      <c r="F341" s="228">
        <v>-21966.84</v>
      </c>
      <c r="G341" s="226"/>
      <c r="H341" s="228"/>
      <c r="I341" s="228">
        <v>-1579.19</v>
      </c>
      <c r="J341" s="226"/>
      <c r="K341" s="228"/>
      <c r="L341" s="230">
        <v>601166.5</v>
      </c>
      <c r="M341" s="29"/>
    </row>
    <row r="342" spans="1:13" x14ac:dyDescent="0.2">
      <c r="A342" s="29"/>
      <c r="B342" s="36">
        <v>27</v>
      </c>
      <c r="C342" s="37" t="s">
        <v>593</v>
      </c>
      <c r="D342" s="38" t="s">
        <v>696</v>
      </c>
      <c r="E342" s="231"/>
      <c r="F342" s="231"/>
      <c r="G342" s="231">
        <v>47927.68</v>
      </c>
      <c r="H342" s="39"/>
      <c r="I342" s="231">
        <v>-125.57</v>
      </c>
      <c r="J342" s="39"/>
      <c r="K342" s="39"/>
      <c r="L342" s="232">
        <v>47802.11</v>
      </c>
      <c r="M342" s="29"/>
    </row>
    <row r="343" spans="1:13" x14ac:dyDescent="0.2">
      <c r="A343" s="29"/>
      <c r="B343" s="36">
        <v>27</v>
      </c>
      <c r="C343" s="37" t="s">
        <v>593</v>
      </c>
      <c r="D343" s="38">
        <v>40</v>
      </c>
      <c r="E343" s="231">
        <v>312373.06</v>
      </c>
      <c r="F343" s="231">
        <v>-10984.01</v>
      </c>
      <c r="G343" s="231"/>
      <c r="H343" s="231"/>
      <c r="I343" s="231">
        <v>-789.64</v>
      </c>
      <c r="J343" s="231">
        <v>-50866.82</v>
      </c>
      <c r="K343" s="39">
        <v>-14181.86</v>
      </c>
      <c r="L343" s="232">
        <v>235550.73</v>
      </c>
      <c r="M343" s="29"/>
    </row>
    <row r="344" spans="1:13" x14ac:dyDescent="0.2">
      <c r="A344" s="29"/>
      <c r="B344" s="36">
        <v>27</v>
      </c>
      <c r="C344" s="37" t="s">
        <v>593</v>
      </c>
      <c r="D344" s="38" t="s">
        <v>697</v>
      </c>
      <c r="E344" s="231"/>
      <c r="F344" s="231"/>
      <c r="G344" s="231">
        <v>31289.47</v>
      </c>
      <c r="H344" s="231"/>
      <c r="I344" s="231">
        <v>-81.98</v>
      </c>
      <c r="J344" s="231"/>
      <c r="K344" s="39">
        <v>-1772.22</v>
      </c>
      <c r="L344" s="232">
        <v>29435.27</v>
      </c>
      <c r="M344" s="29"/>
    </row>
    <row r="345" spans="1:13" x14ac:dyDescent="0.2">
      <c r="A345" s="29"/>
      <c r="B345" s="36">
        <v>27</v>
      </c>
      <c r="C345" s="37" t="s">
        <v>593</v>
      </c>
      <c r="D345" s="38">
        <v>42</v>
      </c>
      <c r="E345" s="231">
        <v>312373.06</v>
      </c>
      <c r="F345" s="231">
        <v>-10984.01</v>
      </c>
      <c r="G345" s="231"/>
      <c r="H345" s="231">
        <v>-3051.7</v>
      </c>
      <c r="I345" s="231">
        <v>-781.64</v>
      </c>
      <c r="J345" s="231"/>
      <c r="K345" s="39"/>
      <c r="L345" s="232">
        <v>297555.71000000002</v>
      </c>
      <c r="M345" s="29"/>
    </row>
    <row r="346" spans="1:13" x14ac:dyDescent="0.2">
      <c r="A346" s="29"/>
      <c r="B346" s="36">
        <v>27</v>
      </c>
      <c r="C346" s="37" t="s">
        <v>593</v>
      </c>
      <c r="D346" s="38" t="s">
        <v>698</v>
      </c>
      <c r="E346" s="231"/>
      <c r="F346" s="231"/>
      <c r="G346" s="231">
        <v>31289.47</v>
      </c>
      <c r="H346" s="231"/>
      <c r="I346" s="231">
        <v>-81.98</v>
      </c>
      <c r="J346" s="231"/>
      <c r="K346" s="39">
        <v>-1772.22</v>
      </c>
      <c r="L346" s="232">
        <v>29435.27</v>
      </c>
      <c r="M346" s="29"/>
    </row>
    <row r="347" spans="1:13" x14ac:dyDescent="0.2">
      <c r="A347" s="29"/>
      <c r="B347" s="36">
        <v>27</v>
      </c>
      <c r="C347" s="37" t="s">
        <v>593</v>
      </c>
      <c r="D347" s="38">
        <v>43</v>
      </c>
      <c r="E347" s="231">
        <v>0</v>
      </c>
      <c r="F347" s="231"/>
      <c r="G347" s="231"/>
      <c r="H347" s="231"/>
      <c r="I347" s="231">
        <v>0</v>
      </c>
      <c r="J347" s="231"/>
      <c r="K347" s="39"/>
      <c r="L347" s="232">
        <v>0</v>
      </c>
      <c r="M347" s="29"/>
    </row>
    <row r="348" spans="1:13" x14ac:dyDescent="0.2">
      <c r="A348" s="29"/>
      <c r="B348" s="36">
        <v>27</v>
      </c>
      <c r="C348" s="37" t="s">
        <v>593</v>
      </c>
      <c r="D348" s="38">
        <v>44</v>
      </c>
      <c r="E348" s="231">
        <v>0</v>
      </c>
      <c r="F348" s="231"/>
      <c r="G348" s="231"/>
      <c r="H348" s="231"/>
      <c r="I348" s="231">
        <v>0</v>
      </c>
      <c r="J348" s="231"/>
      <c r="K348" s="39"/>
      <c r="L348" s="232">
        <v>0</v>
      </c>
      <c r="M348" s="29"/>
    </row>
    <row r="349" spans="1:13" x14ac:dyDescent="0.2">
      <c r="A349" s="29"/>
      <c r="B349" s="36">
        <v>27</v>
      </c>
      <c r="C349" s="37" t="s">
        <v>593</v>
      </c>
      <c r="D349" s="38" t="s">
        <v>699</v>
      </c>
      <c r="E349" s="231"/>
      <c r="F349" s="231">
        <v>0</v>
      </c>
      <c r="G349" s="231"/>
      <c r="H349" s="231"/>
      <c r="I349" s="231">
        <v>0</v>
      </c>
      <c r="J349" s="231"/>
      <c r="K349" s="39"/>
      <c r="L349" s="232">
        <v>0</v>
      </c>
      <c r="M349" s="29"/>
    </row>
    <row r="350" spans="1:13" x14ac:dyDescent="0.2">
      <c r="A350" s="29"/>
      <c r="B350" s="36">
        <v>27</v>
      </c>
      <c r="C350" s="37" t="s">
        <v>593</v>
      </c>
      <c r="D350" s="38">
        <v>45</v>
      </c>
      <c r="E350" s="231">
        <v>0</v>
      </c>
      <c r="F350" s="39"/>
      <c r="G350" s="231"/>
      <c r="H350" s="231"/>
      <c r="I350" s="231">
        <v>0</v>
      </c>
      <c r="J350" s="231"/>
      <c r="K350" s="39"/>
      <c r="L350" s="232">
        <v>0</v>
      </c>
      <c r="M350" s="29"/>
    </row>
    <row r="351" spans="1:13" ht="13.5" thickBot="1" x14ac:dyDescent="0.25">
      <c r="A351" s="29"/>
      <c r="B351" s="40">
        <v>27</v>
      </c>
      <c r="C351" s="17" t="s">
        <v>593</v>
      </c>
      <c r="D351" s="41">
        <v>46</v>
      </c>
      <c r="E351" s="233">
        <v>0</v>
      </c>
      <c r="F351" s="233"/>
      <c r="G351" s="233"/>
      <c r="H351" s="233"/>
      <c r="I351" s="231">
        <v>0</v>
      </c>
      <c r="J351" s="233"/>
      <c r="K351" s="86"/>
      <c r="L351" s="234">
        <v>0</v>
      </c>
      <c r="M351" s="29"/>
    </row>
    <row r="352" spans="1:13" ht="13.5" thickBot="1" x14ac:dyDescent="0.25">
      <c r="A352" s="29"/>
      <c r="B352" s="42">
        <v>27</v>
      </c>
      <c r="C352" s="43" t="s">
        <v>593</v>
      </c>
      <c r="D352" s="44" t="s">
        <v>700</v>
      </c>
      <c r="E352" s="235">
        <v>1249458.6499999999</v>
      </c>
      <c r="F352" s="235">
        <v>-43934.86</v>
      </c>
      <c r="G352" s="235">
        <v>110506.62</v>
      </c>
      <c r="H352" s="235">
        <v>-3051.7</v>
      </c>
      <c r="I352" s="235">
        <v>-3440</v>
      </c>
      <c r="J352" s="235">
        <v>-50866.82</v>
      </c>
      <c r="K352" s="235">
        <v>-17726.3</v>
      </c>
      <c r="L352" s="236">
        <v>1240945.5900000001</v>
      </c>
      <c r="M352" s="29"/>
    </row>
    <row r="353" spans="1:13" ht="13.5" thickBot="1" x14ac:dyDescent="0.25">
      <c r="A353" s="29"/>
      <c r="B353" s="45"/>
      <c r="C353" s="45"/>
      <c r="D353" s="45"/>
      <c r="E353" s="47"/>
      <c r="F353" s="47"/>
      <c r="G353" s="47"/>
      <c r="H353" s="47"/>
      <c r="I353" s="47"/>
      <c r="J353" s="47"/>
      <c r="K353" s="47"/>
      <c r="L353" s="47"/>
      <c r="M353" s="29"/>
    </row>
    <row r="354" spans="1:13" x14ac:dyDescent="0.2">
      <c r="A354" s="29"/>
      <c r="B354" s="33">
        <v>28</v>
      </c>
      <c r="C354" s="34" t="s">
        <v>594</v>
      </c>
      <c r="D354" s="35">
        <v>39</v>
      </c>
      <c r="E354" s="228">
        <v>1534940.32</v>
      </c>
      <c r="F354" s="228">
        <v>-53973.3</v>
      </c>
      <c r="G354" s="226"/>
      <c r="H354" s="228"/>
      <c r="I354" s="228">
        <v>-3880.13</v>
      </c>
      <c r="J354" s="226"/>
      <c r="K354" s="228"/>
      <c r="L354" s="230">
        <v>1477086.89</v>
      </c>
      <c r="M354" s="29"/>
    </row>
    <row r="355" spans="1:13" x14ac:dyDescent="0.2">
      <c r="A355" s="29"/>
      <c r="B355" s="36">
        <v>28</v>
      </c>
      <c r="C355" s="37" t="s">
        <v>594</v>
      </c>
      <c r="D355" s="38" t="s">
        <v>696</v>
      </c>
      <c r="E355" s="231"/>
      <c r="F355" s="231"/>
      <c r="G355" s="231">
        <v>193589.17</v>
      </c>
      <c r="H355" s="39"/>
      <c r="I355" s="231">
        <v>-507.2</v>
      </c>
      <c r="J355" s="39"/>
      <c r="K355" s="39"/>
      <c r="L355" s="232">
        <v>193081.97</v>
      </c>
      <c r="M355" s="29"/>
    </row>
    <row r="356" spans="1:13" x14ac:dyDescent="0.2">
      <c r="A356" s="29"/>
      <c r="B356" s="36">
        <v>28</v>
      </c>
      <c r="C356" s="37" t="s">
        <v>594</v>
      </c>
      <c r="D356" s="38">
        <v>40</v>
      </c>
      <c r="E356" s="231">
        <v>767493.48</v>
      </c>
      <c r="F356" s="231">
        <v>-26987.46</v>
      </c>
      <c r="G356" s="231"/>
      <c r="H356" s="231"/>
      <c r="I356" s="231">
        <v>-1940.13</v>
      </c>
      <c r="J356" s="231">
        <v>-431692.57</v>
      </c>
      <c r="K356" s="39">
        <v>151930.26</v>
      </c>
      <c r="L356" s="232">
        <v>458803.58</v>
      </c>
      <c r="M356" s="29"/>
    </row>
    <row r="357" spans="1:13" x14ac:dyDescent="0.2">
      <c r="A357" s="29"/>
      <c r="B357" s="36">
        <v>28</v>
      </c>
      <c r="C357" s="37" t="s">
        <v>594</v>
      </c>
      <c r="D357" s="38" t="s">
        <v>697</v>
      </c>
      <c r="E357" s="231"/>
      <c r="F357" s="231"/>
      <c r="G357" s="231">
        <v>38448.74</v>
      </c>
      <c r="H357" s="231"/>
      <c r="I357" s="231">
        <v>-100.74</v>
      </c>
      <c r="J357" s="231"/>
      <c r="K357" s="39">
        <v>18985.759999999998</v>
      </c>
      <c r="L357" s="232">
        <v>57333.760000000002</v>
      </c>
      <c r="M357" s="29"/>
    </row>
    <row r="358" spans="1:13" x14ac:dyDescent="0.2">
      <c r="A358" s="29"/>
      <c r="B358" s="36">
        <v>28</v>
      </c>
      <c r="C358" s="37" t="s">
        <v>594</v>
      </c>
      <c r="D358" s="38">
        <v>42</v>
      </c>
      <c r="E358" s="231">
        <v>767493.48</v>
      </c>
      <c r="F358" s="231">
        <v>-26987.46</v>
      </c>
      <c r="G358" s="231"/>
      <c r="H358" s="231">
        <v>-7497.97</v>
      </c>
      <c r="I358" s="231">
        <v>-1920.48</v>
      </c>
      <c r="J358" s="231"/>
      <c r="K358" s="39"/>
      <c r="L358" s="232">
        <v>731087.57</v>
      </c>
      <c r="M358" s="29"/>
    </row>
    <row r="359" spans="1:13" x14ac:dyDescent="0.2">
      <c r="A359" s="29"/>
      <c r="B359" s="36">
        <v>28</v>
      </c>
      <c r="C359" s="37" t="s">
        <v>594</v>
      </c>
      <c r="D359" s="38" t="s">
        <v>698</v>
      </c>
      <c r="E359" s="231"/>
      <c r="F359" s="231"/>
      <c r="G359" s="231">
        <v>38448.74</v>
      </c>
      <c r="H359" s="231"/>
      <c r="I359" s="231">
        <v>-100.74</v>
      </c>
      <c r="J359" s="231"/>
      <c r="K359" s="39">
        <v>18985.759999999998</v>
      </c>
      <c r="L359" s="232">
        <v>57333.760000000002</v>
      </c>
      <c r="M359" s="29"/>
    </row>
    <row r="360" spans="1:13" x14ac:dyDescent="0.2">
      <c r="A360" s="29"/>
      <c r="B360" s="36">
        <v>28</v>
      </c>
      <c r="C360" s="37" t="s">
        <v>594</v>
      </c>
      <c r="D360" s="38">
        <v>43</v>
      </c>
      <c r="E360" s="231">
        <v>0</v>
      </c>
      <c r="F360" s="231"/>
      <c r="G360" s="231"/>
      <c r="H360" s="231"/>
      <c r="I360" s="231">
        <v>0</v>
      </c>
      <c r="J360" s="231"/>
      <c r="K360" s="39"/>
      <c r="L360" s="232">
        <v>0</v>
      </c>
      <c r="M360" s="29"/>
    </row>
    <row r="361" spans="1:13" x14ac:dyDescent="0.2">
      <c r="A361" s="29"/>
      <c r="B361" s="36">
        <v>28</v>
      </c>
      <c r="C361" s="37" t="s">
        <v>594</v>
      </c>
      <c r="D361" s="38">
        <v>44</v>
      </c>
      <c r="E361" s="231">
        <v>7.15</v>
      </c>
      <c r="F361" s="231"/>
      <c r="G361" s="231"/>
      <c r="H361" s="231"/>
      <c r="I361" s="231">
        <v>-0.02</v>
      </c>
      <c r="J361" s="231"/>
      <c r="K361" s="39"/>
      <c r="L361" s="232">
        <v>7.13</v>
      </c>
      <c r="M361" s="29"/>
    </row>
    <row r="362" spans="1:13" x14ac:dyDescent="0.2">
      <c r="A362" s="29"/>
      <c r="B362" s="36">
        <v>28</v>
      </c>
      <c r="C362" s="37" t="s">
        <v>594</v>
      </c>
      <c r="D362" s="38" t="s">
        <v>699</v>
      </c>
      <c r="E362" s="231"/>
      <c r="F362" s="231">
        <v>0</v>
      </c>
      <c r="G362" s="231"/>
      <c r="H362" s="231"/>
      <c r="I362" s="231">
        <v>0</v>
      </c>
      <c r="J362" s="231"/>
      <c r="K362" s="39"/>
      <c r="L362" s="232">
        <v>0</v>
      </c>
      <c r="M362" s="29"/>
    </row>
    <row r="363" spans="1:13" x14ac:dyDescent="0.2">
      <c r="A363" s="29"/>
      <c r="B363" s="36">
        <v>28</v>
      </c>
      <c r="C363" s="37" t="s">
        <v>594</v>
      </c>
      <c r="D363" s="38">
        <v>45</v>
      </c>
      <c r="E363" s="231">
        <v>0</v>
      </c>
      <c r="F363" s="39"/>
      <c r="G363" s="231"/>
      <c r="H363" s="231"/>
      <c r="I363" s="231">
        <v>0</v>
      </c>
      <c r="J363" s="231"/>
      <c r="K363" s="39"/>
      <c r="L363" s="232">
        <v>0</v>
      </c>
      <c r="M363" s="29"/>
    </row>
    <row r="364" spans="1:13" ht="13.5" thickBot="1" x14ac:dyDescent="0.25">
      <c r="A364" s="29"/>
      <c r="B364" s="40">
        <v>28</v>
      </c>
      <c r="C364" s="17" t="s">
        <v>594</v>
      </c>
      <c r="D364" s="41">
        <v>46</v>
      </c>
      <c r="E364" s="233">
        <v>0</v>
      </c>
      <c r="F364" s="233"/>
      <c r="G364" s="233"/>
      <c r="H364" s="233"/>
      <c r="I364" s="231">
        <v>0</v>
      </c>
      <c r="J364" s="233"/>
      <c r="K364" s="86"/>
      <c r="L364" s="234">
        <v>0</v>
      </c>
      <c r="M364" s="29"/>
    </row>
    <row r="365" spans="1:13" ht="13.5" thickBot="1" x14ac:dyDescent="0.25">
      <c r="A365" s="29"/>
      <c r="B365" s="42">
        <v>28</v>
      </c>
      <c r="C365" s="43" t="s">
        <v>594</v>
      </c>
      <c r="D365" s="44" t="s">
        <v>700</v>
      </c>
      <c r="E365" s="235">
        <v>3069934.43</v>
      </c>
      <c r="F365" s="235">
        <v>-107948.22</v>
      </c>
      <c r="G365" s="235">
        <v>270486.65000000002</v>
      </c>
      <c r="H365" s="235">
        <v>-7497.97</v>
      </c>
      <c r="I365" s="235">
        <v>-8449.44</v>
      </c>
      <c r="J365" s="235">
        <v>-431692.57</v>
      </c>
      <c r="K365" s="235">
        <v>189901.78</v>
      </c>
      <c r="L365" s="236">
        <v>2974734.66</v>
      </c>
      <c r="M365" s="29"/>
    </row>
    <row r="366" spans="1:13" ht="13.5" thickBot="1" x14ac:dyDescent="0.25">
      <c r="A366" s="29"/>
      <c r="B366" s="45"/>
      <c r="C366" s="45"/>
      <c r="D366" s="45"/>
      <c r="E366" s="47"/>
      <c r="F366" s="47"/>
      <c r="G366" s="47"/>
      <c r="H366" s="47"/>
      <c r="I366" s="47"/>
      <c r="J366" s="47"/>
      <c r="K366" s="47"/>
      <c r="L366" s="47"/>
      <c r="M366" s="29"/>
    </row>
    <row r="367" spans="1:13" x14ac:dyDescent="0.2">
      <c r="A367" s="29"/>
      <c r="B367" s="33">
        <v>29</v>
      </c>
      <c r="C367" s="34" t="s">
        <v>595</v>
      </c>
      <c r="D367" s="35">
        <v>39</v>
      </c>
      <c r="E367" s="228">
        <v>1820061.48</v>
      </c>
      <c r="F367" s="228">
        <v>-63999.05</v>
      </c>
      <c r="G367" s="226"/>
      <c r="H367" s="228"/>
      <c r="I367" s="228">
        <v>-4600.88</v>
      </c>
      <c r="J367" s="226"/>
      <c r="K367" s="228"/>
      <c r="L367" s="230">
        <v>1751461.55</v>
      </c>
      <c r="M367" s="29"/>
    </row>
    <row r="368" spans="1:13" x14ac:dyDescent="0.2">
      <c r="A368" s="29"/>
      <c r="B368" s="36">
        <v>29</v>
      </c>
      <c r="C368" s="37" t="s">
        <v>595</v>
      </c>
      <c r="D368" s="38" t="s">
        <v>696</v>
      </c>
      <c r="E368" s="231"/>
      <c r="F368" s="231"/>
      <c r="G368" s="231">
        <v>343681.43</v>
      </c>
      <c r="H368" s="39"/>
      <c r="I368" s="231">
        <v>-900.45</v>
      </c>
      <c r="J368" s="39"/>
      <c r="K368" s="39"/>
      <c r="L368" s="232">
        <v>342780.98</v>
      </c>
      <c r="M368" s="29"/>
    </row>
    <row r="369" spans="1:13" x14ac:dyDescent="0.2">
      <c r="A369" s="29"/>
      <c r="B369" s="36">
        <v>29</v>
      </c>
      <c r="C369" s="37" t="s">
        <v>595</v>
      </c>
      <c r="D369" s="38">
        <v>40</v>
      </c>
      <c r="E369" s="231">
        <v>910030.87</v>
      </c>
      <c r="F369" s="231">
        <v>-31999.52</v>
      </c>
      <c r="G369" s="231"/>
      <c r="H369" s="231"/>
      <c r="I369" s="231">
        <v>-2300.44</v>
      </c>
      <c r="J369" s="231">
        <v>535253.03</v>
      </c>
      <c r="K369" s="39">
        <v>-23494.94</v>
      </c>
      <c r="L369" s="232">
        <v>1387489</v>
      </c>
      <c r="M369" s="29"/>
    </row>
    <row r="370" spans="1:13" x14ac:dyDescent="0.2">
      <c r="A370" s="29"/>
      <c r="B370" s="36">
        <v>29</v>
      </c>
      <c r="C370" s="37" t="s">
        <v>595</v>
      </c>
      <c r="D370" s="38" t="s">
        <v>697</v>
      </c>
      <c r="E370" s="231"/>
      <c r="F370" s="231"/>
      <c r="G370" s="231">
        <v>176784.85</v>
      </c>
      <c r="H370" s="231"/>
      <c r="I370" s="231">
        <v>-463.18</v>
      </c>
      <c r="J370" s="231"/>
      <c r="K370" s="39">
        <v>-2936.01</v>
      </c>
      <c r="L370" s="232">
        <v>173385.66</v>
      </c>
      <c r="M370" s="29"/>
    </row>
    <row r="371" spans="1:13" x14ac:dyDescent="0.2">
      <c r="A371" s="29"/>
      <c r="B371" s="36">
        <v>29</v>
      </c>
      <c r="C371" s="37" t="s">
        <v>595</v>
      </c>
      <c r="D371" s="38">
        <v>42</v>
      </c>
      <c r="E371" s="231">
        <v>910030.87</v>
      </c>
      <c r="F371" s="231">
        <v>-31999.52</v>
      </c>
      <c r="G371" s="231"/>
      <c r="H371" s="231">
        <v>-8890.43</v>
      </c>
      <c r="I371" s="231">
        <v>-2277.15</v>
      </c>
      <c r="J371" s="231"/>
      <c r="K371" s="39"/>
      <c r="L371" s="232">
        <v>866863.77</v>
      </c>
      <c r="M371" s="29"/>
    </row>
    <row r="372" spans="1:13" x14ac:dyDescent="0.2">
      <c r="A372" s="29"/>
      <c r="B372" s="36">
        <v>29</v>
      </c>
      <c r="C372" s="37" t="s">
        <v>595</v>
      </c>
      <c r="D372" s="38" t="s">
        <v>698</v>
      </c>
      <c r="E372" s="231"/>
      <c r="F372" s="231"/>
      <c r="G372" s="231">
        <v>176784.85</v>
      </c>
      <c r="H372" s="231"/>
      <c r="I372" s="231">
        <v>-463.18</v>
      </c>
      <c r="J372" s="231"/>
      <c r="K372" s="39">
        <v>-2936.01</v>
      </c>
      <c r="L372" s="232">
        <v>173385.66</v>
      </c>
      <c r="M372" s="29"/>
    </row>
    <row r="373" spans="1:13" x14ac:dyDescent="0.2">
      <c r="A373" s="29"/>
      <c r="B373" s="36">
        <v>29</v>
      </c>
      <c r="C373" s="37" t="s">
        <v>595</v>
      </c>
      <c r="D373" s="38">
        <v>43</v>
      </c>
      <c r="E373" s="231">
        <v>0</v>
      </c>
      <c r="F373" s="231"/>
      <c r="G373" s="231"/>
      <c r="H373" s="231"/>
      <c r="I373" s="231">
        <v>0</v>
      </c>
      <c r="J373" s="231"/>
      <c r="K373" s="39"/>
      <c r="L373" s="232">
        <v>0</v>
      </c>
      <c r="M373" s="29"/>
    </row>
    <row r="374" spans="1:13" x14ac:dyDescent="0.2">
      <c r="A374" s="29"/>
      <c r="B374" s="36">
        <v>29</v>
      </c>
      <c r="C374" s="37" t="s">
        <v>595</v>
      </c>
      <c r="D374" s="38">
        <v>44</v>
      </c>
      <c r="E374" s="231">
        <v>1.72</v>
      </c>
      <c r="F374" s="231"/>
      <c r="G374" s="231"/>
      <c r="H374" s="231"/>
      <c r="I374" s="231">
        <v>0</v>
      </c>
      <c r="J374" s="231"/>
      <c r="K374" s="39"/>
      <c r="L374" s="232">
        <v>1.72</v>
      </c>
      <c r="M374" s="29"/>
    </row>
    <row r="375" spans="1:13" x14ac:dyDescent="0.2">
      <c r="A375" s="29"/>
      <c r="B375" s="36">
        <v>29</v>
      </c>
      <c r="C375" s="37" t="s">
        <v>595</v>
      </c>
      <c r="D375" s="38" t="s">
        <v>699</v>
      </c>
      <c r="E375" s="231"/>
      <c r="F375" s="231">
        <v>628852.68999999994</v>
      </c>
      <c r="G375" s="231"/>
      <c r="H375" s="231"/>
      <c r="I375" s="231">
        <v>-1647.59</v>
      </c>
      <c r="J375" s="231"/>
      <c r="K375" s="39"/>
      <c r="L375" s="232">
        <v>627205.1</v>
      </c>
      <c r="M375" s="29"/>
    </row>
    <row r="376" spans="1:13" x14ac:dyDescent="0.2">
      <c r="A376" s="29"/>
      <c r="B376" s="36">
        <v>29</v>
      </c>
      <c r="C376" s="37" t="s">
        <v>595</v>
      </c>
      <c r="D376" s="38">
        <v>45</v>
      </c>
      <c r="E376" s="231">
        <v>0</v>
      </c>
      <c r="F376" s="39"/>
      <c r="G376" s="231"/>
      <c r="H376" s="231"/>
      <c r="I376" s="231">
        <v>0</v>
      </c>
      <c r="J376" s="231"/>
      <c r="K376" s="39"/>
      <c r="L376" s="232">
        <v>0</v>
      </c>
      <c r="M376" s="29"/>
    </row>
    <row r="377" spans="1:13" ht="13.5" thickBot="1" x14ac:dyDescent="0.25">
      <c r="A377" s="29"/>
      <c r="B377" s="40">
        <v>29</v>
      </c>
      <c r="C377" s="17" t="s">
        <v>595</v>
      </c>
      <c r="D377" s="41">
        <v>46</v>
      </c>
      <c r="E377" s="233">
        <v>454854.56</v>
      </c>
      <c r="F377" s="233"/>
      <c r="G377" s="233"/>
      <c r="H377" s="233"/>
      <c r="I377" s="231">
        <v>-1191.72</v>
      </c>
      <c r="J377" s="233"/>
      <c r="K377" s="86"/>
      <c r="L377" s="234">
        <v>453662.84</v>
      </c>
      <c r="M377" s="29"/>
    </row>
    <row r="378" spans="1:13" ht="13.5" thickBot="1" x14ac:dyDescent="0.25">
      <c r="A378" s="29"/>
      <c r="B378" s="42">
        <v>29</v>
      </c>
      <c r="C378" s="43" t="s">
        <v>595</v>
      </c>
      <c r="D378" s="44" t="s">
        <v>700</v>
      </c>
      <c r="E378" s="235">
        <v>4094979.5</v>
      </c>
      <c r="F378" s="235">
        <v>500854.6</v>
      </c>
      <c r="G378" s="235">
        <v>697251.13</v>
      </c>
      <c r="H378" s="235">
        <v>-8890.43</v>
      </c>
      <c r="I378" s="235">
        <v>-13844.59</v>
      </c>
      <c r="J378" s="235">
        <v>535253.03</v>
      </c>
      <c r="K378" s="235">
        <v>-29366.959999999999</v>
      </c>
      <c r="L378" s="236">
        <v>5776236.2800000003</v>
      </c>
      <c r="M378" s="29"/>
    </row>
    <row r="379" spans="1:13" ht="13.5" thickBot="1" x14ac:dyDescent="0.25">
      <c r="A379" s="29"/>
      <c r="B379" s="45"/>
      <c r="C379" s="45"/>
      <c r="D379" s="45"/>
      <c r="E379" s="47"/>
      <c r="F379" s="47"/>
      <c r="G379" s="47"/>
      <c r="H379" s="47"/>
      <c r="I379" s="47"/>
      <c r="J379" s="47"/>
      <c r="K379" s="47"/>
      <c r="L379" s="47"/>
      <c r="M379" s="29"/>
    </row>
    <row r="380" spans="1:13" x14ac:dyDescent="0.2">
      <c r="A380" s="29"/>
      <c r="B380" s="33">
        <v>30</v>
      </c>
      <c r="C380" s="34" t="s">
        <v>596</v>
      </c>
      <c r="D380" s="35">
        <v>39</v>
      </c>
      <c r="E380" s="228">
        <v>520749.92</v>
      </c>
      <c r="F380" s="228">
        <v>-18311.189999999999</v>
      </c>
      <c r="G380" s="226"/>
      <c r="H380" s="228"/>
      <c r="I380" s="228">
        <v>-1316.39</v>
      </c>
      <c r="J380" s="226"/>
      <c r="K380" s="228"/>
      <c r="L380" s="230">
        <v>501122.34</v>
      </c>
      <c r="M380" s="29"/>
    </row>
    <row r="381" spans="1:13" x14ac:dyDescent="0.2">
      <c r="A381" s="29"/>
      <c r="B381" s="36">
        <v>30</v>
      </c>
      <c r="C381" s="37" t="s">
        <v>596</v>
      </c>
      <c r="D381" s="38" t="s">
        <v>696</v>
      </c>
      <c r="E381" s="231"/>
      <c r="F381" s="231"/>
      <c r="G381" s="231">
        <v>64846.41</v>
      </c>
      <c r="H381" s="39"/>
      <c r="I381" s="231">
        <v>-169.9</v>
      </c>
      <c r="J381" s="39"/>
      <c r="K381" s="39"/>
      <c r="L381" s="232">
        <v>64676.51</v>
      </c>
      <c r="M381" s="29"/>
    </row>
    <row r="382" spans="1:13" x14ac:dyDescent="0.2">
      <c r="A382" s="29"/>
      <c r="B382" s="36">
        <v>30</v>
      </c>
      <c r="C382" s="37" t="s">
        <v>596</v>
      </c>
      <c r="D382" s="38">
        <v>40</v>
      </c>
      <c r="E382" s="231">
        <v>260395.3</v>
      </c>
      <c r="F382" s="231">
        <v>-9156.31</v>
      </c>
      <c r="G382" s="231"/>
      <c r="H382" s="231"/>
      <c r="I382" s="231">
        <v>-658.25</v>
      </c>
      <c r="J382" s="231">
        <v>103533.9</v>
      </c>
      <c r="K382" s="39">
        <v>-23662.74</v>
      </c>
      <c r="L382" s="232">
        <v>330451.90000000002</v>
      </c>
      <c r="M382" s="29"/>
    </row>
    <row r="383" spans="1:13" x14ac:dyDescent="0.2">
      <c r="A383" s="29"/>
      <c r="B383" s="36">
        <v>30</v>
      </c>
      <c r="C383" s="37" t="s">
        <v>596</v>
      </c>
      <c r="D383" s="38" t="s">
        <v>697</v>
      </c>
      <c r="E383" s="231"/>
      <c r="F383" s="231"/>
      <c r="G383" s="231">
        <v>44367.69</v>
      </c>
      <c r="H383" s="231"/>
      <c r="I383" s="231">
        <v>-116.24</v>
      </c>
      <c r="J383" s="231"/>
      <c r="K383" s="39">
        <v>-2956.99</v>
      </c>
      <c r="L383" s="232">
        <v>41294.46</v>
      </c>
      <c r="M383" s="29"/>
    </row>
    <row r="384" spans="1:13" x14ac:dyDescent="0.2">
      <c r="A384" s="29"/>
      <c r="B384" s="36">
        <v>30</v>
      </c>
      <c r="C384" s="37" t="s">
        <v>596</v>
      </c>
      <c r="D384" s="38">
        <v>42</v>
      </c>
      <c r="E384" s="231">
        <v>260395.3</v>
      </c>
      <c r="F384" s="231">
        <v>-9156.31</v>
      </c>
      <c r="G384" s="231"/>
      <c r="H384" s="231">
        <v>-2543.92</v>
      </c>
      <c r="I384" s="231">
        <v>-651.58000000000004</v>
      </c>
      <c r="J384" s="231"/>
      <c r="K384" s="39"/>
      <c r="L384" s="232">
        <v>248043.49</v>
      </c>
      <c r="M384" s="29"/>
    </row>
    <row r="385" spans="1:13" x14ac:dyDescent="0.2">
      <c r="A385" s="29"/>
      <c r="B385" s="36">
        <v>30</v>
      </c>
      <c r="C385" s="37" t="s">
        <v>596</v>
      </c>
      <c r="D385" s="38" t="s">
        <v>698</v>
      </c>
      <c r="E385" s="231"/>
      <c r="F385" s="231"/>
      <c r="G385" s="231">
        <v>44367.69</v>
      </c>
      <c r="H385" s="231"/>
      <c r="I385" s="231">
        <v>-116.24</v>
      </c>
      <c r="J385" s="231"/>
      <c r="K385" s="39">
        <v>-2956.99</v>
      </c>
      <c r="L385" s="232">
        <v>41294.46</v>
      </c>
      <c r="M385" s="29"/>
    </row>
    <row r="386" spans="1:13" x14ac:dyDescent="0.2">
      <c r="A386" s="29"/>
      <c r="B386" s="36">
        <v>30</v>
      </c>
      <c r="C386" s="37" t="s">
        <v>596</v>
      </c>
      <c r="D386" s="38">
        <v>43</v>
      </c>
      <c r="E386" s="231">
        <v>0</v>
      </c>
      <c r="F386" s="231"/>
      <c r="G386" s="231"/>
      <c r="H386" s="231"/>
      <c r="I386" s="231">
        <v>0</v>
      </c>
      <c r="J386" s="231"/>
      <c r="K386" s="39"/>
      <c r="L386" s="232">
        <v>0</v>
      </c>
      <c r="M386" s="29"/>
    </row>
    <row r="387" spans="1:13" x14ac:dyDescent="0.2">
      <c r="A387" s="29"/>
      <c r="B387" s="36">
        <v>30</v>
      </c>
      <c r="C387" s="37" t="s">
        <v>596</v>
      </c>
      <c r="D387" s="38">
        <v>44</v>
      </c>
      <c r="E387" s="231">
        <v>0</v>
      </c>
      <c r="F387" s="231"/>
      <c r="G387" s="231"/>
      <c r="H387" s="231"/>
      <c r="I387" s="231">
        <v>0</v>
      </c>
      <c r="J387" s="231"/>
      <c r="K387" s="39"/>
      <c r="L387" s="232">
        <v>0</v>
      </c>
      <c r="M387" s="29"/>
    </row>
    <row r="388" spans="1:13" x14ac:dyDescent="0.2">
      <c r="A388" s="29"/>
      <c r="B388" s="36">
        <v>30</v>
      </c>
      <c r="C388" s="37" t="s">
        <v>596</v>
      </c>
      <c r="D388" s="38" t="s">
        <v>699</v>
      </c>
      <c r="E388" s="231"/>
      <c r="F388" s="231">
        <v>144534.69</v>
      </c>
      <c r="G388" s="231"/>
      <c r="H388" s="231"/>
      <c r="I388" s="231">
        <v>-378.68</v>
      </c>
      <c r="J388" s="231"/>
      <c r="K388" s="39"/>
      <c r="L388" s="232">
        <v>144156.01</v>
      </c>
      <c r="M388" s="29"/>
    </row>
    <row r="389" spans="1:13" x14ac:dyDescent="0.2">
      <c r="A389" s="29"/>
      <c r="B389" s="36">
        <v>30</v>
      </c>
      <c r="C389" s="37" t="s">
        <v>596</v>
      </c>
      <c r="D389" s="38">
        <v>45</v>
      </c>
      <c r="E389" s="231">
        <v>0</v>
      </c>
      <c r="F389" s="39"/>
      <c r="G389" s="231"/>
      <c r="H389" s="231"/>
      <c r="I389" s="231">
        <v>0</v>
      </c>
      <c r="J389" s="231"/>
      <c r="K389" s="39"/>
      <c r="L389" s="232">
        <v>0</v>
      </c>
      <c r="M389" s="29"/>
    </row>
    <row r="390" spans="1:13" ht="13.5" thickBot="1" x14ac:dyDescent="0.25">
      <c r="A390" s="29"/>
      <c r="B390" s="40">
        <v>30</v>
      </c>
      <c r="C390" s="17" t="s">
        <v>596</v>
      </c>
      <c r="D390" s="41">
        <v>46</v>
      </c>
      <c r="E390" s="233">
        <v>0</v>
      </c>
      <c r="F390" s="233"/>
      <c r="G390" s="233"/>
      <c r="H390" s="233"/>
      <c r="I390" s="231">
        <v>0</v>
      </c>
      <c r="J390" s="233"/>
      <c r="K390" s="86"/>
      <c r="L390" s="234">
        <v>0</v>
      </c>
      <c r="M390" s="29"/>
    </row>
    <row r="391" spans="1:13" ht="13.5" thickBot="1" x14ac:dyDescent="0.25">
      <c r="A391" s="29"/>
      <c r="B391" s="42">
        <v>30</v>
      </c>
      <c r="C391" s="43" t="s">
        <v>596</v>
      </c>
      <c r="D391" s="44" t="s">
        <v>700</v>
      </c>
      <c r="E391" s="235">
        <v>1041540.52</v>
      </c>
      <c r="F391" s="235">
        <v>107910.88</v>
      </c>
      <c r="G391" s="235">
        <v>153581.79</v>
      </c>
      <c r="H391" s="235">
        <v>-2543.92</v>
      </c>
      <c r="I391" s="235">
        <v>-3407.28</v>
      </c>
      <c r="J391" s="235">
        <v>103533.9</v>
      </c>
      <c r="K391" s="235">
        <v>-29576.720000000001</v>
      </c>
      <c r="L391" s="236">
        <v>1371039.17</v>
      </c>
      <c r="M391" s="29"/>
    </row>
    <row r="392" spans="1:13" ht="13.5" thickBot="1" x14ac:dyDescent="0.25">
      <c r="A392" s="29"/>
      <c r="B392" s="45"/>
      <c r="C392" s="45"/>
      <c r="D392" s="45"/>
      <c r="E392" s="47"/>
      <c r="F392" s="47"/>
      <c r="G392" s="47"/>
      <c r="H392" s="47"/>
      <c r="I392" s="47"/>
      <c r="J392" s="47"/>
      <c r="K392" s="47"/>
      <c r="L392" s="47"/>
      <c r="M392" s="29"/>
    </row>
    <row r="393" spans="1:13" x14ac:dyDescent="0.2">
      <c r="A393" s="29"/>
      <c r="B393" s="33">
        <v>31</v>
      </c>
      <c r="C393" s="34" t="s">
        <v>597</v>
      </c>
      <c r="D393" s="35">
        <v>39</v>
      </c>
      <c r="E393" s="228">
        <v>488695.16</v>
      </c>
      <c r="F393" s="228">
        <v>-17184.04</v>
      </c>
      <c r="G393" s="226"/>
      <c r="H393" s="228"/>
      <c r="I393" s="228">
        <v>-1235.3599999999999</v>
      </c>
      <c r="J393" s="226"/>
      <c r="K393" s="228"/>
      <c r="L393" s="230">
        <v>470275.76</v>
      </c>
      <c r="M393" s="29"/>
    </row>
    <row r="394" spans="1:13" x14ac:dyDescent="0.2">
      <c r="A394" s="29"/>
      <c r="B394" s="36">
        <v>31</v>
      </c>
      <c r="C394" s="37" t="s">
        <v>597</v>
      </c>
      <c r="D394" s="38" t="s">
        <v>696</v>
      </c>
      <c r="E394" s="231"/>
      <c r="F394" s="231"/>
      <c r="G394" s="231">
        <v>107032.34</v>
      </c>
      <c r="H394" s="39"/>
      <c r="I394" s="231">
        <v>-280.42</v>
      </c>
      <c r="J394" s="39"/>
      <c r="K394" s="39"/>
      <c r="L394" s="232">
        <v>106751.92</v>
      </c>
      <c r="M394" s="29"/>
    </row>
    <row r="395" spans="1:13" x14ac:dyDescent="0.2">
      <c r="A395" s="29"/>
      <c r="B395" s="36">
        <v>31</v>
      </c>
      <c r="C395" s="37" t="s">
        <v>597</v>
      </c>
      <c r="D395" s="38">
        <v>40</v>
      </c>
      <c r="E395" s="231">
        <v>244348.55</v>
      </c>
      <c r="F395" s="231">
        <v>-8592.0499999999993</v>
      </c>
      <c r="G395" s="231"/>
      <c r="H395" s="231"/>
      <c r="I395" s="231">
        <v>-617.67999999999995</v>
      </c>
      <c r="J395" s="231">
        <v>159770.79999999999</v>
      </c>
      <c r="K395" s="39">
        <v>9274.5400000000009</v>
      </c>
      <c r="L395" s="232">
        <v>404184.16</v>
      </c>
      <c r="M395" s="29"/>
    </row>
    <row r="396" spans="1:13" x14ac:dyDescent="0.2">
      <c r="A396" s="29"/>
      <c r="B396" s="36">
        <v>31</v>
      </c>
      <c r="C396" s="37" t="s">
        <v>597</v>
      </c>
      <c r="D396" s="38" t="s">
        <v>697</v>
      </c>
      <c r="E396" s="231"/>
      <c r="F396" s="231"/>
      <c r="G396" s="231">
        <v>49478.97</v>
      </c>
      <c r="H396" s="231"/>
      <c r="I396" s="231">
        <v>-129.63</v>
      </c>
      <c r="J396" s="231"/>
      <c r="K396" s="39">
        <v>1158.98</v>
      </c>
      <c r="L396" s="232">
        <v>50508.32</v>
      </c>
      <c r="M396" s="29"/>
    </row>
    <row r="397" spans="1:13" x14ac:dyDescent="0.2">
      <c r="A397" s="29"/>
      <c r="B397" s="36">
        <v>31</v>
      </c>
      <c r="C397" s="37" t="s">
        <v>597</v>
      </c>
      <c r="D397" s="38">
        <v>42</v>
      </c>
      <c r="E397" s="231">
        <v>244348.55</v>
      </c>
      <c r="F397" s="231">
        <v>-8592.0499999999993</v>
      </c>
      <c r="G397" s="231"/>
      <c r="H397" s="231">
        <v>-2387.14</v>
      </c>
      <c r="I397" s="231">
        <v>-611.42999999999995</v>
      </c>
      <c r="J397" s="231"/>
      <c r="K397" s="39"/>
      <c r="L397" s="232">
        <v>232757.93</v>
      </c>
      <c r="M397" s="29"/>
    </row>
    <row r="398" spans="1:13" x14ac:dyDescent="0.2">
      <c r="A398" s="29"/>
      <c r="B398" s="36">
        <v>31</v>
      </c>
      <c r="C398" s="37" t="s">
        <v>597</v>
      </c>
      <c r="D398" s="38" t="s">
        <v>698</v>
      </c>
      <c r="E398" s="231"/>
      <c r="F398" s="231"/>
      <c r="G398" s="231">
        <v>49478.97</v>
      </c>
      <c r="H398" s="231"/>
      <c r="I398" s="231">
        <v>-129.63</v>
      </c>
      <c r="J398" s="231"/>
      <c r="K398" s="39">
        <v>1158.98</v>
      </c>
      <c r="L398" s="232">
        <v>50508.32</v>
      </c>
      <c r="M398" s="29"/>
    </row>
    <row r="399" spans="1:13" x14ac:dyDescent="0.2">
      <c r="A399" s="29"/>
      <c r="B399" s="36">
        <v>31</v>
      </c>
      <c r="C399" s="37" t="s">
        <v>597</v>
      </c>
      <c r="D399" s="38">
        <v>43</v>
      </c>
      <c r="E399" s="231">
        <v>0</v>
      </c>
      <c r="F399" s="231"/>
      <c r="G399" s="231"/>
      <c r="H399" s="231"/>
      <c r="I399" s="231">
        <v>0</v>
      </c>
      <c r="J399" s="231"/>
      <c r="K399" s="39"/>
      <c r="L399" s="232">
        <v>0</v>
      </c>
      <c r="M399" s="29"/>
    </row>
    <row r="400" spans="1:13" x14ac:dyDescent="0.2">
      <c r="A400" s="29"/>
      <c r="B400" s="36">
        <v>31</v>
      </c>
      <c r="C400" s="37" t="s">
        <v>597</v>
      </c>
      <c r="D400" s="38">
        <v>44</v>
      </c>
      <c r="E400" s="231">
        <v>0</v>
      </c>
      <c r="F400" s="231"/>
      <c r="G400" s="231"/>
      <c r="H400" s="231"/>
      <c r="I400" s="231">
        <v>0</v>
      </c>
      <c r="J400" s="231"/>
      <c r="K400" s="39"/>
      <c r="L400" s="232">
        <v>0</v>
      </c>
      <c r="M400" s="29"/>
    </row>
    <row r="401" spans="1:13" x14ac:dyDescent="0.2">
      <c r="A401" s="29"/>
      <c r="B401" s="36">
        <v>31</v>
      </c>
      <c r="C401" s="37" t="s">
        <v>597</v>
      </c>
      <c r="D401" s="38" t="s">
        <v>699</v>
      </c>
      <c r="E401" s="231"/>
      <c r="F401" s="231">
        <v>249766.09</v>
      </c>
      <c r="G401" s="231"/>
      <c r="H401" s="231"/>
      <c r="I401" s="231">
        <v>-654.39</v>
      </c>
      <c r="J401" s="231"/>
      <c r="K401" s="39"/>
      <c r="L401" s="232">
        <v>249111.7</v>
      </c>
      <c r="M401" s="29"/>
    </row>
    <row r="402" spans="1:13" x14ac:dyDescent="0.2">
      <c r="A402" s="29"/>
      <c r="B402" s="36">
        <v>31</v>
      </c>
      <c r="C402" s="37" t="s">
        <v>597</v>
      </c>
      <c r="D402" s="38">
        <v>45</v>
      </c>
      <c r="E402" s="231">
        <v>0</v>
      </c>
      <c r="F402" s="39"/>
      <c r="G402" s="231"/>
      <c r="H402" s="231"/>
      <c r="I402" s="231">
        <v>0</v>
      </c>
      <c r="J402" s="231"/>
      <c r="K402" s="39"/>
      <c r="L402" s="232">
        <v>0</v>
      </c>
      <c r="M402" s="29"/>
    </row>
    <row r="403" spans="1:13" ht="13.5" thickBot="1" x14ac:dyDescent="0.25">
      <c r="A403" s="29"/>
      <c r="B403" s="40">
        <v>31</v>
      </c>
      <c r="C403" s="17" t="s">
        <v>597</v>
      </c>
      <c r="D403" s="41">
        <v>46</v>
      </c>
      <c r="E403" s="233">
        <v>122280.24</v>
      </c>
      <c r="F403" s="233"/>
      <c r="G403" s="233"/>
      <c r="H403" s="233"/>
      <c r="I403" s="231">
        <v>-320.37</v>
      </c>
      <c r="J403" s="233"/>
      <c r="K403" s="86"/>
      <c r="L403" s="234">
        <v>121959.87</v>
      </c>
      <c r="M403" s="29"/>
    </row>
    <row r="404" spans="1:13" ht="13.5" thickBot="1" x14ac:dyDescent="0.25">
      <c r="A404" s="29"/>
      <c r="B404" s="42">
        <v>31</v>
      </c>
      <c r="C404" s="43" t="s">
        <v>597</v>
      </c>
      <c r="D404" s="44" t="s">
        <v>700</v>
      </c>
      <c r="E404" s="235">
        <v>1099672.5</v>
      </c>
      <c r="F404" s="235">
        <v>215397.95</v>
      </c>
      <c r="G404" s="235">
        <v>205990.28</v>
      </c>
      <c r="H404" s="235">
        <v>-2387.14</v>
      </c>
      <c r="I404" s="235">
        <v>-3978.91</v>
      </c>
      <c r="J404" s="235">
        <v>159770.79999999999</v>
      </c>
      <c r="K404" s="235">
        <v>11592.5</v>
      </c>
      <c r="L404" s="236">
        <v>1686057.98</v>
      </c>
      <c r="M404" s="29"/>
    </row>
    <row r="405" spans="1:13" ht="13.5" thickBot="1" x14ac:dyDescent="0.25">
      <c r="A405" s="29"/>
      <c r="B405" s="45"/>
      <c r="C405" s="45"/>
      <c r="D405" s="45"/>
      <c r="E405" s="47"/>
      <c r="F405" s="47"/>
      <c r="G405" s="47"/>
      <c r="H405" s="47"/>
      <c r="I405" s="47"/>
      <c r="J405" s="47"/>
      <c r="K405" s="47"/>
      <c r="L405" s="47"/>
      <c r="M405" s="29"/>
    </row>
    <row r="406" spans="1:13" x14ac:dyDescent="0.2">
      <c r="A406" s="29"/>
      <c r="B406" s="33">
        <v>32</v>
      </c>
      <c r="C406" s="34" t="s">
        <v>598</v>
      </c>
      <c r="D406" s="35">
        <v>39</v>
      </c>
      <c r="E406" s="228">
        <v>7645546.1600000001</v>
      </c>
      <c r="F406" s="228">
        <v>-268841.3</v>
      </c>
      <c r="G406" s="226"/>
      <c r="H406" s="228"/>
      <c r="I406" s="228">
        <v>-19326.97</v>
      </c>
      <c r="J406" s="226"/>
      <c r="K406" s="228"/>
      <c r="L406" s="230">
        <v>7357377.8899999997</v>
      </c>
      <c r="M406" s="29"/>
    </row>
    <row r="407" spans="1:13" x14ac:dyDescent="0.2">
      <c r="A407" s="29"/>
      <c r="B407" s="36">
        <v>32</v>
      </c>
      <c r="C407" s="37" t="s">
        <v>598</v>
      </c>
      <c r="D407" s="38" t="s">
        <v>696</v>
      </c>
      <c r="E407" s="231"/>
      <c r="F407" s="231"/>
      <c r="G407" s="231">
        <v>646903.17000000004</v>
      </c>
      <c r="H407" s="39"/>
      <c r="I407" s="231">
        <v>-1694.89</v>
      </c>
      <c r="J407" s="39"/>
      <c r="K407" s="39"/>
      <c r="L407" s="232">
        <v>645208.28</v>
      </c>
      <c r="M407" s="29"/>
    </row>
    <row r="408" spans="1:13" x14ac:dyDescent="0.2">
      <c r="A408" s="29"/>
      <c r="B408" s="36">
        <v>32</v>
      </c>
      <c r="C408" s="37" t="s">
        <v>598</v>
      </c>
      <c r="D408" s="38">
        <v>40</v>
      </c>
      <c r="E408" s="231">
        <v>3822775.07</v>
      </c>
      <c r="F408" s="231">
        <v>-134420.71</v>
      </c>
      <c r="G408" s="231"/>
      <c r="H408" s="231"/>
      <c r="I408" s="231">
        <v>-9663.49</v>
      </c>
      <c r="J408" s="231">
        <v>-968748.67</v>
      </c>
      <c r="K408" s="39">
        <v>389947.8</v>
      </c>
      <c r="L408" s="232">
        <v>3099890</v>
      </c>
      <c r="M408" s="29"/>
    </row>
    <row r="409" spans="1:13" x14ac:dyDescent="0.2">
      <c r="A409" s="29"/>
      <c r="B409" s="36">
        <v>32</v>
      </c>
      <c r="C409" s="37" t="s">
        <v>598</v>
      </c>
      <c r="D409" s="38" t="s">
        <v>697</v>
      </c>
      <c r="E409" s="231"/>
      <c r="F409" s="231"/>
      <c r="G409" s="231">
        <v>339533.79</v>
      </c>
      <c r="H409" s="231"/>
      <c r="I409" s="231">
        <v>-889.58</v>
      </c>
      <c r="J409" s="231"/>
      <c r="K409" s="39">
        <v>48729.3</v>
      </c>
      <c r="L409" s="232">
        <v>387373.51</v>
      </c>
      <c r="M409" s="29"/>
    </row>
    <row r="410" spans="1:13" x14ac:dyDescent="0.2">
      <c r="A410" s="29"/>
      <c r="B410" s="36">
        <v>32</v>
      </c>
      <c r="C410" s="37" t="s">
        <v>598</v>
      </c>
      <c r="D410" s="38">
        <v>42</v>
      </c>
      <c r="E410" s="231">
        <v>3822775.07</v>
      </c>
      <c r="F410" s="231">
        <v>-134420.71</v>
      </c>
      <c r="G410" s="231"/>
      <c r="H410" s="231">
        <v>-37346.120000000003</v>
      </c>
      <c r="I410" s="231">
        <v>-9565.64</v>
      </c>
      <c r="J410" s="231"/>
      <c r="K410" s="39"/>
      <c r="L410" s="232">
        <v>3641442.6</v>
      </c>
      <c r="M410" s="29"/>
    </row>
    <row r="411" spans="1:13" x14ac:dyDescent="0.2">
      <c r="A411" s="29"/>
      <c r="B411" s="36">
        <v>32</v>
      </c>
      <c r="C411" s="37" t="s">
        <v>598</v>
      </c>
      <c r="D411" s="38" t="s">
        <v>698</v>
      </c>
      <c r="E411" s="231"/>
      <c r="F411" s="231"/>
      <c r="G411" s="231">
        <v>339533.79</v>
      </c>
      <c r="H411" s="231"/>
      <c r="I411" s="231">
        <v>-889.58</v>
      </c>
      <c r="J411" s="231"/>
      <c r="K411" s="39">
        <v>48729.3</v>
      </c>
      <c r="L411" s="232">
        <v>387373.51</v>
      </c>
      <c r="M411" s="29"/>
    </row>
    <row r="412" spans="1:13" x14ac:dyDescent="0.2">
      <c r="A412" s="29"/>
      <c r="B412" s="36">
        <v>32</v>
      </c>
      <c r="C412" s="37" t="s">
        <v>598</v>
      </c>
      <c r="D412" s="38">
        <v>43</v>
      </c>
      <c r="E412" s="231">
        <v>3689947.31</v>
      </c>
      <c r="F412" s="231"/>
      <c r="G412" s="231"/>
      <c r="H412" s="231"/>
      <c r="I412" s="231">
        <v>-5361.37</v>
      </c>
      <c r="J412" s="231"/>
      <c r="K412" s="39"/>
      <c r="L412" s="232">
        <v>3684585.94</v>
      </c>
      <c r="M412" s="29"/>
    </row>
    <row r="413" spans="1:13" x14ac:dyDescent="0.2">
      <c r="A413" s="29"/>
      <c r="B413" s="36">
        <v>32</v>
      </c>
      <c r="C413" s="37" t="s">
        <v>598</v>
      </c>
      <c r="D413" s="38">
        <v>44</v>
      </c>
      <c r="E413" s="231">
        <v>54.21</v>
      </c>
      <c r="F413" s="231"/>
      <c r="G413" s="231"/>
      <c r="H413" s="231"/>
      <c r="I413" s="231">
        <v>-0.14000000000000001</v>
      </c>
      <c r="J413" s="231"/>
      <c r="K413" s="39"/>
      <c r="L413" s="232">
        <v>54.07</v>
      </c>
      <c r="M413" s="29"/>
    </row>
    <row r="414" spans="1:13" x14ac:dyDescent="0.2">
      <c r="A414" s="29"/>
      <c r="B414" s="36">
        <v>32</v>
      </c>
      <c r="C414" s="37" t="s">
        <v>598</v>
      </c>
      <c r="D414" s="38" t="s">
        <v>699</v>
      </c>
      <c r="E414" s="231"/>
      <c r="F414" s="231">
        <v>0</v>
      </c>
      <c r="G414" s="231"/>
      <c r="H414" s="231"/>
      <c r="I414" s="231">
        <v>0</v>
      </c>
      <c r="J414" s="231"/>
      <c r="K414" s="39"/>
      <c r="L414" s="232">
        <v>0</v>
      </c>
      <c r="M414" s="29"/>
    </row>
    <row r="415" spans="1:13" x14ac:dyDescent="0.2">
      <c r="A415" s="29"/>
      <c r="B415" s="36">
        <v>32</v>
      </c>
      <c r="C415" s="37" t="s">
        <v>598</v>
      </c>
      <c r="D415" s="38">
        <v>45</v>
      </c>
      <c r="E415" s="231">
        <v>0</v>
      </c>
      <c r="F415" s="39"/>
      <c r="G415" s="231"/>
      <c r="H415" s="231"/>
      <c r="I415" s="231">
        <v>0</v>
      </c>
      <c r="J415" s="231"/>
      <c r="K415" s="39"/>
      <c r="L415" s="232">
        <v>0</v>
      </c>
      <c r="M415" s="29"/>
    </row>
    <row r="416" spans="1:13" ht="13.5" thickBot="1" x14ac:dyDescent="0.25">
      <c r="A416" s="29"/>
      <c r="B416" s="40">
        <v>32</v>
      </c>
      <c r="C416" s="17" t="s">
        <v>598</v>
      </c>
      <c r="D416" s="41">
        <v>46</v>
      </c>
      <c r="E416" s="233">
        <v>1913706.4</v>
      </c>
      <c r="F416" s="233"/>
      <c r="G416" s="233"/>
      <c r="H416" s="233"/>
      <c r="I416" s="231">
        <v>-5013.91</v>
      </c>
      <c r="J416" s="233"/>
      <c r="K416" s="86"/>
      <c r="L416" s="234">
        <v>1908692.49</v>
      </c>
      <c r="M416" s="29"/>
    </row>
    <row r="417" spans="1:13" ht="13.5" thickBot="1" x14ac:dyDescent="0.25">
      <c r="A417" s="29"/>
      <c r="B417" s="42">
        <v>32</v>
      </c>
      <c r="C417" s="43" t="s">
        <v>598</v>
      </c>
      <c r="D417" s="44" t="s">
        <v>700</v>
      </c>
      <c r="E417" s="235">
        <v>20894804.219999999</v>
      </c>
      <c r="F417" s="235">
        <v>-537682.72</v>
      </c>
      <c r="G417" s="235">
        <v>1325970.75</v>
      </c>
      <c r="H417" s="235">
        <v>-37346.120000000003</v>
      </c>
      <c r="I417" s="235">
        <v>-52405.57</v>
      </c>
      <c r="J417" s="235">
        <v>-968748.67</v>
      </c>
      <c r="K417" s="235">
        <v>487406.4</v>
      </c>
      <c r="L417" s="236">
        <v>21111998.289999999</v>
      </c>
      <c r="M417" s="29"/>
    </row>
    <row r="418" spans="1:13" ht="13.5" thickBot="1" x14ac:dyDescent="0.25">
      <c r="A418" s="29"/>
      <c r="B418" s="45"/>
      <c r="C418" s="45"/>
      <c r="D418" s="45"/>
      <c r="E418" s="47"/>
      <c r="F418" s="47"/>
      <c r="G418" s="47"/>
      <c r="H418" s="47"/>
      <c r="I418" s="47"/>
      <c r="J418" s="47"/>
      <c r="K418" s="47"/>
      <c r="L418" s="47"/>
      <c r="M418" s="29"/>
    </row>
    <row r="419" spans="1:13" x14ac:dyDescent="0.2">
      <c r="A419" s="29"/>
      <c r="B419" s="33">
        <v>33</v>
      </c>
      <c r="C419" s="34" t="s">
        <v>599</v>
      </c>
      <c r="D419" s="35">
        <v>39</v>
      </c>
      <c r="E419" s="228">
        <v>365846.37</v>
      </c>
      <c r="F419" s="228">
        <v>-12864.3</v>
      </c>
      <c r="G419" s="226"/>
      <c r="H419" s="228"/>
      <c r="I419" s="228">
        <v>-924.81</v>
      </c>
      <c r="J419" s="226"/>
      <c r="K419" s="228"/>
      <c r="L419" s="230">
        <v>352057.26</v>
      </c>
      <c r="M419" s="29"/>
    </row>
    <row r="420" spans="1:13" x14ac:dyDescent="0.2">
      <c r="A420" s="29"/>
      <c r="B420" s="36">
        <v>33</v>
      </c>
      <c r="C420" s="37" t="s">
        <v>599</v>
      </c>
      <c r="D420" s="38" t="s">
        <v>696</v>
      </c>
      <c r="E420" s="231"/>
      <c r="F420" s="231"/>
      <c r="G420" s="231">
        <v>138267.41</v>
      </c>
      <c r="H420" s="39"/>
      <c r="I420" s="231">
        <v>-362.26</v>
      </c>
      <c r="J420" s="39"/>
      <c r="K420" s="39"/>
      <c r="L420" s="232">
        <v>137905.15</v>
      </c>
      <c r="M420" s="29"/>
    </row>
    <row r="421" spans="1:13" x14ac:dyDescent="0.2">
      <c r="A421" s="29"/>
      <c r="B421" s="36">
        <v>33</v>
      </c>
      <c r="C421" s="37" t="s">
        <v>599</v>
      </c>
      <c r="D421" s="38">
        <v>40</v>
      </c>
      <c r="E421" s="231">
        <v>182924.36</v>
      </c>
      <c r="F421" s="231">
        <v>-6432.19</v>
      </c>
      <c r="G421" s="231"/>
      <c r="H421" s="231"/>
      <c r="I421" s="231">
        <v>-462.41</v>
      </c>
      <c r="J421" s="231">
        <v>214975.62</v>
      </c>
      <c r="K421" s="39">
        <v>9182.84</v>
      </c>
      <c r="L421" s="232">
        <v>400188.22</v>
      </c>
      <c r="M421" s="29"/>
    </row>
    <row r="422" spans="1:13" x14ac:dyDescent="0.2">
      <c r="A422" s="29"/>
      <c r="B422" s="36">
        <v>33</v>
      </c>
      <c r="C422" s="37" t="s">
        <v>599</v>
      </c>
      <c r="D422" s="38" t="s">
        <v>697</v>
      </c>
      <c r="E422" s="231"/>
      <c r="F422" s="231"/>
      <c r="G422" s="231">
        <v>48989.8</v>
      </c>
      <c r="H422" s="231"/>
      <c r="I422" s="231">
        <v>-128.35</v>
      </c>
      <c r="J422" s="231"/>
      <c r="K422" s="39">
        <v>1147.51</v>
      </c>
      <c r="L422" s="232">
        <v>50008.959999999999</v>
      </c>
      <c r="M422" s="29"/>
    </row>
    <row r="423" spans="1:13" x14ac:dyDescent="0.2">
      <c r="A423" s="29"/>
      <c r="B423" s="36">
        <v>33</v>
      </c>
      <c r="C423" s="37" t="s">
        <v>599</v>
      </c>
      <c r="D423" s="38">
        <v>42</v>
      </c>
      <c r="E423" s="231">
        <v>182924.36</v>
      </c>
      <c r="F423" s="231">
        <v>-6432.19</v>
      </c>
      <c r="G423" s="231"/>
      <c r="H423" s="231">
        <v>-1787.05</v>
      </c>
      <c r="I423" s="231">
        <v>-457.73</v>
      </c>
      <c r="J423" s="231"/>
      <c r="K423" s="39"/>
      <c r="L423" s="232">
        <v>174247.39</v>
      </c>
      <c r="M423" s="29"/>
    </row>
    <row r="424" spans="1:13" x14ac:dyDescent="0.2">
      <c r="A424" s="29"/>
      <c r="B424" s="36">
        <v>33</v>
      </c>
      <c r="C424" s="37" t="s">
        <v>599</v>
      </c>
      <c r="D424" s="38" t="s">
        <v>698</v>
      </c>
      <c r="E424" s="231"/>
      <c r="F424" s="231"/>
      <c r="G424" s="231">
        <v>48989.8</v>
      </c>
      <c r="H424" s="231"/>
      <c r="I424" s="231">
        <v>-128.35</v>
      </c>
      <c r="J424" s="231"/>
      <c r="K424" s="39">
        <v>1147.51</v>
      </c>
      <c r="L424" s="232">
        <v>50008.959999999999</v>
      </c>
      <c r="M424" s="29"/>
    </row>
    <row r="425" spans="1:13" x14ac:dyDescent="0.2">
      <c r="A425" s="29"/>
      <c r="B425" s="36">
        <v>33</v>
      </c>
      <c r="C425" s="37" t="s">
        <v>599</v>
      </c>
      <c r="D425" s="38">
        <v>43</v>
      </c>
      <c r="E425" s="231">
        <v>0</v>
      </c>
      <c r="F425" s="231"/>
      <c r="G425" s="231"/>
      <c r="H425" s="231"/>
      <c r="I425" s="231">
        <v>0</v>
      </c>
      <c r="J425" s="231"/>
      <c r="K425" s="39"/>
      <c r="L425" s="232">
        <v>0</v>
      </c>
      <c r="M425" s="29"/>
    </row>
    <row r="426" spans="1:13" x14ac:dyDescent="0.2">
      <c r="A426" s="29"/>
      <c r="B426" s="36">
        <v>33</v>
      </c>
      <c r="C426" s="37" t="s">
        <v>599</v>
      </c>
      <c r="D426" s="38">
        <v>44</v>
      </c>
      <c r="E426" s="231">
        <v>0</v>
      </c>
      <c r="F426" s="231"/>
      <c r="G426" s="231"/>
      <c r="H426" s="231"/>
      <c r="I426" s="231">
        <v>0</v>
      </c>
      <c r="J426" s="231"/>
      <c r="K426" s="39"/>
      <c r="L426" s="232">
        <v>0</v>
      </c>
      <c r="M426" s="29"/>
    </row>
    <row r="427" spans="1:13" x14ac:dyDescent="0.2">
      <c r="A427" s="29"/>
      <c r="B427" s="36">
        <v>33</v>
      </c>
      <c r="C427" s="37" t="s">
        <v>599</v>
      </c>
      <c r="D427" s="38" t="s">
        <v>699</v>
      </c>
      <c r="E427" s="231"/>
      <c r="F427" s="231">
        <v>235819.76</v>
      </c>
      <c r="G427" s="231"/>
      <c r="H427" s="231"/>
      <c r="I427" s="231">
        <v>-617.85</v>
      </c>
      <c r="J427" s="231"/>
      <c r="K427" s="39"/>
      <c r="L427" s="232">
        <v>235201.91</v>
      </c>
      <c r="M427" s="29"/>
    </row>
    <row r="428" spans="1:13" x14ac:dyDescent="0.2">
      <c r="A428" s="29"/>
      <c r="B428" s="36">
        <v>33</v>
      </c>
      <c r="C428" s="37" t="s">
        <v>599</v>
      </c>
      <c r="D428" s="38">
        <v>45</v>
      </c>
      <c r="E428" s="231">
        <v>0</v>
      </c>
      <c r="F428" s="39"/>
      <c r="G428" s="231"/>
      <c r="H428" s="231"/>
      <c r="I428" s="231">
        <v>0</v>
      </c>
      <c r="J428" s="231"/>
      <c r="K428" s="39"/>
      <c r="L428" s="232">
        <v>0</v>
      </c>
      <c r="M428" s="29"/>
    </row>
    <row r="429" spans="1:13" ht="13.5" thickBot="1" x14ac:dyDescent="0.25">
      <c r="A429" s="29"/>
      <c r="B429" s="40">
        <v>33</v>
      </c>
      <c r="C429" s="17" t="s">
        <v>599</v>
      </c>
      <c r="D429" s="41">
        <v>46</v>
      </c>
      <c r="E429" s="233">
        <v>91457.11</v>
      </c>
      <c r="F429" s="233"/>
      <c r="G429" s="233"/>
      <c r="H429" s="233"/>
      <c r="I429" s="231">
        <v>-239.62</v>
      </c>
      <c r="J429" s="233"/>
      <c r="K429" s="86"/>
      <c r="L429" s="234">
        <v>91217.49</v>
      </c>
      <c r="M429" s="29"/>
    </row>
    <row r="430" spans="1:13" ht="13.5" thickBot="1" x14ac:dyDescent="0.25">
      <c r="A430" s="29"/>
      <c r="B430" s="42">
        <v>33</v>
      </c>
      <c r="C430" s="43" t="s">
        <v>599</v>
      </c>
      <c r="D430" s="44" t="s">
        <v>700</v>
      </c>
      <c r="E430" s="235">
        <v>823152.2</v>
      </c>
      <c r="F430" s="235">
        <v>210091.08</v>
      </c>
      <c r="G430" s="235">
        <v>236247.01</v>
      </c>
      <c r="H430" s="235">
        <v>-1787.05</v>
      </c>
      <c r="I430" s="235">
        <v>-3321.38</v>
      </c>
      <c r="J430" s="235">
        <v>214975.62</v>
      </c>
      <c r="K430" s="235">
        <v>11477.86</v>
      </c>
      <c r="L430" s="236">
        <v>1490835.34</v>
      </c>
      <c r="M430" s="29"/>
    </row>
    <row r="431" spans="1:13" ht="13.5" thickBot="1" x14ac:dyDescent="0.25">
      <c r="A431" s="29"/>
      <c r="B431" s="45"/>
      <c r="C431" s="45"/>
      <c r="D431" s="45"/>
      <c r="E431" s="47"/>
      <c r="F431" s="47"/>
      <c r="G431" s="47"/>
      <c r="H431" s="47"/>
      <c r="I431" s="47"/>
      <c r="J431" s="47"/>
      <c r="K431" s="47"/>
      <c r="L431" s="47"/>
      <c r="M431" s="29"/>
    </row>
    <row r="432" spans="1:13" x14ac:dyDescent="0.2">
      <c r="A432" s="29"/>
      <c r="B432" s="33">
        <v>34</v>
      </c>
      <c r="C432" s="34" t="s">
        <v>600</v>
      </c>
      <c r="D432" s="35">
        <v>39</v>
      </c>
      <c r="E432" s="228">
        <v>5774790.96</v>
      </c>
      <c r="F432" s="228">
        <v>-203059.7</v>
      </c>
      <c r="G432" s="226"/>
      <c r="H432" s="228"/>
      <c r="I432" s="228">
        <v>-14597.94</v>
      </c>
      <c r="J432" s="226"/>
      <c r="K432" s="228"/>
      <c r="L432" s="230">
        <v>5557133.3200000003</v>
      </c>
      <c r="M432" s="29"/>
    </row>
    <row r="433" spans="1:13" x14ac:dyDescent="0.2">
      <c r="A433" s="29"/>
      <c r="B433" s="36">
        <v>34</v>
      </c>
      <c r="C433" s="37" t="s">
        <v>600</v>
      </c>
      <c r="D433" s="38" t="s">
        <v>696</v>
      </c>
      <c r="E433" s="231"/>
      <c r="F433" s="231"/>
      <c r="G433" s="231">
        <v>959088.65</v>
      </c>
      <c r="H433" s="39"/>
      <c r="I433" s="231">
        <v>-2512.81</v>
      </c>
      <c r="J433" s="39"/>
      <c r="K433" s="39"/>
      <c r="L433" s="232">
        <v>956575.84</v>
      </c>
      <c r="M433" s="29"/>
    </row>
    <row r="434" spans="1:13" x14ac:dyDescent="0.2">
      <c r="A434" s="29"/>
      <c r="B434" s="36">
        <v>34</v>
      </c>
      <c r="C434" s="37" t="s">
        <v>600</v>
      </c>
      <c r="D434" s="38">
        <v>40</v>
      </c>
      <c r="E434" s="231">
        <v>2887397.43</v>
      </c>
      <c r="F434" s="231">
        <v>-101529.91</v>
      </c>
      <c r="G434" s="231"/>
      <c r="H434" s="231"/>
      <c r="I434" s="231">
        <v>-7298.97</v>
      </c>
      <c r="J434" s="231">
        <v>386530.04</v>
      </c>
      <c r="K434" s="39">
        <v>-116221.77</v>
      </c>
      <c r="L434" s="232">
        <v>3048876.82</v>
      </c>
      <c r="M434" s="29"/>
    </row>
    <row r="435" spans="1:13" x14ac:dyDescent="0.2">
      <c r="A435" s="29"/>
      <c r="B435" s="36">
        <v>34</v>
      </c>
      <c r="C435" s="37" t="s">
        <v>600</v>
      </c>
      <c r="D435" s="38" t="s">
        <v>697</v>
      </c>
      <c r="E435" s="231"/>
      <c r="F435" s="231"/>
      <c r="G435" s="231">
        <v>396561.19</v>
      </c>
      <c r="H435" s="231"/>
      <c r="I435" s="231">
        <v>-1038.99</v>
      </c>
      <c r="J435" s="231"/>
      <c r="K435" s="39">
        <v>-14523.48</v>
      </c>
      <c r="L435" s="232">
        <v>380998.72</v>
      </c>
      <c r="M435" s="29"/>
    </row>
    <row r="436" spans="1:13" x14ac:dyDescent="0.2">
      <c r="A436" s="29"/>
      <c r="B436" s="36">
        <v>34</v>
      </c>
      <c r="C436" s="37" t="s">
        <v>600</v>
      </c>
      <c r="D436" s="38">
        <v>42</v>
      </c>
      <c r="E436" s="231">
        <v>2887397.43</v>
      </c>
      <c r="F436" s="231">
        <v>-101529.91</v>
      </c>
      <c r="G436" s="231"/>
      <c r="H436" s="231">
        <v>-28208.1</v>
      </c>
      <c r="I436" s="231">
        <v>-7225.07</v>
      </c>
      <c r="J436" s="231"/>
      <c r="K436" s="39"/>
      <c r="L436" s="232">
        <v>2750434.35</v>
      </c>
      <c r="M436" s="29"/>
    </row>
    <row r="437" spans="1:13" x14ac:dyDescent="0.2">
      <c r="A437" s="29"/>
      <c r="B437" s="36">
        <v>34</v>
      </c>
      <c r="C437" s="37" t="s">
        <v>600</v>
      </c>
      <c r="D437" s="38" t="s">
        <v>698</v>
      </c>
      <c r="E437" s="231"/>
      <c r="F437" s="231"/>
      <c r="G437" s="231">
        <v>396561.19</v>
      </c>
      <c r="H437" s="231"/>
      <c r="I437" s="231">
        <v>-1038.99</v>
      </c>
      <c r="J437" s="231"/>
      <c r="K437" s="39">
        <v>-14523.48</v>
      </c>
      <c r="L437" s="232">
        <v>380998.72</v>
      </c>
      <c r="M437" s="29"/>
    </row>
    <row r="438" spans="1:13" x14ac:dyDescent="0.2">
      <c r="A438" s="29"/>
      <c r="B438" s="36">
        <v>34</v>
      </c>
      <c r="C438" s="37" t="s">
        <v>600</v>
      </c>
      <c r="D438" s="38">
        <v>43</v>
      </c>
      <c r="E438" s="231">
        <v>0</v>
      </c>
      <c r="F438" s="231"/>
      <c r="G438" s="231"/>
      <c r="H438" s="231"/>
      <c r="I438" s="231">
        <v>0</v>
      </c>
      <c r="J438" s="231"/>
      <c r="K438" s="39"/>
      <c r="L438" s="232">
        <v>0</v>
      </c>
      <c r="M438" s="29"/>
    </row>
    <row r="439" spans="1:13" x14ac:dyDescent="0.2">
      <c r="A439" s="29"/>
      <c r="B439" s="36">
        <v>34</v>
      </c>
      <c r="C439" s="37" t="s">
        <v>600</v>
      </c>
      <c r="D439" s="38">
        <v>44</v>
      </c>
      <c r="E439" s="231">
        <v>-297.74</v>
      </c>
      <c r="F439" s="231"/>
      <c r="G439" s="231"/>
      <c r="H439" s="231"/>
      <c r="I439" s="231">
        <v>0.78</v>
      </c>
      <c r="J439" s="231"/>
      <c r="K439" s="39"/>
      <c r="L439" s="232">
        <v>-296.95999999999998</v>
      </c>
      <c r="M439" s="29"/>
    </row>
    <row r="440" spans="1:13" x14ac:dyDescent="0.2">
      <c r="A440" s="29"/>
      <c r="B440" s="36">
        <v>34</v>
      </c>
      <c r="C440" s="37" t="s">
        <v>600</v>
      </c>
      <c r="D440" s="38" t="s">
        <v>699</v>
      </c>
      <c r="E440" s="231"/>
      <c r="F440" s="231">
        <v>0</v>
      </c>
      <c r="G440" s="231"/>
      <c r="H440" s="231"/>
      <c r="I440" s="231">
        <v>0</v>
      </c>
      <c r="J440" s="231"/>
      <c r="K440" s="39"/>
      <c r="L440" s="232">
        <v>0</v>
      </c>
      <c r="M440" s="29"/>
    </row>
    <row r="441" spans="1:13" x14ac:dyDescent="0.2">
      <c r="A441" s="29"/>
      <c r="B441" s="36">
        <v>34</v>
      </c>
      <c r="C441" s="37" t="s">
        <v>600</v>
      </c>
      <c r="D441" s="38">
        <v>45</v>
      </c>
      <c r="E441" s="231">
        <v>0</v>
      </c>
      <c r="F441" s="39"/>
      <c r="G441" s="231"/>
      <c r="H441" s="231"/>
      <c r="I441" s="231">
        <v>0</v>
      </c>
      <c r="J441" s="231"/>
      <c r="K441" s="39"/>
      <c r="L441" s="232">
        <v>0</v>
      </c>
      <c r="M441" s="29"/>
    </row>
    <row r="442" spans="1:13" ht="13.5" thickBot="1" x14ac:dyDescent="0.25">
      <c r="A442" s="29"/>
      <c r="B442" s="40">
        <v>34</v>
      </c>
      <c r="C442" s="17" t="s">
        <v>600</v>
      </c>
      <c r="D442" s="41">
        <v>46</v>
      </c>
      <c r="E442" s="233">
        <v>1474000.64</v>
      </c>
      <c r="F442" s="233"/>
      <c r="G442" s="233"/>
      <c r="H442" s="233"/>
      <c r="I442" s="231">
        <v>-3861.88</v>
      </c>
      <c r="J442" s="233"/>
      <c r="K442" s="86"/>
      <c r="L442" s="234">
        <v>1470138.76</v>
      </c>
      <c r="M442" s="29"/>
    </row>
    <row r="443" spans="1:13" ht="13.5" thickBot="1" x14ac:dyDescent="0.25">
      <c r="A443" s="29"/>
      <c r="B443" s="42">
        <v>34</v>
      </c>
      <c r="C443" s="43" t="s">
        <v>600</v>
      </c>
      <c r="D443" s="44" t="s">
        <v>700</v>
      </c>
      <c r="E443" s="235">
        <v>13023288.720000001</v>
      </c>
      <c r="F443" s="235">
        <v>-406119.52</v>
      </c>
      <c r="G443" s="235">
        <v>1752211.03</v>
      </c>
      <c r="H443" s="235">
        <v>-28208.1</v>
      </c>
      <c r="I443" s="235">
        <v>-37573.870000000003</v>
      </c>
      <c r="J443" s="235">
        <v>386530.04</v>
      </c>
      <c r="K443" s="235">
        <v>-145268.73000000001</v>
      </c>
      <c r="L443" s="236">
        <v>14544859.57</v>
      </c>
      <c r="M443" s="29"/>
    </row>
    <row r="444" spans="1:13" ht="13.5" thickBot="1" x14ac:dyDescent="0.25">
      <c r="A444" s="29"/>
      <c r="B444" s="45"/>
      <c r="C444" s="45"/>
      <c r="D444" s="45"/>
      <c r="E444" s="47"/>
      <c r="F444" s="47"/>
      <c r="G444" s="47"/>
      <c r="H444" s="47"/>
      <c r="I444" s="47"/>
      <c r="J444" s="47"/>
      <c r="K444" s="47"/>
      <c r="L444" s="47"/>
      <c r="M444" s="29"/>
    </row>
    <row r="445" spans="1:13" x14ac:dyDescent="0.2">
      <c r="A445" s="29"/>
      <c r="B445" s="33">
        <v>35</v>
      </c>
      <c r="C445" s="34" t="s">
        <v>601</v>
      </c>
      <c r="D445" s="35">
        <v>39</v>
      </c>
      <c r="E445" s="228">
        <v>868474.89</v>
      </c>
      <c r="F445" s="228">
        <v>-30538.29</v>
      </c>
      <c r="G445" s="226"/>
      <c r="H445" s="228"/>
      <c r="I445" s="228">
        <v>-2195.39</v>
      </c>
      <c r="J445" s="226"/>
      <c r="K445" s="228"/>
      <c r="L445" s="230">
        <v>835741.21</v>
      </c>
      <c r="M445" s="29"/>
    </row>
    <row r="446" spans="1:13" x14ac:dyDescent="0.2">
      <c r="A446" s="29"/>
      <c r="B446" s="36">
        <v>35</v>
      </c>
      <c r="C446" s="37" t="s">
        <v>601</v>
      </c>
      <c r="D446" s="38" t="s">
        <v>696</v>
      </c>
      <c r="E446" s="231"/>
      <c r="F446" s="231"/>
      <c r="G446" s="231">
        <v>70314.23</v>
      </c>
      <c r="H446" s="39"/>
      <c r="I446" s="231">
        <v>-184.22</v>
      </c>
      <c r="J446" s="39"/>
      <c r="K446" s="39"/>
      <c r="L446" s="232">
        <v>70130.009999999995</v>
      </c>
      <c r="M446" s="29"/>
    </row>
    <row r="447" spans="1:13" x14ac:dyDescent="0.2">
      <c r="A447" s="29"/>
      <c r="B447" s="36">
        <v>35</v>
      </c>
      <c r="C447" s="37" t="s">
        <v>601</v>
      </c>
      <c r="D447" s="38">
        <v>40</v>
      </c>
      <c r="E447" s="231">
        <v>434260.96</v>
      </c>
      <c r="F447" s="231">
        <v>-15269.97</v>
      </c>
      <c r="G447" s="231"/>
      <c r="H447" s="231"/>
      <c r="I447" s="231">
        <v>-1097.76</v>
      </c>
      <c r="J447" s="231">
        <v>187576.43</v>
      </c>
      <c r="K447" s="39">
        <v>-16157.33</v>
      </c>
      <c r="L447" s="232">
        <v>589312.32999999996</v>
      </c>
      <c r="M447" s="29"/>
    </row>
    <row r="448" spans="1:13" x14ac:dyDescent="0.2">
      <c r="A448" s="29"/>
      <c r="B448" s="36">
        <v>35</v>
      </c>
      <c r="C448" s="37" t="s">
        <v>601</v>
      </c>
      <c r="D448" s="38" t="s">
        <v>697</v>
      </c>
      <c r="E448" s="231"/>
      <c r="F448" s="231"/>
      <c r="G448" s="231">
        <v>75860.44</v>
      </c>
      <c r="H448" s="231"/>
      <c r="I448" s="231">
        <v>-198.75</v>
      </c>
      <c r="J448" s="231"/>
      <c r="K448" s="39">
        <v>-2019.08</v>
      </c>
      <c r="L448" s="232">
        <v>73642.61</v>
      </c>
      <c r="M448" s="29"/>
    </row>
    <row r="449" spans="1:13" x14ac:dyDescent="0.2">
      <c r="A449" s="29"/>
      <c r="B449" s="36">
        <v>35</v>
      </c>
      <c r="C449" s="37" t="s">
        <v>601</v>
      </c>
      <c r="D449" s="38">
        <v>42</v>
      </c>
      <c r="E449" s="231">
        <v>434260.96</v>
      </c>
      <c r="F449" s="231">
        <v>-15269.97</v>
      </c>
      <c r="G449" s="231"/>
      <c r="H449" s="231">
        <v>-4242.45</v>
      </c>
      <c r="I449" s="231">
        <v>-1086.6400000000001</v>
      </c>
      <c r="J449" s="231"/>
      <c r="K449" s="39"/>
      <c r="L449" s="232">
        <v>413661.9</v>
      </c>
      <c r="M449" s="29"/>
    </row>
    <row r="450" spans="1:13" x14ac:dyDescent="0.2">
      <c r="A450" s="29"/>
      <c r="B450" s="36">
        <v>35</v>
      </c>
      <c r="C450" s="37" t="s">
        <v>601</v>
      </c>
      <c r="D450" s="38" t="s">
        <v>698</v>
      </c>
      <c r="E450" s="231"/>
      <c r="F450" s="231"/>
      <c r="G450" s="231">
        <v>75860.44</v>
      </c>
      <c r="H450" s="231"/>
      <c r="I450" s="231">
        <v>-198.75</v>
      </c>
      <c r="J450" s="231"/>
      <c r="K450" s="39">
        <v>-2019.08</v>
      </c>
      <c r="L450" s="232">
        <v>73642.61</v>
      </c>
      <c r="M450" s="29"/>
    </row>
    <row r="451" spans="1:13" x14ac:dyDescent="0.2">
      <c r="A451" s="29"/>
      <c r="B451" s="36">
        <v>35</v>
      </c>
      <c r="C451" s="37" t="s">
        <v>601</v>
      </c>
      <c r="D451" s="38">
        <v>43</v>
      </c>
      <c r="E451" s="231">
        <v>0</v>
      </c>
      <c r="F451" s="231"/>
      <c r="G451" s="231"/>
      <c r="H451" s="231"/>
      <c r="I451" s="231">
        <v>0</v>
      </c>
      <c r="J451" s="231"/>
      <c r="K451" s="39"/>
      <c r="L451" s="232">
        <v>0</v>
      </c>
      <c r="M451" s="29"/>
    </row>
    <row r="452" spans="1:13" x14ac:dyDescent="0.2">
      <c r="A452" s="29"/>
      <c r="B452" s="36">
        <v>35</v>
      </c>
      <c r="C452" s="37" t="s">
        <v>601</v>
      </c>
      <c r="D452" s="38">
        <v>44</v>
      </c>
      <c r="E452" s="231">
        <v>-658.9</v>
      </c>
      <c r="F452" s="231"/>
      <c r="G452" s="231"/>
      <c r="H452" s="231"/>
      <c r="I452" s="231">
        <v>1.73</v>
      </c>
      <c r="J452" s="231"/>
      <c r="K452" s="39"/>
      <c r="L452" s="232">
        <v>-657.17</v>
      </c>
      <c r="M452" s="29"/>
    </row>
    <row r="453" spans="1:13" x14ac:dyDescent="0.2">
      <c r="A453" s="29"/>
      <c r="B453" s="36">
        <v>35</v>
      </c>
      <c r="C453" s="37" t="s">
        <v>601</v>
      </c>
      <c r="D453" s="38" t="s">
        <v>699</v>
      </c>
      <c r="E453" s="231"/>
      <c r="F453" s="231">
        <v>309354.95</v>
      </c>
      <c r="G453" s="231"/>
      <c r="H453" s="231"/>
      <c r="I453" s="231">
        <v>-810.51</v>
      </c>
      <c r="J453" s="231"/>
      <c r="K453" s="39"/>
      <c r="L453" s="232">
        <v>308544.44</v>
      </c>
      <c r="M453" s="29"/>
    </row>
    <row r="454" spans="1:13" x14ac:dyDescent="0.2">
      <c r="A454" s="29"/>
      <c r="B454" s="36">
        <v>35</v>
      </c>
      <c r="C454" s="37" t="s">
        <v>601</v>
      </c>
      <c r="D454" s="38">
        <v>45</v>
      </c>
      <c r="E454" s="231">
        <v>0</v>
      </c>
      <c r="F454" s="39"/>
      <c r="G454" s="231"/>
      <c r="H454" s="231"/>
      <c r="I454" s="231">
        <v>0</v>
      </c>
      <c r="J454" s="231"/>
      <c r="K454" s="39"/>
      <c r="L454" s="232">
        <v>0</v>
      </c>
      <c r="M454" s="29"/>
    </row>
    <row r="455" spans="1:13" ht="13.5" thickBot="1" x14ac:dyDescent="0.25">
      <c r="A455" s="29"/>
      <c r="B455" s="40">
        <v>35</v>
      </c>
      <c r="C455" s="17" t="s">
        <v>601</v>
      </c>
      <c r="D455" s="41">
        <v>46</v>
      </c>
      <c r="E455" s="233">
        <v>0</v>
      </c>
      <c r="F455" s="233"/>
      <c r="G455" s="233"/>
      <c r="H455" s="233"/>
      <c r="I455" s="231">
        <v>0</v>
      </c>
      <c r="J455" s="233"/>
      <c r="K455" s="86"/>
      <c r="L455" s="234">
        <v>0</v>
      </c>
      <c r="M455" s="29"/>
    </row>
    <row r="456" spans="1:13" ht="13.5" thickBot="1" x14ac:dyDescent="0.25">
      <c r="A456" s="29"/>
      <c r="B456" s="42">
        <v>35</v>
      </c>
      <c r="C456" s="43" t="s">
        <v>601</v>
      </c>
      <c r="D456" s="44" t="s">
        <v>700</v>
      </c>
      <c r="E456" s="235">
        <v>1736337.91</v>
      </c>
      <c r="F456" s="235">
        <v>248276.72</v>
      </c>
      <c r="G456" s="235">
        <v>222035.11</v>
      </c>
      <c r="H456" s="235">
        <v>-4242.45</v>
      </c>
      <c r="I456" s="235">
        <v>-5770.29</v>
      </c>
      <c r="J456" s="235">
        <v>187576.43</v>
      </c>
      <c r="K456" s="235">
        <v>-20195.490000000002</v>
      </c>
      <c r="L456" s="236">
        <v>2364017.94</v>
      </c>
      <c r="M456" s="29"/>
    </row>
    <row r="457" spans="1:13" ht="13.5" thickBot="1" x14ac:dyDescent="0.25">
      <c r="A457" s="29"/>
      <c r="B457" s="45"/>
      <c r="C457" s="45"/>
      <c r="D457" s="45"/>
      <c r="E457" s="47"/>
      <c r="F457" s="47"/>
      <c r="G457" s="47"/>
      <c r="H457" s="47"/>
      <c r="I457" s="47"/>
      <c r="J457" s="47"/>
      <c r="K457" s="47"/>
      <c r="L457" s="47"/>
      <c r="M457" s="29"/>
    </row>
    <row r="458" spans="1:13" x14ac:dyDescent="0.2">
      <c r="A458" s="29"/>
      <c r="B458" s="33">
        <v>36</v>
      </c>
      <c r="C458" s="34" t="s">
        <v>602</v>
      </c>
      <c r="D458" s="35">
        <v>39</v>
      </c>
      <c r="E458" s="228">
        <v>2788056.06</v>
      </c>
      <c r="F458" s="228">
        <v>-98036.76</v>
      </c>
      <c r="G458" s="226"/>
      <c r="H458" s="228"/>
      <c r="I458" s="228">
        <v>-7047.85</v>
      </c>
      <c r="J458" s="226"/>
      <c r="K458" s="228"/>
      <c r="L458" s="230">
        <v>2682971.4500000002</v>
      </c>
      <c r="M458" s="29"/>
    </row>
    <row r="459" spans="1:13" x14ac:dyDescent="0.2">
      <c r="A459" s="29"/>
      <c r="B459" s="36">
        <v>36</v>
      </c>
      <c r="C459" s="37" t="s">
        <v>602</v>
      </c>
      <c r="D459" s="38" t="s">
        <v>696</v>
      </c>
      <c r="E459" s="231"/>
      <c r="F459" s="231"/>
      <c r="G459" s="231">
        <v>545497.34</v>
      </c>
      <c r="H459" s="39"/>
      <c r="I459" s="231">
        <v>-1429.2</v>
      </c>
      <c r="J459" s="39"/>
      <c r="K459" s="39"/>
      <c r="L459" s="232">
        <v>544068.14</v>
      </c>
      <c r="M459" s="29"/>
    </row>
    <row r="460" spans="1:13" x14ac:dyDescent="0.2">
      <c r="A460" s="29"/>
      <c r="B460" s="36">
        <v>36</v>
      </c>
      <c r="C460" s="37" t="s">
        <v>602</v>
      </c>
      <c r="D460" s="38">
        <v>40</v>
      </c>
      <c r="E460" s="231">
        <v>1394029.77</v>
      </c>
      <c r="F460" s="231">
        <v>-49018.44</v>
      </c>
      <c r="G460" s="231"/>
      <c r="H460" s="231"/>
      <c r="I460" s="231">
        <v>-3523.93</v>
      </c>
      <c r="J460" s="231">
        <v>583598.29</v>
      </c>
      <c r="K460" s="39">
        <v>64527.68</v>
      </c>
      <c r="L460" s="232">
        <v>1989613.37</v>
      </c>
      <c r="M460" s="29"/>
    </row>
    <row r="461" spans="1:13" x14ac:dyDescent="0.2">
      <c r="A461" s="29"/>
      <c r="B461" s="36">
        <v>36</v>
      </c>
      <c r="C461" s="37" t="s">
        <v>602</v>
      </c>
      <c r="D461" s="38" t="s">
        <v>697</v>
      </c>
      <c r="E461" s="231"/>
      <c r="F461" s="231"/>
      <c r="G461" s="231">
        <v>241197.63</v>
      </c>
      <c r="H461" s="231"/>
      <c r="I461" s="231">
        <v>-631.94000000000005</v>
      </c>
      <c r="J461" s="231"/>
      <c r="K461" s="39">
        <v>8063.62</v>
      </c>
      <c r="L461" s="232">
        <v>248629.31</v>
      </c>
      <c r="M461" s="29"/>
    </row>
    <row r="462" spans="1:13" x14ac:dyDescent="0.2">
      <c r="A462" s="29"/>
      <c r="B462" s="36">
        <v>36</v>
      </c>
      <c r="C462" s="37" t="s">
        <v>602</v>
      </c>
      <c r="D462" s="38">
        <v>42</v>
      </c>
      <c r="E462" s="231">
        <v>1394029.77</v>
      </c>
      <c r="F462" s="231">
        <v>-49018.44</v>
      </c>
      <c r="G462" s="231"/>
      <c r="H462" s="231">
        <v>-13618.82</v>
      </c>
      <c r="I462" s="231">
        <v>-3488.25</v>
      </c>
      <c r="J462" s="231"/>
      <c r="K462" s="39"/>
      <c r="L462" s="232">
        <v>1327904.26</v>
      </c>
      <c r="M462" s="29"/>
    </row>
    <row r="463" spans="1:13" x14ac:dyDescent="0.2">
      <c r="A463" s="29"/>
      <c r="B463" s="36">
        <v>36</v>
      </c>
      <c r="C463" s="37" t="s">
        <v>602</v>
      </c>
      <c r="D463" s="38" t="s">
        <v>698</v>
      </c>
      <c r="E463" s="231"/>
      <c r="F463" s="231"/>
      <c r="G463" s="231">
        <v>241197.63</v>
      </c>
      <c r="H463" s="231"/>
      <c r="I463" s="231">
        <v>-631.94000000000005</v>
      </c>
      <c r="J463" s="231"/>
      <c r="K463" s="39">
        <v>8063.62</v>
      </c>
      <c r="L463" s="232">
        <v>248629.31</v>
      </c>
      <c r="M463" s="29"/>
    </row>
    <row r="464" spans="1:13" x14ac:dyDescent="0.2">
      <c r="A464" s="29"/>
      <c r="B464" s="36">
        <v>36</v>
      </c>
      <c r="C464" s="37" t="s">
        <v>602</v>
      </c>
      <c r="D464" s="38">
        <v>43</v>
      </c>
      <c r="E464" s="231">
        <v>0</v>
      </c>
      <c r="F464" s="231"/>
      <c r="G464" s="231"/>
      <c r="H464" s="231"/>
      <c r="I464" s="231">
        <v>0</v>
      </c>
      <c r="J464" s="231"/>
      <c r="K464" s="39"/>
      <c r="L464" s="232">
        <v>0</v>
      </c>
      <c r="M464" s="29"/>
    </row>
    <row r="465" spans="1:13" x14ac:dyDescent="0.2">
      <c r="A465" s="29"/>
      <c r="B465" s="36">
        <v>36</v>
      </c>
      <c r="C465" s="37" t="s">
        <v>602</v>
      </c>
      <c r="D465" s="38">
        <v>44</v>
      </c>
      <c r="E465" s="231">
        <v>46.49</v>
      </c>
      <c r="F465" s="231"/>
      <c r="G465" s="231"/>
      <c r="H465" s="231"/>
      <c r="I465" s="231">
        <v>-0.12</v>
      </c>
      <c r="J465" s="231"/>
      <c r="K465" s="39"/>
      <c r="L465" s="232">
        <v>46.37</v>
      </c>
      <c r="M465" s="29"/>
    </row>
    <row r="466" spans="1:13" x14ac:dyDescent="0.2">
      <c r="A466" s="29"/>
      <c r="B466" s="36">
        <v>36</v>
      </c>
      <c r="C466" s="37" t="s">
        <v>602</v>
      </c>
      <c r="D466" s="38" t="s">
        <v>699</v>
      </c>
      <c r="E466" s="231"/>
      <c r="F466" s="231">
        <v>248498.24</v>
      </c>
      <c r="G466" s="231"/>
      <c r="H466" s="231"/>
      <c r="I466" s="231">
        <v>-651.07000000000005</v>
      </c>
      <c r="J466" s="231"/>
      <c r="K466" s="39"/>
      <c r="L466" s="232">
        <v>247847.17</v>
      </c>
      <c r="M466" s="29"/>
    </row>
    <row r="467" spans="1:13" x14ac:dyDescent="0.2">
      <c r="A467" s="29"/>
      <c r="B467" s="36">
        <v>36</v>
      </c>
      <c r="C467" s="37" t="s">
        <v>602</v>
      </c>
      <c r="D467" s="38">
        <v>45</v>
      </c>
      <c r="E467" s="231">
        <v>0</v>
      </c>
      <c r="F467" s="39"/>
      <c r="G467" s="231"/>
      <c r="H467" s="231"/>
      <c r="I467" s="231">
        <v>0</v>
      </c>
      <c r="J467" s="231"/>
      <c r="K467" s="39"/>
      <c r="L467" s="232">
        <v>0</v>
      </c>
      <c r="M467" s="29"/>
    </row>
    <row r="468" spans="1:13" ht="13.5" thickBot="1" x14ac:dyDescent="0.25">
      <c r="A468" s="29"/>
      <c r="B468" s="40">
        <v>36</v>
      </c>
      <c r="C468" s="17" t="s">
        <v>602</v>
      </c>
      <c r="D468" s="41">
        <v>46</v>
      </c>
      <c r="E468" s="233">
        <v>701350.1</v>
      </c>
      <c r="F468" s="233"/>
      <c r="G468" s="233"/>
      <c r="H468" s="233"/>
      <c r="I468" s="231">
        <v>-1837.54</v>
      </c>
      <c r="J468" s="233"/>
      <c r="K468" s="86"/>
      <c r="L468" s="234">
        <v>699512.56</v>
      </c>
      <c r="M468" s="29"/>
    </row>
    <row r="469" spans="1:13" ht="13.5" thickBot="1" x14ac:dyDescent="0.25">
      <c r="A469" s="29"/>
      <c r="B469" s="42">
        <v>36</v>
      </c>
      <c r="C469" s="43" t="s">
        <v>602</v>
      </c>
      <c r="D469" s="44" t="s">
        <v>700</v>
      </c>
      <c r="E469" s="235">
        <v>6277512.1900000004</v>
      </c>
      <c r="F469" s="235">
        <v>52424.6</v>
      </c>
      <c r="G469" s="235">
        <v>1027892.6</v>
      </c>
      <c r="H469" s="235">
        <v>-13618.82</v>
      </c>
      <c r="I469" s="235">
        <v>-19241.84</v>
      </c>
      <c r="J469" s="235">
        <v>583598.29</v>
      </c>
      <c r="K469" s="235">
        <v>80654.92</v>
      </c>
      <c r="L469" s="236">
        <v>7989221.9400000004</v>
      </c>
      <c r="M469" s="29"/>
    </row>
    <row r="470" spans="1:13" ht="13.5" thickBot="1" x14ac:dyDescent="0.25">
      <c r="A470" s="29"/>
      <c r="B470" s="45"/>
      <c r="C470" s="45"/>
      <c r="D470" s="45"/>
      <c r="E470" s="47"/>
      <c r="F470" s="47"/>
      <c r="G470" s="47"/>
      <c r="H470" s="47"/>
      <c r="I470" s="47"/>
      <c r="J470" s="47"/>
      <c r="K470" s="47"/>
      <c r="L470" s="47"/>
      <c r="M470" s="29"/>
    </row>
    <row r="471" spans="1:13" x14ac:dyDescent="0.2">
      <c r="A471" s="29"/>
      <c r="B471" s="33">
        <v>37</v>
      </c>
      <c r="C471" s="34" t="s">
        <v>603</v>
      </c>
      <c r="D471" s="35">
        <v>39</v>
      </c>
      <c r="E471" s="228">
        <v>55733.87</v>
      </c>
      <c r="F471" s="228">
        <v>-1959.77</v>
      </c>
      <c r="G471" s="226"/>
      <c r="H471" s="228"/>
      <c r="I471" s="228">
        <v>-140.88999999999999</v>
      </c>
      <c r="J471" s="226"/>
      <c r="K471" s="228"/>
      <c r="L471" s="230">
        <v>53633.21</v>
      </c>
      <c r="M471" s="29"/>
    </row>
    <row r="472" spans="1:13" x14ac:dyDescent="0.2">
      <c r="A472" s="29"/>
      <c r="B472" s="36">
        <v>37</v>
      </c>
      <c r="C472" s="37" t="s">
        <v>603</v>
      </c>
      <c r="D472" s="38" t="s">
        <v>696</v>
      </c>
      <c r="E472" s="231"/>
      <c r="F472" s="231"/>
      <c r="G472" s="231">
        <v>23034.41</v>
      </c>
      <c r="H472" s="39"/>
      <c r="I472" s="231">
        <v>-60.35</v>
      </c>
      <c r="J472" s="39"/>
      <c r="K472" s="39"/>
      <c r="L472" s="232">
        <v>22974.06</v>
      </c>
      <c r="M472" s="29"/>
    </row>
    <row r="473" spans="1:13" x14ac:dyDescent="0.2">
      <c r="A473" s="29"/>
      <c r="B473" s="36">
        <v>37</v>
      </c>
      <c r="C473" s="37" t="s">
        <v>603</v>
      </c>
      <c r="D473" s="38">
        <v>40</v>
      </c>
      <c r="E473" s="231">
        <v>27873.8</v>
      </c>
      <c r="F473" s="231">
        <v>-980.13</v>
      </c>
      <c r="G473" s="231"/>
      <c r="H473" s="231"/>
      <c r="I473" s="231">
        <v>-70.459999999999994</v>
      </c>
      <c r="J473" s="231">
        <v>57638.53</v>
      </c>
      <c r="K473" s="39">
        <v>-3948.92</v>
      </c>
      <c r="L473" s="232">
        <v>80512.820000000007</v>
      </c>
      <c r="M473" s="29"/>
    </row>
    <row r="474" spans="1:13" x14ac:dyDescent="0.2">
      <c r="A474" s="29"/>
      <c r="B474" s="36">
        <v>37</v>
      </c>
      <c r="C474" s="37" t="s">
        <v>603</v>
      </c>
      <c r="D474" s="38" t="s">
        <v>697</v>
      </c>
      <c r="E474" s="231"/>
      <c r="F474" s="231"/>
      <c r="G474" s="231">
        <v>10582.37</v>
      </c>
      <c r="H474" s="231"/>
      <c r="I474" s="231">
        <v>-27.73</v>
      </c>
      <c r="J474" s="231"/>
      <c r="K474" s="39">
        <v>-493.48</v>
      </c>
      <c r="L474" s="232">
        <v>10061.16</v>
      </c>
      <c r="M474" s="29"/>
    </row>
    <row r="475" spans="1:13" x14ac:dyDescent="0.2">
      <c r="A475" s="29"/>
      <c r="B475" s="36">
        <v>37</v>
      </c>
      <c r="C475" s="37" t="s">
        <v>603</v>
      </c>
      <c r="D475" s="38">
        <v>42</v>
      </c>
      <c r="E475" s="231">
        <v>27873.8</v>
      </c>
      <c r="F475" s="231">
        <v>-980.13</v>
      </c>
      <c r="G475" s="231"/>
      <c r="H475" s="231">
        <v>-272.33999999999997</v>
      </c>
      <c r="I475" s="231">
        <v>-69.75</v>
      </c>
      <c r="J475" s="231"/>
      <c r="K475" s="39"/>
      <c r="L475" s="232">
        <v>26551.58</v>
      </c>
      <c r="M475" s="29"/>
    </row>
    <row r="476" spans="1:13" x14ac:dyDescent="0.2">
      <c r="A476" s="29"/>
      <c r="B476" s="36">
        <v>37</v>
      </c>
      <c r="C476" s="37" t="s">
        <v>603</v>
      </c>
      <c r="D476" s="38" t="s">
        <v>698</v>
      </c>
      <c r="E476" s="231"/>
      <c r="F476" s="231"/>
      <c r="G476" s="231">
        <v>10582.37</v>
      </c>
      <c r="H476" s="231"/>
      <c r="I476" s="231">
        <v>-27.73</v>
      </c>
      <c r="J476" s="231"/>
      <c r="K476" s="39">
        <v>-493.48</v>
      </c>
      <c r="L476" s="232">
        <v>10061.16</v>
      </c>
      <c r="M476" s="29"/>
    </row>
    <row r="477" spans="1:13" x14ac:dyDescent="0.2">
      <c r="A477" s="29"/>
      <c r="B477" s="36">
        <v>37</v>
      </c>
      <c r="C477" s="37" t="s">
        <v>603</v>
      </c>
      <c r="D477" s="38">
        <v>43</v>
      </c>
      <c r="E477" s="231">
        <v>0</v>
      </c>
      <c r="F477" s="231"/>
      <c r="G477" s="231"/>
      <c r="H477" s="231"/>
      <c r="I477" s="231">
        <v>0</v>
      </c>
      <c r="J477" s="231"/>
      <c r="K477" s="39"/>
      <c r="L477" s="232">
        <v>0</v>
      </c>
      <c r="M477" s="29"/>
    </row>
    <row r="478" spans="1:13" x14ac:dyDescent="0.2">
      <c r="A478" s="29"/>
      <c r="B478" s="36">
        <v>37</v>
      </c>
      <c r="C478" s="37" t="s">
        <v>603</v>
      </c>
      <c r="D478" s="38">
        <v>44</v>
      </c>
      <c r="E478" s="231">
        <v>0</v>
      </c>
      <c r="F478" s="231"/>
      <c r="G478" s="231"/>
      <c r="H478" s="231"/>
      <c r="I478" s="231">
        <v>0</v>
      </c>
      <c r="J478" s="231"/>
      <c r="K478" s="39"/>
      <c r="L478" s="232">
        <v>0</v>
      </c>
      <c r="M478" s="29"/>
    </row>
    <row r="479" spans="1:13" x14ac:dyDescent="0.2">
      <c r="A479" s="29"/>
      <c r="B479" s="36">
        <v>37</v>
      </c>
      <c r="C479" s="37" t="s">
        <v>603</v>
      </c>
      <c r="D479" s="38" t="s">
        <v>699</v>
      </c>
      <c r="E479" s="231"/>
      <c r="F479" s="231">
        <v>86213.68</v>
      </c>
      <c r="G479" s="231"/>
      <c r="H479" s="231"/>
      <c r="I479" s="231">
        <v>-225.88</v>
      </c>
      <c r="J479" s="231"/>
      <c r="K479" s="39"/>
      <c r="L479" s="232">
        <v>85987.8</v>
      </c>
      <c r="M479" s="29"/>
    </row>
    <row r="480" spans="1:13" x14ac:dyDescent="0.2">
      <c r="A480" s="29"/>
      <c r="B480" s="36">
        <v>37</v>
      </c>
      <c r="C480" s="37" t="s">
        <v>603</v>
      </c>
      <c r="D480" s="38">
        <v>45</v>
      </c>
      <c r="E480" s="231">
        <v>0</v>
      </c>
      <c r="F480" s="39"/>
      <c r="G480" s="231"/>
      <c r="H480" s="231"/>
      <c r="I480" s="231">
        <v>0</v>
      </c>
      <c r="J480" s="231"/>
      <c r="K480" s="39"/>
      <c r="L480" s="232">
        <v>0</v>
      </c>
      <c r="M480" s="29"/>
    </row>
    <row r="481" spans="1:13" ht="13.5" thickBot="1" x14ac:dyDescent="0.25">
      <c r="A481" s="29"/>
      <c r="B481" s="40">
        <v>37</v>
      </c>
      <c r="C481" s="17" t="s">
        <v>603</v>
      </c>
      <c r="D481" s="41">
        <v>46</v>
      </c>
      <c r="E481" s="233">
        <v>0</v>
      </c>
      <c r="F481" s="233"/>
      <c r="G481" s="233"/>
      <c r="H481" s="233"/>
      <c r="I481" s="231">
        <v>0</v>
      </c>
      <c r="J481" s="233"/>
      <c r="K481" s="86"/>
      <c r="L481" s="234">
        <v>0</v>
      </c>
      <c r="M481" s="29"/>
    </row>
    <row r="482" spans="1:13" ht="13.5" thickBot="1" x14ac:dyDescent="0.25">
      <c r="A482" s="29"/>
      <c r="B482" s="42">
        <v>37</v>
      </c>
      <c r="C482" s="43" t="s">
        <v>603</v>
      </c>
      <c r="D482" s="44" t="s">
        <v>700</v>
      </c>
      <c r="E482" s="235">
        <v>111481.47</v>
      </c>
      <c r="F482" s="235">
        <v>82293.649999999994</v>
      </c>
      <c r="G482" s="235">
        <v>44199.15</v>
      </c>
      <c r="H482" s="235">
        <v>-272.33999999999997</v>
      </c>
      <c r="I482" s="235">
        <v>-622.79</v>
      </c>
      <c r="J482" s="235">
        <v>57638.53</v>
      </c>
      <c r="K482" s="235">
        <v>-4935.88</v>
      </c>
      <c r="L482" s="236">
        <v>289781.78999999998</v>
      </c>
      <c r="M482" s="29"/>
    </row>
    <row r="483" spans="1:13" ht="13.5" thickBot="1" x14ac:dyDescent="0.25">
      <c r="A483" s="29"/>
      <c r="B483" s="45"/>
      <c r="C483" s="45"/>
      <c r="D483" s="45"/>
      <c r="E483" s="47"/>
      <c r="F483" s="47"/>
      <c r="G483" s="47"/>
      <c r="H483" s="47"/>
      <c r="I483" s="47"/>
      <c r="J483" s="47"/>
      <c r="K483" s="47"/>
      <c r="L483" s="47"/>
      <c r="M483" s="29"/>
    </row>
    <row r="484" spans="1:13" x14ac:dyDescent="0.2">
      <c r="A484" s="29"/>
      <c r="B484" s="33">
        <v>38</v>
      </c>
      <c r="C484" s="34" t="s">
        <v>604</v>
      </c>
      <c r="D484" s="35">
        <v>39</v>
      </c>
      <c r="E484" s="228">
        <v>116449.75</v>
      </c>
      <c r="F484" s="228">
        <v>-4094.73</v>
      </c>
      <c r="G484" s="226"/>
      <c r="H484" s="228"/>
      <c r="I484" s="228">
        <v>-294.37</v>
      </c>
      <c r="J484" s="226"/>
      <c r="K484" s="228"/>
      <c r="L484" s="230">
        <v>112060.65</v>
      </c>
      <c r="M484" s="29"/>
    </row>
    <row r="485" spans="1:13" x14ac:dyDescent="0.2">
      <c r="A485" s="29"/>
      <c r="B485" s="36">
        <v>38</v>
      </c>
      <c r="C485" s="37" t="s">
        <v>604</v>
      </c>
      <c r="D485" s="38" t="s">
        <v>696</v>
      </c>
      <c r="E485" s="231"/>
      <c r="F485" s="231"/>
      <c r="G485" s="231">
        <v>20397.25</v>
      </c>
      <c r="H485" s="39"/>
      <c r="I485" s="231">
        <v>-53.44</v>
      </c>
      <c r="J485" s="39"/>
      <c r="K485" s="39"/>
      <c r="L485" s="232">
        <v>20343.810000000001</v>
      </c>
      <c r="M485" s="29"/>
    </row>
    <row r="486" spans="1:13" x14ac:dyDescent="0.2">
      <c r="A486" s="29"/>
      <c r="B486" s="36">
        <v>38</v>
      </c>
      <c r="C486" s="37" t="s">
        <v>604</v>
      </c>
      <c r="D486" s="38">
        <v>40</v>
      </c>
      <c r="E486" s="231">
        <v>58225.25</v>
      </c>
      <c r="F486" s="231">
        <v>-2047.38</v>
      </c>
      <c r="G486" s="231"/>
      <c r="H486" s="231"/>
      <c r="I486" s="231">
        <v>-147.19</v>
      </c>
      <c r="J486" s="231">
        <v>7591.09</v>
      </c>
      <c r="K486" s="39">
        <v>-1059.4000000000001</v>
      </c>
      <c r="L486" s="232">
        <v>62562.37</v>
      </c>
      <c r="M486" s="29"/>
    </row>
    <row r="487" spans="1:13" x14ac:dyDescent="0.2">
      <c r="A487" s="29"/>
      <c r="B487" s="36">
        <v>38</v>
      </c>
      <c r="C487" s="37" t="s">
        <v>604</v>
      </c>
      <c r="D487" s="38" t="s">
        <v>697</v>
      </c>
      <c r="E487" s="231"/>
      <c r="F487" s="231"/>
      <c r="G487" s="231">
        <v>7971.29</v>
      </c>
      <c r="H487" s="231"/>
      <c r="I487" s="231">
        <v>-20.88</v>
      </c>
      <c r="J487" s="231"/>
      <c r="K487" s="39">
        <v>-132.38999999999999</v>
      </c>
      <c r="L487" s="232">
        <v>7818.02</v>
      </c>
      <c r="M487" s="29"/>
    </row>
    <row r="488" spans="1:13" x14ac:dyDescent="0.2">
      <c r="A488" s="29"/>
      <c r="B488" s="36">
        <v>38</v>
      </c>
      <c r="C488" s="37" t="s">
        <v>604</v>
      </c>
      <c r="D488" s="38">
        <v>42</v>
      </c>
      <c r="E488" s="231">
        <v>58225.25</v>
      </c>
      <c r="F488" s="231">
        <v>-2047.38</v>
      </c>
      <c r="G488" s="231"/>
      <c r="H488" s="231">
        <v>-568.82000000000005</v>
      </c>
      <c r="I488" s="231">
        <v>-145.69999999999999</v>
      </c>
      <c r="J488" s="231"/>
      <c r="K488" s="39"/>
      <c r="L488" s="232">
        <v>55463.35</v>
      </c>
      <c r="M488" s="29"/>
    </row>
    <row r="489" spans="1:13" x14ac:dyDescent="0.2">
      <c r="A489" s="29"/>
      <c r="B489" s="36">
        <v>38</v>
      </c>
      <c r="C489" s="37" t="s">
        <v>604</v>
      </c>
      <c r="D489" s="38" t="s">
        <v>698</v>
      </c>
      <c r="E489" s="231"/>
      <c r="F489" s="231"/>
      <c r="G489" s="231">
        <v>7971.29</v>
      </c>
      <c r="H489" s="231"/>
      <c r="I489" s="231">
        <v>-20.88</v>
      </c>
      <c r="J489" s="231"/>
      <c r="K489" s="39">
        <v>-132.38999999999999</v>
      </c>
      <c r="L489" s="232">
        <v>7818.02</v>
      </c>
      <c r="M489" s="29"/>
    </row>
    <row r="490" spans="1:13" x14ac:dyDescent="0.2">
      <c r="A490" s="29"/>
      <c r="B490" s="36">
        <v>38</v>
      </c>
      <c r="C490" s="37" t="s">
        <v>604</v>
      </c>
      <c r="D490" s="38">
        <v>43</v>
      </c>
      <c r="E490" s="231">
        <v>0</v>
      </c>
      <c r="F490" s="231"/>
      <c r="G490" s="231"/>
      <c r="H490" s="231"/>
      <c r="I490" s="231">
        <v>0</v>
      </c>
      <c r="J490" s="231"/>
      <c r="K490" s="39"/>
      <c r="L490" s="232">
        <v>0</v>
      </c>
      <c r="M490" s="29"/>
    </row>
    <row r="491" spans="1:13" x14ac:dyDescent="0.2">
      <c r="A491" s="29"/>
      <c r="B491" s="36">
        <v>38</v>
      </c>
      <c r="C491" s="37" t="s">
        <v>604</v>
      </c>
      <c r="D491" s="38">
        <v>44</v>
      </c>
      <c r="E491" s="231">
        <v>0</v>
      </c>
      <c r="F491" s="231"/>
      <c r="G491" s="231"/>
      <c r="H491" s="231"/>
      <c r="I491" s="231">
        <v>0</v>
      </c>
      <c r="J491" s="231"/>
      <c r="K491" s="39"/>
      <c r="L491" s="232">
        <v>0</v>
      </c>
      <c r="M491" s="29"/>
    </row>
    <row r="492" spans="1:13" x14ac:dyDescent="0.2">
      <c r="A492" s="29"/>
      <c r="B492" s="36">
        <v>38</v>
      </c>
      <c r="C492" s="37" t="s">
        <v>604</v>
      </c>
      <c r="D492" s="38" t="s">
        <v>699</v>
      </c>
      <c r="E492" s="231"/>
      <c r="F492" s="231">
        <v>39303.29</v>
      </c>
      <c r="G492" s="231"/>
      <c r="H492" s="231"/>
      <c r="I492" s="231">
        <v>-102.97</v>
      </c>
      <c r="J492" s="231"/>
      <c r="K492" s="39"/>
      <c r="L492" s="232">
        <v>39200.32</v>
      </c>
      <c r="M492" s="29"/>
    </row>
    <row r="493" spans="1:13" x14ac:dyDescent="0.2">
      <c r="A493" s="29"/>
      <c r="B493" s="36">
        <v>38</v>
      </c>
      <c r="C493" s="37" t="s">
        <v>604</v>
      </c>
      <c r="D493" s="38">
        <v>45</v>
      </c>
      <c r="E493" s="231">
        <v>0</v>
      </c>
      <c r="F493" s="39"/>
      <c r="G493" s="231"/>
      <c r="H493" s="231"/>
      <c r="I493" s="231">
        <v>0</v>
      </c>
      <c r="J493" s="231"/>
      <c r="K493" s="39"/>
      <c r="L493" s="232">
        <v>0</v>
      </c>
      <c r="M493" s="29"/>
    </row>
    <row r="494" spans="1:13" ht="13.5" thickBot="1" x14ac:dyDescent="0.25">
      <c r="A494" s="29"/>
      <c r="B494" s="40">
        <v>38</v>
      </c>
      <c r="C494" s="17" t="s">
        <v>604</v>
      </c>
      <c r="D494" s="41">
        <v>46</v>
      </c>
      <c r="E494" s="233">
        <v>28553.53</v>
      </c>
      <c r="F494" s="233"/>
      <c r="G494" s="233"/>
      <c r="H494" s="233"/>
      <c r="I494" s="231">
        <v>-74.81</v>
      </c>
      <c r="J494" s="233"/>
      <c r="K494" s="86"/>
      <c r="L494" s="234">
        <v>28478.720000000001</v>
      </c>
      <c r="M494" s="29"/>
    </row>
    <row r="495" spans="1:13" ht="13.5" thickBot="1" x14ac:dyDescent="0.25">
      <c r="A495" s="29"/>
      <c r="B495" s="42">
        <v>38</v>
      </c>
      <c r="C495" s="43" t="s">
        <v>604</v>
      </c>
      <c r="D495" s="44" t="s">
        <v>700</v>
      </c>
      <c r="E495" s="235">
        <v>261453.78</v>
      </c>
      <c r="F495" s="235">
        <v>31113.8</v>
      </c>
      <c r="G495" s="235">
        <v>36339.83</v>
      </c>
      <c r="H495" s="235">
        <v>-568.82000000000005</v>
      </c>
      <c r="I495" s="235">
        <v>-860.24</v>
      </c>
      <c r="J495" s="235">
        <v>7591.09</v>
      </c>
      <c r="K495" s="235">
        <v>-1324.18</v>
      </c>
      <c r="L495" s="236">
        <v>333745.26</v>
      </c>
      <c r="M495" s="29"/>
    </row>
    <row r="496" spans="1:13" ht="13.5" thickBot="1" x14ac:dyDescent="0.25">
      <c r="A496" s="29"/>
      <c r="B496" s="45"/>
      <c r="C496" s="45"/>
      <c r="D496" s="45"/>
      <c r="E496" s="47"/>
      <c r="F496" s="47"/>
      <c r="G496" s="47"/>
      <c r="H496" s="47"/>
      <c r="I496" s="47"/>
      <c r="J496" s="47"/>
      <c r="K496" s="47"/>
      <c r="L496" s="47"/>
      <c r="M496" s="29"/>
    </row>
    <row r="497" spans="1:13" x14ac:dyDescent="0.2">
      <c r="A497" s="29"/>
      <c r="B497" s="33">
        <v>39</v>
      </c>
      <c r="C497" s="34" t="s">
        <v>605</v>
      </c>
      <c r="D497" s="35">
        <v>39</v>
      </c>
      <c r="E497" s="228">
        <v>582330.25</v>
      </c>
      <c r="F497" s="228">
        <v>-20476.55</v>
      </c>
      <c r="G497" s="226"/>
      <c r="H497" s="228"/>
      <c r="I497" s="228">
        <v>-1472.06</v>
      </c>
      <c r="J497" s="226"/>
      <c r="K497" s="228"/>
      <c r="L497" s="230">
        <v>560381.64</v>
      </c>
      <c r="M497" s="29"/>
    </row>
    <row r="498" spans="1:13" x14ac:dyDescent="0.2">
      <c r="A498" s="29"/>
      <c r="B498" s="36">
        <v>39</v>
      </c>
      <c r="C498" s="37" t="s">
        <v>605</v>
      </c>
      <c r="D498" s="38" t="s">
        <v>696</v>
      </c>
      <c r="E498" s="231"/>
      <c r="F498" s="231"/>
      <c r="G498" s="231">
        <v>99355.65</v>
      </c>
      <c r="H498" s="39"/>
      <c r="I498" s="231">
        <v>-260.31</v>
      </c>
      <c r="J498" s="39"/>
      <c r="K498" s="39"/>
      <c r="L498" s="232">
        <v>99095.34</v>
      </c>
      <c r="M498" s="29"/>
    </row>
    <row r="499" spans="1:13" x14ac:dyDescent="0.2">
      <c r="A499" s="29"/>
      <c r="B499" s="36">
        <v>39</v>
      </c>
      <c r="C499" s="37" t="s">
        <v>605</v>
      </c>
      <c r="D499" s="38">
        <v>40</v>
      </c>
      <c r="E499" s="231">
        <v>291185.51</v>
      </c>
      <c r="F499" s="231">
        <v>-10238.99</v>
      </c>
      <c r="G499" s="231"/>
      <c r="H499" s="231"/>
      <c r="I499" s="231">
        <v>-736.08</v>
      </c>
      <c r="J499" s="231">
        <v>219714.58</v>
      </c>
      <c r="K499" s="39">
        <v>16757.169999999998</v>
      </c>
      <c r="L499" s="232">
        <v>516682.19</v>
      </c>
      <c r="M499" s="29"/>
    </row>
    <row r="500" spans="1:13" x14ac:dyDescent="0.2">
      <c r="A500" s="29"/>
      <c r="B500" s="36">
        <v>39</v>
      </c>
      <c r="C500" s="37" t="s">
        <v>605</v>
      </c>
      <c r="D500" s="38" t="s">
        <v>697</v>
      </c>
      <c r="E500" s="231"/>
      <c r="F500" s="231"/>
      <c r="G500" s="231">
        <v>62636.55</v>
      </c>
      <c r="H500" s="231"/>
      <c r="I500" s="231">
        <v>-164.11</v>
      </c>
      <c r="J500" s="231"/>
      <c r="K500" s="39">
        <v>2094.04</v>
      </c>
      <c r="L500" s="232">
        <v>64566.48</v>
      </c>
      <c r="M500" s="29"/>
    </row>
    <row r="501" spans="1:13" x14ac:dyDescent="0.2">
      <c r="A501" s="29"/>
      <c r="B501" s="36">
        <v>39</v>
      </c>
      <c r="C501" s="37" t="s">
        <v>605</v>
      </c>
      <c r="D501" s="38">
        <v>42</v>
      </c>
      <c r="E501" s="231">
        <v>291185.51</v>
      </c>
      <c r="F501" s="231">
        <v>-10238.99</v>
      </c>
      <c r="G501" s="231"/>
      <c r="H501" s="231">
        <v>-2844.71</v>
      </c>
      <c r="I501" s="231">
        <v>-728.63</v>
      </c>
      <c r="J501" s="231"/>
      <c r="K501" s="39"/>
      <c r="L501" s="232">
        <v>277373.18</v>
      </c>
      <c r="M501" s="29"/>
    </row>
    <row r="502" spans="1:13" x14ac:dyDescent="0.2">
      <c r="A502" s="29"/>
      <c r="B502" s="36">
        <v>39</v>
      </c>
      <c r="C502" s="37" t="s">
        <v>605</v>
      </c>
      <c r="D502" s="38" t="s">
        <v>698</v>
      </c>
      <c r="E502" s="231"/>
      <c r="F502" s="231"/>
      <c r="G502" s="231">
        <v>62636.55</v>
      </c>
      <c r="H502" s="231"/>
      <c r="I502" s="231">
        <v>-164.11</v>
      </c>
      <c r="J502" s="231"/>
      <c r="K502" s="39">
        <v>2094.04</v>
      </c>
      <c r="L502" s="232">
        <v>64566.48</v>
      </c>
      <c r="M502" s="29"/>
    </row>
    <row r="503" spans="1:13" x14ac:dyDescent="0.2">
      <c r="A503" s="29"/>
      <c r="B503" s="36">
        <v>39</v>
      </c>
      <c r="C503" s="37" t="s">
        <v>605</v>
      </c>
      <c r="D503" s="38">
        <v>43</v>
      </c>
      <c r="E503" s="231">
        <v>0</v>
      </c>
      <c r="F503" s="231"/>
      <c r="G503" s="231"/>
      <c r="H503" s="231"/>
      <c r="I503" s="231">
        <v>0</v>
      </c>
      <c r="J503" s="231"/>
      <c r="K503" s="39"/>
      <c r="L503" s="232">
        <v>0</v>
      </c>
      <c r="M503" s="29"/>
    </row>
    <row r="504" spans="1:13" x14ac:dyDescent="0.2">
      <c r="A504" s="29"/>
      <c r="B504" s="36">
        <v>39</v>
      </c>
      <c r="C504" s="37" t="s">
        <v>605</v>
      </c>
      <c r="D504" s="38">
        <v>44</v>
      </c>
      <c r="E504" s="231">
        <v>0</v>
      </c>
      <c r="F504" s="231"/>
      <c r="G504" s="231"/>
      <c r="H504" s="231"/>
      <c r="I504" s="231">
        <v>0</v>
      </c>
      <c r="J504" s="231"/>
      <c r="K504" s="39"/>
      <c r="L504" s="232">
        <v>0</v>
      </c>
      <c r="M504" s="29"/>
    </row>
    <row r="505" spans="1:13" x14ac:dyDescent="0.2">
      <c r="A505" s="29"/>
      <c r="B505" s="36">
        <v>39</v>
      </c>
      <c r="C505" s="37" t="s">
        <v>605</v>
      </c>
      <c r="D505" s="38" t="s">
        <v>699</v>
      </c>
      <c r="E505" s="231"/>
      <c r="F505" s="231">
        <v>237087.6</v>
      </c>
      <c r="G505" s="231"/>
      <c r="H505" s="231"/>
      <c r="I505" s="231">
        <v>-621.16999999999996</v>
      </c>
      <c r="J505" s="231"/>
      <c r="K505" s="39"/>
      <c r="L505" s="232">
        <v>236466.43</v>
      </c>
      <c r="M505" s="29"/>
    </row>
    <row r="506" spans="1:13" x14ac:dyDescent="0.2">
      <c r="A506" s="29"/>
      <c r="B506" s="36">
        <v>39</v>
      </c>
      <c r="C506" s="37" t="s">
        <v>605</v>
      </c>
      <c r="D506" s="38">
        <v>45</v>
      </c>
      <c r="E506" s="231">
        <v>0</v>
      </c>
      <c r="F506" s="39"/>
      <c r="G506" s="231"/>
      <c r="H506" s="231"/>
      <c r="I506" s="231">
        <v>0</v>
      </c>
      <c r="J506" s="231"/>
      <c r="K506" s="39"/>
      <c r="L506" s="232">
        <v>0</v>
      </c>
      <c r="M506" s="29"/>
    </row>
    <row r="507" spans="1:13" ht="13.5" thickBot="1" x14ac:dyDescent="0.25">
      <c r="A507" s="29"/>
      <c r="B507" s="40">
        <v>39</v>
      </c>
      <c r="C507" s="17" t="s">
        <v>605</v>
      </c>
      <c r="D507" s="41">
        <v>46</v>
      </c>
      <c r="E507" s="233">
        <v>0</v>
      </c>
      <c r="F507" s="233"/>
      <c r="G507" s="233"/>
      <c r="H507" s="233"/>
      <c r="I507" s="231">
        <v>0</v>
      </c>
      <c r="J507" s="233"/>
      <c r="K507" s="86"/>
      <c r="L507" s="234">
        <v>0</v>
      </c>
      <c r="M507" s="29"/>
    </row>
    <row r="508" spans="1:13" ht="13.5" thickBot="1" x14ac:dyDescent="0.25">
      <c r="A508" s="29"/>
      <c r="B508" s="42">
        <v>39</v>
      </c>
      <c r="C508" s="43" t="s">
        <v>605</v>
      </c>
      <c r="D508" s="44" t="s">
        <v>700</v>
      </c>
      <c r="E508" s="235">
        <v>1164701.27</v>
      </c>
      <c r="F508" s="235">
        <v>196133.07</v>
      </c>
      <c r="G508" s="235">
        <v>224628.75</v>
      </c>
      <c r="H508" s="235">
        <v>-2844.71</v>
      </c>
      <c r="I508" s="235">
        <v>-4146.47</v>
      </c>
      <c r="J508" s="235">
        <v>219714.58</v>
      </c>
      <c r="K508" s="235">
        <v>20945.25</v>
      </c>
      <c r="L508" s="236">
        <v>1819131.74</v>
      </c>
      <c r="M508" s="29"/>
    </row>
    <row r="509" spans="1:13" ht="13.5" thickBot="1" x14ac:dyDescent="0.25">
      <c r="A509" s="29"/>
      <c r="B509" s="45"/>
      <c r="C509" s="45"/>
      <c r="D509" s="45"/>
      <c r="E509" s="47"/>
      <c r="F509" s="47"/>
      <c r="G509" s="47"/>
      <c r="H509" s="47"/>
      <c r="I509" s="47"/>
      <c r="J509" s="47"/>
      <c r="K509" s="47"/>
      <c r="L509" s="47"/>
      <c r="M509" s="29"/>
    </row>
    <row r="510" spans="1:13" x14ac:dyDescent="0.2">
      <c r="A510" s="29"/>
      <c r="B510" s="33">
        <v>40</v>
      </c>
      <c r="C510" s="34" t="s">
        <v>606</v>
      </c>
      <c r="D510" s="35">
        <v>39</v>
      </c>
      <c r="E510" s="228">
        <v>114324.93</v>
      </c>
      <c r="F510" s="228">
        <v>-4020.02</v>
      </c>
      <c r="G510" s="226"/>
      <c r="H510" s="228"/>
      <c r="I510" s="228">
        <v>-289</v>
      </c>
      <c r="J510" s="226"/>
      <c r="K510" s="228"/>
      <c r="L510" s="230">
        <v>110015.91</v>
      </c>
      <c r="M510" s="29"/>
    </row>
    <row r="511" spans="1:13" x14ac:dyDescent="0.2">
      <c r="A511" s="29"/>
      <c r="B511" s="36">
        <v>40</v>
      </c>
      <c r="C511" s="37" t="s">
        <v>606</v>
      </c>
      <c r="D511" s="38" t="s">
        <v>696</v>
      </c>
      <c r="E511" s="231"/>
      <c r="F511" s="231"/>
      <c r="G511" s="231">
        <v>22258.27</v>
      </c>
      <c r="H511" s="39"/>
      <c r="I511" s="231">
        <v>-58.32</v>
      </c>
      <c r="J511" s="39"/>
      <c r="K511" s="39"/>
      <c r="L511" s="232">
        <v>22199.95</v>
      </c>
      <c r="M511" s="29"/>
    </row>
    <row r="512" spans="1:13" x14ac:dyDescent="0.2">
      <c r="A512" s="29"/>
      <c r="B512" s="36">
        <v>40</v>
      </c>
      <c r="C512" s="37" t="s">
        <v>606</v>
      </c>
      <c r="D512" s="38">
        <v>40</v>
      </c>
      <c r="E512" s="231">
        <v>57162.1</v>
      </c>
      <c r="F512" s="231">
        <v>-2009.99</v>
      </c>
      <c r="G512" s="231"/>
      <c r="H512" s="231"/>
      <c r="I512" s="231">
        <v>-144.5</v>
      </c>
      <c r="J512" s="231">
        <v>107261.31</v>
      </c>
      <c r="K512" s="39">
        <v>-7586.71</v>
      </c>
      <c r="L512" s="232">
        <v>154682.21</v>
      </c>
      <c r="M512" s="29"/>
    </row>
    <row r="513" spans="1:13" x14ac:dyDescent="0.2">
      <c r="A513" s="29"/>
      <c r="B513" s="36">
        <v>40</v>
      </c>
      <c r="C513" s="37" t="s">
        <v>606</v>
      </c>
      <c r="D513" s="38" t="s">
        <v>697</v>
      </c>
      <c r="E513" s="231"/>
      <c r="F513" s="231"/>
      <c r="G513" s="231">
        <v>20330.98</v>
      </c>
      <c r="H513" s="231"/>
      <c r="I513" s="231">
        <v>-53.27</v>
      </c>
      <c r="J513" s="231"/>
      <c r="K513" s="39">
        <v>-948.07</v>
      </c>
      <c r="L513" s="232">
        <v>19329.64</v>
      </c>
      <c r="M513" s="29"/>
    </row>
    <row r="514" spans="1:13" x14ac:dyDescent="0.2">
      <c r="A514" s="29"/>
      <c r="B514" s="36">
        <v>40</v>
      </c>
      <c r="C514" s="37" t="s">
        <v>606</v>
      </c>
      <c r="D514" s="38">
        <v>42</v>
      </c>
      <c r="E514" s="231">
        <v>57162.1</v>
      </c>
      <c r="F514" s="231">
        <v>-2009.99</v>
      </c>
      <c r="G514" s="231"/>
      <c r="H514" s="231">
        <v>-558.42999999999995</v>
      </c>
      <c r="I514" s="231">
        <v>-143.04</v>
      </c>
      <c r="J514" s="231"/>
      <c r="K514" s="39"/>
      <c r="L514" s="232">
        <v>54450.64</v>
      </c>
      <c r="M514" s="29"/>
    </row>
    <row r="515" spans="1:13" x14ac:dyDescent="0.2">
      <c r="A515" s="29"/>
      <c r="B515" s="36">
        <v>40</v>
      </c>
      <c r="C515" s="37" t="s">
        <v>606</v>
      </c>
      <c r="D515" s="38" t="s">
        <v>698</v>
      </c>
      <c r="E515" s="231"/>
      <c r="F515" s="231"/>
      <c r="G515" s="231">
        <v>20330.98</v>
      </c>
      <c r="H515" s="231"/>
      <c r="I515" s="231">
        <v>-53.27</v>
      </c>
      <c r="J515" s="231"/>
      <c r="K515" s="39">
        <v>-948.07</v>
      </c>
      <c r="L515" s="232">
        <v>19329.64</v>
      </c>
      <c r="M515" s="29"/>
    </row>
    <row r="516" spans="1:13" x14ac:dyDescent="0.2">
      <c r="A516" s="29"/>
      <c r="B516" s="36">
        <v>40</v>
      </c>
      <c r="C516" s="37" t="s">
        <v>606</v>
      </c>
      <c r="D516" s="38">
        <v>43</v>
      </c>
      <c r="E516" s="231">
        <v>0</v>
      </c>
      <c r="F516" s="231"/>
      <c r="G516" s="231"/>
      <c r="H516" s="231"/>
      <c r="I516" s="231">
        <v>0</v>
      </c>
      <c r="J516" s="231"/>
      <c r="K516" s="39"/>
      <c r="L516" s="232">
        <v>0</v>
      </c>
      <c r="M516" s="29"/>
    </row>
    <row r="517" spans="1:13" x14ac:dyDescent="0.2">
      <c r="A517" s="29"/>
      <c r="B517" s="36">
        <v>40</v>
      </c>
      <c r="C517" s="37" t="s">
        <v>606</v>
      </c>
      <c r="D517" s="38">
        <v>44</v>
      </c>
      <c r="E517" s="231">
        <v>0</v>
      </c>
      <c r="F517" s="231"/>
      <c r="G517" s="231"/>
      <c r="H517" s="231"/>
      <c r="I517" s="231">
        <v>0</v>
      </c>
      <c r="J517" s="231"/>
      <c r="K517" s="39"/>
      <c r="L517" s="232">
        <v>0</v>
      </c>
      <c r="M517" s="29"/>
    </row>
    <row r="518" spans="1:13" x14ac:dyDescent="0.2">
      <c r="A518" s="29"/>
      <c r="B518" s="36">
        <v>40</v>
      </c>
      <c r="C518" s="37" t="s">
        <v>606</v>
      </c>
      <c r="D518" s="38" t="s">
        <v>699</v>
      </c>
      <c r="E518" s="231"/>
      <c r="F518" s="231">
        <v>152141.78</v>
      </c>
      <c r="G518" s="231"/>
      <c r="H518" s="231"/>
      <c r="I518" s="231">
        <v>-398.61</v>
      </c>
      <c r="J518" s="231"/>
      <c r="K518" s="39"/>
      <c r="L518" s="232">
        <v>151743.17000000001</v>
      </c>
      <c r="M518" s="29"/>
    </row>
    <row r="519" spans="1:13" x14ac:dyDescent="0.2">
      <c r="A519" s="29"/>
      <c r="B519" s="36">
        <v>40</v>
      </c>
      <c r="C519" s="37" t="s">
        <v>606</v>
      </c>
      <c r="D519" s="38">
        <v>45</v>
      </c>
      <c r="E519" s="231">
        <v>0</v>
      </c>
      <c r="F519" s="39"/>
      <c r="G519" s="231"/>
      <c r="H519" s="231"/>
      <c r="I519" s="231">
        <v>0</v>
      </c>
      <c r="J519" s="231"/>
      <c r="K519" s="39"/>
      <c r="L519" s="232">
        <v>0</v>
      </c>
      <c r="M519" s="29"/>
    </row>
    <row r="520" spans="1:13" ht="13.5" thickBot="1" x14ac:dyDescent="0.25">
      <c r="A520" s="29"/>
      <c r="B520" s="40">
        <v>40</v>
      </c>
      <c r="C520" s="17" t="s">
        <v>606</v>
      </c>
      <c r="D520" s="41">
        <v>46</v>
      </c>
      <c r="E520" s="233">
        <v>28573.27</v>
      </c>
      <c r="F520" s="233"/>
      <c r="G520" s="233"/>
      <c r="H520" s="233"/>
      <c r="I520" s="231">
        <v>-74.86</v>
      </c>
      <c r="J520" s="233"/>
      <c r="K520" s="86"/>
      <c r="L520" s="234">
        <v>28498.41</v>
      </c>
      <c r="M520" s="29"/>
    </row>
    <row r="521" spans="1:13" ht="13.5" thickBot="1" x14ac:dyDescent="0.25">
      <c r="A521" s="29"/>
      <c r="B521" s="42">
        <v>40</v>
      </c>
      <c r="C521" s="43" t="s">
        <v>606</v>
      </c>
      <c r="D521" s="44" t="s">
        <v>700</v>
      </c>
      <c r="E521" s="235">
        <v>257222.39999999999</v>
      </c>
      <c r="F521" s="235">
        <v>144101.78</v>
      </c>
      <c r="G521" s="235">
        <v>62920.23</v>
      </c>
      <c r="H521" s="235">
        <v>-558.42999999999995</v>
      </c>
      <c r="I521" s="235">
        <v>-1214.8699999999999</v>
      </c>
      <c r="J521" s="235">
        <v>107261.31</v>
      </c>
      <c r="K521" s="235">
        <v>-9482.85</v>
      </c>
      <c r="L521" s="236">
        <v>560249.56999999995</v>
      </c>
      <c r="M521" s="29"/>
    </row>
    <row r="522" spans="1:13" ht="13.5" thickBot="1" x14ac:dyDescent="0.25">
      <c r="A522" s="29"/>
      <c r="B522" s="45"/>
      <c r="C522" s="45"/>
      <c r="D522" s="45"/>
      <c r="E522" s="47"/>
      <c r="F522" s="47"/>
      <c r="G522" s="47"/>
      <c r="H522" s="47"/>
      <c r="I522" s="47"/>
      <c r="J522" s="47"/>
      <c r="K522" s="47"/>
      <c r="L522" s="47"/>
      <c r="M522" s="29"/>
    </row>
    <row r="523" spans="1:13" x14ac:dyDescent="0.2">
      <c r="A523" s="29"/>
      <c r="B523" s="33">
        <v>41</v>
      </c>
      <c r="C523" s="34" t="s">
        <v>607</v>
      </c>
      <c r="D523" s="35">
        <v>39</v>
      </c>
      <c r="E523" s="228">
        <v>9060376.3699999992</v>
      </c>
      <c r="F523" s="228">
        <v>-318591.15999999997</v>
      </c>
      <c r="G523" s="226"/>
      <c r="H523" s="228"/>
      <c r="I523" s="228">
        <v>-22903.48</v>
      </c>
      <c r="J523" s="226"/>
      <c r="K523" s="228"/>
      <c r="L523" s="230">
        <v>8718881.7300000004</v>
      </c>
      <c r="M523" s="29"/>
    </row>
    <row r="524" spans="1:13" x14ac:dyDescent="0.2">
      <c r="A524" s="29"/>
      <c r="B524" s="36">
        <v>41</v>
      </c>
      <c r="C524" s="37" t="s">
        <v>607</v>
      </c>
      <c r="D524" s="38" t="s">
        <v>696</v>
      </c>
      <c r="E524" s="231"/>
      <c r="F524" s="231"/>
      <c r="G524" s="231">
        <v>1259303.6200000001</v>
      </c>
      <c r="H524" s="39"/>
      <c r="I524" s="231">
        <v>-3299.38</v>
      </c>
      <c r="J524" s="39"/>
      <c r="K524" s="39"/>
      <c r="L524" s="232">
        <v>1256004.24</v>
      </c>
      <c r="M524" s="29"/>
    </row>
    <row r="525" spans="1:13" x14ac:dyDescent="0.2">
      <c r="A525" s="29"/>
      <c r="B525" s="36">
        <v>41</v>
      </c>
      <c r="C525" s="37" t="s">
        <v>607</v>
      </c>
      <c r="D525" s="38">
        <v>40</v>
      </c>
      <c r="E525" s="231">
        <v>4530247</v>
      </c>
      <c r="F525" s="231">
        <v>-159297.64000000001</v>
      </c>
      <c r="G525" s="231"/>
      <c r="H525" s="231"/>
      <c r="I525" s="231">
        <v>-11451.89</v>
      </c>
      <c r="J525" s="231">
        <v>86834.12</v>
      </c>
      <c r="K525" s="39">
        <v>-252498.87</v>
      </c>
      <c r="L525" s="232">
        <v>4193832.72</v>
      </c>
      <c r="M525" s="29"/>
    </row>
    <row r="526" spans="1:13" x14ac:dyDescent="0.2">
      <c r="A526" s="29"/>
      <c r="B526" s="36">
        <v>41</v>
      </c>
      <c r="C526" s="37" t="s">
        <v>607</v>
      </c>
      <c r="D526" s="38" t="s">
        <v>697</v>
      </c>
      <c r="E526" s="231"/>
      <c r="F526" s="231"/>
      <c r="G526" s="231">
        <v>557089.30000000005</v>
      </c>
      <c r="H526" s="231"/>
      <c r="I526" s="231">
        <v>-1459.57</v>
      </c>
      <c r="J526" s="231"/>
      <c r="K526" s="39">
        <v>-31553.16</v>
      </c>
      <c r="L526" s="232">
        <v>524076.57</v>
      </c>
      <c r="M526" s="29"/>
    </row>
    <row r="527" spans="1:13" x14ac:dyDescent="0.2">
      <c r="A527" s="29"/>
      <c r="B527" s="36">
        <v>41</v>
      </c>
      <c r="C527" s="37" t="s">
        <v>607</v>
      </c>
      <c r="D527" s="38">
        <v>42</v>
      </c>
      <c r="E527" s="231">
        <v>4530247</v>
      </c>
      <c r="F527" s="231">
        <v>-159297.64000000001</v>
      </c>
      <c r="G527" s="231"/>
      <c r="H527" s="231">
        <v>-44257.74</v>
      </c>
      <c r="I527" s="231">
        <v>-11335.93</v>
      </c>
      <c r="J527" s="231"/>
      <c r="K527" s="39"/>
      <c r="L527" s="232">
        <v>4315355.6900000004</v>
      </c>
      <c r="M527" s="29"/>
    </row>
    <row r="528" spans="1:13" x14ac:dyDescent="0.2">
      <c r="A528" s="29"/>
      <c r="B528" s="36">
        <v>41</v>
      </c>
      <c r="C528" s="37" t="s">
        <v>607</v>
      </c>
      <c r="D528" s="38" t="s">
        <v>698</v>
      </c>
      <c r="E528" s="231"/>
      <c r="F528" s="231"/>
      <c r="G528" s="231">
        <v>557089.30000000005</v>
      </c>
      <c r="H528" s="231"/>
      <c r="I528" s="231">
        <v>-1459.57</v>
      </c>
      <c r="J528" s="231"/>
      <c r="K528" s="39">
        <v>-31553.16</v>
      </c>
      <c r="L528" s="232">
        <v>524076.57</v>
      </c>
      <c r="M528" s="29"/>
    </row>
    <row r="529" spans="1:13" x14ac:dyDescent="0.2">
      <c r="A529" s="29"/>
      <c r="B529" s="36">
        <v>41</v>
      </c>
      <c r="C529" s="37" t="s">
        <v>607</v>
      </c>
      <c r="D529" s="38">
        <v>43</v>
      </c>
      <c r="E529" s="231">
        <v>0</v>
      </c>
      <c r="F529" s="231"/>
      <c r="G529" s="231"/>
      <c r="H529" s="231"/>
      <c r="I529" s="231">
        <v>0</v>
      </c>
      <c r="J529" s="231"/>
      <c r="K529" s="39"/>
      <c r="L529" s="232">
        <v>0</v>
      </c>
      <c r="M529" s="29"/>
    </row>
    <row r="530" spans="1:13" x14ac:dyDescent="0.2">
      <c r="A530" s="29"/>
      <c r="B530" s="36">
        <v>41</v>
      </c>
      <c r="C530" s="37" t="s">
        <v>607</v>
      </c>
      <c r="D530" s="38">
        <v>44</v>
      </c>
      <c r="E530" s="231">
        <v>-884.53</v>
      </c>
      <c r="F530" s="231"/>
      <c r="G530" s="231"/>
      <c r="H530" s="231"/>
      <c r="I530" s="231">
        <v>2.3199999999999998</v>
      </c>
      <c r="J530" s="231"/>
      <c r="K530" s="39"/>
      <c r="L530" s="232">
        <v>-882.21</v>
      </c>
      <c r="M530" s="29"/>
    </row>
    <row r="531" spans="1:13" x14ac:dyDescent="0.2">
      <c r="A531" s="29"/>
      <c r="B531" s="36">
        <v>41</v>
      </c>
      <c r="C531" s="37" t="s">
        <v>607</v>
      </c>
      <c r="D531" s="38" t="s">
        <v>699</v>
      </c>
      <c r="E531" s="231"/>
      <c r="F531" s="231">
        <v>0</v>
      </c>
      <c r="G531" s="231"/>
      <c r="H531" s="231"/>
      <c r="I531" s="231">
        <v>0</v>
      </c>
      <c r="J531" s="231"/>
      <c r="K531" s="39"/>
      <c r="L531" s="232">
        <v>0</v>
      </c>
      <c r="M531" s="29"/>
    </row>
    <row r="532" spans="1:13" x14ac:dyDescent="0.2">
      <c r="A532" s="29"/>
      <c r="B532" s="36">
        <v>41</v>
      </c>
      <c r="C532" s="37" t="s">
        <v>607</v>
      </c>
      <c r="D532" s="38">
        <v>45</v>
      </c>
      <c r="E532" s="231">
        <v>0</v>
      </c>
      <c r="F532" s="39"/>
      <c r="G532" s="231"/>
      <c r="H532" s="231"/>
      <c r="I532" s="231">
        <v>0</v>
      </c>
      <c r="J532" s="231"/>
      <c r="K532" s="39"/>
      <c r="L532" s="232">
        <v>0</v>
      </c>
      <c r="M532" s="29"/>
    </row>
    <row r="533" spans="1:13" ht="13.5" thickBot="1" x14ac:dyDescent="0.25">
      <c r="A533" s="29"/>
      <c r="B533" s="40">
        <v>41</v>
      </c>
      <c r="C533" s="17" t="s">
        <v>607</v>
      </c>
      <c r="D533" s="41">
        <v>46</v>
      </c>
      <c r="E533" s="233">
        <v>0</v>
      </c>
      <c r="F533" s="233"/>
      <c r="G533" s="233"/>
      <c r="H533" s="233"/>
      <c r="I533" s="231">
        <v>0</v>
      </c>
      <c r="J533" s="233"/>
      <c r="K533" s="86"/>
      <c r="L533" s="234">
        <v>0</v>
      </c>
      <c r="M533" s="29"/>
    </row>
    <row r="534" spans="1:13" ht="13.5" thickBot="1" x14ac:dyDescent="0.25">
      <c r="A534" s="29"/>
      <c r="B534" s="42">
        <v>41</v>
      </c>
      <c r="C534" s="43" t="s">
        <v>607</v>
      </c>
      <c r="D534" s="44" t="s">
        <v>700</v>
      </c>
      <c r="E534" s="235">
        <v>18119985.84</v>
      </c>
      <c r="F534" s="235">
        <v>-637186.43999999994</v>
      </c>
      <c r="G534" s="235">
        <v>2373482.2200000002</v>
      </c>
      <c r="H534" s="235">
        <v>-44257.74</v>
      </c>
      <c r="I534" s="235">
        <v>-51907.5</v>
      </c>
      <c r="J534" s="235">
        <v>86834.12</v>
      </c>
      <c r="K534" s="235">
        <v>-315605.19</v>
      </c>
      <c r="L534" s="236">
        <v>19531345.309999999</v>
      </c>
      <c r="M534" s="29"/>
    </row>
    <row r="535" spans="1:13" ht="13.5" thickBot="1" x14ac:dyDescent="0.25">
      <c r="A535" s="29"/>
      <c r="B535" s="45"/>
      <c r="C535" s="45"/>
      <c r="D535" s="45"/>
      <c r="E535" s="47"/>
      <c r="F535" s="47"/>
      <c r="G535" s="47"/>
      <c r="H535" s="47"/>
      <c r="I535" s="47"/>
      <c r="J535" s="47"/>
      <c r="K535" s="47"/>
      <c r="L535" s="47"/>
      <c r="M535" s="29"/>
    </row>
    <row r="536" spans="1:13" x14ac:dyDescent="0.2">
      <c r="A536" s="29"/>
      <c r="B536" s="33">
        <v>42</v>
      </c>
      <c r="C536" s="34" t="s">
        <v>608</v>
      </c>
      <c r="D536" s="35">
        <v>39</v>
      </c>
      <c r="E536" s="228">
        <v>438480.71</v>
      </c>
      <c r="F536" s="228">
        <v>-15418.35</v>
      </c>
      <c r="G536" s="226"/>
      <c r="H536" s="228"/>
      <c r="I536" s="228">
        <v>-1108.42</v>
      </c>
      <c r="J536" s="226"/>
      <c r="K536" s="228"/>
      <c r="L536" s="230">
        <v>421953.94</v>
      </c>
      <c r="M536" s="29"/>
    </row>
    <row r="537" spans="1:13" x14ac:dyDescent="0.2">
      <c r="A537" s="29"/>
      <c r="B537" s="36">
        <v>42</v>
      </c>
      <c r="C537" s="37" t="s">
        <v>608</v>
      </c>
      <c r="D537" s="38" t="s">
        <v>696</v>
      </c>
      <c r="E537" s="231"/>
      <c r="F537" s="231"/>
      <c r="G537" s="231">
        <v>128455.77</v>
      </c>
      <c r="H537" s="39"/>
      <c r="I537" s="231">
        <v>-336.55</v>
      </c>
      <c r="J537" s="39"/>
      <c r="K537" s="39"/>
      <c r="L537" s="232">
        <v>128119.22</v>
      </c>
      <c r="M537" s="29"/>
    </row>
    <row r="538" spans="1:13" x14ac:dyDescent="0.2">
      <c r="A538" s="29"/>
      <c r="B538" s="36">
        <v>42</v>
      </c>
      <c r="C538" s="37" t="s">
        <v>608</v>
      </c>
      <c r="D538" s="38">
        <v>40</v>
      </c>
      <c r="E538" s="231">
        <v>219240.43</v>
      </c>
      <c r="F538" s="231">
        <v>-7709.17</v>
      </c>
      <c r="G538" s="231"/>
      <c r="H538" s="231"/>
      <c r="I538" s="231">
        <v>-554.21</v>
      </c>
      <c r="J538" s="231">
        <v>171968.24</v>
      </c>
      <c r="K538" s="39">
        <v>5151.0200000000004</v>
      </c>
      <c r="L538" s="232">
        <v>388096.31</v>
      </c>
      <c r="M538" s="29"/>
    </row>
    <row r="539" spans="1:13" x14ac:dyDescent="0.2">
      <c r="A539" s="29"/>
      <c r="B539" s="36">
        <v>42</v>
      </c>
      <c r="C539" s="37" t="s">
        <v>608</v>
      </c>
      <c r="D539" s="38" t="s">
        <v>697</v>
      </c>
      <c r="E539" s="231"/>
      <c r="F539" s="231"/>
      <c r="G539" s="231">
        <v>47979.94</v>
      </c>
      <c r="H539" s="231"/>
      <c r="I539" s="231">
        <v>-125.71</v>
      </c>
      <c r="J539" s="231"/>
      <c r="K539" s="39">
        <v>643.69000000000005</v>
      </c>
      <c r="L539" s="232">
        <v>48497.919999999998</v>
      </c>
      <c r="M539" s="29"/>
    </row>
    <row r="540" spans="1:13" x14ac:dyDescent="0.2">
      <c r="A540" s="29"/>
      <c r="B540" s="36">
        <v>42</v>
      </c>
      <c r="C540" s="37" t="s">
        <v>608</v>
      </c>
      <c r="D540" s="38">
        <v>42</v>
      </c>
      <c r="E540" s="231">
        <v>219240.43</v>
      </c>
      <c r="F540" s="231">
        <v>-7709.17</v>
      </c>
      <c r="G540" s="231"/>
      <c r="H540" s="231">
        <v>-2141.84</v>
      </c>
      <c r="I540" s="231">
        <v>-548.6</v>
      </c>
      <c r="J540" s="231"/>
      <c r="K540" s="39"/>
      <c r="L540" s="232">
        <v>208840.82</v>
      </c>
      <c r="M540" s="29"/>
    </row>
    <row r="541" spans="1:13" x14ac:dyDescent="0.2">
      <c r="A541" s="29"/>
      <c r="B541" s="36">
        <v>42</v>
      </c>
      <c r="C541" s="37" t="s">
        <v>608</v>
      </c>
      <c r="D541" s="38" t="s">
        <v>698</v>
      </c>
      <c r="E541" s="231"/>
      <c r="F541" s="231"/>
      <c r="G541" s="231">
        <v>47979.94</v>
      </c>
      <c r="H541" s="231"/>
      <c r="I541" s="231">
        <v>-125.71</v>
      </c>
      <c r="J541" s="231"/>
      <c r="K541" s="39">
        <v>643.69000000000005</v>
      </c>
      <c r="L541" s="232">
        <v>48497.919999999998</v>
      </c>
      <c r="M541" s="29"/>
    </row>
    <row r="542" spans="1:13" x14ac:dyDescent="0.2">
      <c r="A542" s="29"/>
      <c r="B542" s="36">
        <v>42</v>
      </c>
      <c r="C542" s="37" t="s">
        <v>608</v>
      </c>
      <c r="D542" s="38">
        <v>43</v>
      </c>
      <c r="E542" s="231">
        <v>0</v>
      </c>
      <c r="F542" s="231"/>
      <c r="G542" s="231"/>
      <c r="H542" s="231"/>
      <c r="I542" s="231">
        <v>0</v>
      </c>
      <c r="J542" s="231"/>
      <c r="K542" s="39"/>
      <c r="L542" s="232">
        <v>0</v>
      </c>
      <c r="M542" s="29"/>
    </row>
    <row r="543" spans="1:13" x14ac:dyDescent="0.2">
      <c r="A543" s="29"/>
      <c r="B543" s="36">
        <v>42</v>
      </c>
      <c r="C543" s="37" t="s">
        <v>608</v>
      </c>
      <c r="D543" s="38">
        <v>44</v>
      </c>
      <c r="E543" s="231">
        <v>0</v>
      </c>
      <c r="F543" s="231"/>
      <c r="G543" s="231"/>
      <c r="H543" s="231"/>
      <c r="I543" s="231">
        <v>0</v>
      </c>
      <c r="J543" s="231"/>
      <c r="K543" s="39"/>
      <c r="L543" s="232">
        <v>0</v>
      </c>
      <c r="M543" s="29"/>
    </row>
    <row r="544" spans="1:13" x14ac:dyDescent="0.2">
      <c r="A544" s="29"/>
      <c r="B544" s="36">
        <v>42</v>
      </c>
      <c r="C544" s="37" t="s">
        <v>608</v>
      </c>
      <c r="D544" s="38" t="s">
        <v>699</v>
      </c>
      <c r="E544" s="231"/>
      <c r="F544" s="231">
        <v>96356.46</v>
      </c>
      <c r="G544" s="231"/>
      <c r="H544" s="231"/>
      <c r="I544" s="231">
        <v>-252.45</v>
      </c>
      <c r="J544" s="231"/>
      <c r="K544" s="39"/>
      <c r="L544" s="232">
        <v>96104.01</v>
      </c>
      <c r="M544" s="29"/>
    </row>
    <row r="545" spans="1:13" x14ac:dyDescent="0.2">
      <c r="A545" s="29"/>
      <c r="B545" s="36">
        <v>42</v>
      </c>
      <c r="C545" s="37" t="s">
        <v>608</v>
      </c>
      <c r="D545" s="38">
        <v>45</v>
      </c>
      <c r="E545" s="231">
        <v>0</v>
      </c>
      <c r="F545" s="39"/>
      <c r="G545" s="231"/>
      <c r="H545" s="231"/>
      <c r="I545" s="231">
        <v>0</v>
      </c>
      <c r="J545" s="231"/>
      <c r="K545" s="39"/>
      <c r="L545" s="232">
        <v>0</v>
      </c>
      <c r="M545" s="29"/>
    </row>
    <row r="546" spans="1:13" ht="13.5" thickBot="1" x14ac:dyDescent="0.25">
      <c r="A546" s="29"/>
      <c r="B546" s="40">
        <v>42</v>
      </c>
      <c r="C546" s="17" t="s">
        <v>608</v>
      </c>
      <c r="D546" s="41">
        <v>46</v>
      </c>
      <c r="E546" s="233">
        <v>109617.73</v>
      </c>
      <c r="F546" s="233"/>
      <c r="G546" s="233"/>
      <c r="H546" s="233"/>
      <c r="I546" s="231">
        <v>-287.2</v>
      </c>
      <c r="J546" s="233"/>
      <c r="K546" s="86"/>
      <c r="L546" s="234">
        <v>109330.53</v>
      </c>
      <c r="M546" s="29"/>
    </row>
    <row r="547" spans="1:13" ht="13.5" thickBot="1" x14ac:dyDescent="0.25">
      <c r="A547" s="29"/>
      <c r="B547" s="42">
        <v>42</v>
      </c>
      <c r="C547" s="43" t="s">
        <v>608</v>
      </c>
      <c r="D547" s="44" t="s">
        <v>700</v>
      </c>
      <c r="E547" s="235">
        <v>986579.3</v>
      </c>
      <c r="F547" s="235">
        <v>65519.77</v>
      </c>
      <c r="G547" s="235">
        <v>224415.65</v>
      </c>
      <c r="H547" s="235">
        <v>-2141.84</v>
      </c>
      <c r="I547" s="235">
        <v>-3338.85</v>
      </c>
      <c r="J547" s="235">
        <v>171968.24</v>
      </c>
      <c r="K547" s="235">
        <v>6438.4</v>
      </c>
      <c r="L547" s="236">
        <v>1449440.67</v>
      </c>
      <c r="M547" s="29"/>
    </row>
    <row r="548" spans="1:13" ht="13.5" thickBot="1" x14ac:dyDescent="0.25">
      <c r="A548" s="29"/>
      <c r="B548" s="45"/>
      <c r="C548" s="45"/>
      <c r="D548" s="45"/>
      <c r="E548" s="47"/>
      <c r="F548" s="47"/>
      <c r="G548" s="47"/>
      <c r="H548" s="47"/>
      <c r="I548" s="47"/>
      <c r="J548" s="47"/>
      <c r="K548" s="47"/>
      <c r="L548" s="47"/>
      <c r="M548" s="29"/>
    </row>
    <row r="549" spans="1:13" x14ac:dyDescent="0.2">
      <c r="A549" s="29"/>
      <c r="B549" s="33">
        <v>43</v>
      </c>
      <c r="C549" s="34" t="s">
        <v>609</v>
      </c>
      <c r="D549" s="35">
        <v>39</v>
      </c>
      <c r="E549" s="228">
        <v>1444048.88</v>
      </c>
      <c r="F549" s="228">
        <v>-50777.27</v>
      </c>
      <c r="G549" s="226"/>
      <c r="H549" s="228"/>
      <c r="I549" s="228">
        <v>-3650.37</v>
      </c>
      <c r="J549" s="226"/>
      <c r="K549" s="228"/>
      <c r="L549" s="230">
        <v>1389621.24</v>
      </c>
      <c r="M549" s="29"/>
    </row>
    <row r="550" spans="1:13" x14ac:dyDescent="0.2">
      <c r="A550" s="29"/>
      <c r="B550" s="36">
        <v>43</v>
      </c>
      <c r="C550" s="37" t="s">
        <v>609</v>
      </c>
      <c r="D550" s="38" t="s">
        <v>696</v>
      </c>
      <c r="E550" s="231"/>
      <c r="F550" s="231"/>
      <c r="G550" s="231">
        <v>160425.68</v>
      </c>
      <c r="H550" s="39"/>
      <c r="I550" s="231">
        <v>-420.32</v>
      </c>
      <c r="J550" s="39"/>
      <c r="K550" s="39"/>
      <c r="L550" s="232">
        <v>160005.35999999999</v>
      </c>
      <c r="M550" s="29"/>
    </row>
    <row r="551" spans="1:13" x14ac:dyDescent="0.2">
      <c r="A551" s="29"/>
      <c r="B551" s="36">
        <v>43</v>
      </c>
      <c r="C551" s="37" t="s">
        <v>609</v>
      </c>
      <c r="D551" s="38">
        <v>40</v>
      </c>
      <c r="E551" s="231">
        <v>722025.37</v>
      </c>
      <c r="F551" s="231">
        <v>-25388.66</v>
      </c>
      <c r="G551" s="231"/>
      <c r="H551" s="231"/>
      <c r="I551" s="231">
        <v>-1825.19</v>
      </c>
      <c r="J551" s="231">
        <v>426226.15</v>
      </c>
      <c r="K551" s="39">
        <v>-7418.23</v>
      </c>
      <c r="L551" s="232">
        <v>1113619.44</v>
      </c>
      <c r="M551" s="29"/>
    </row>
    <row r="552" spans="1:13" x14ac:dyDescent="0.2">
      <c r="A552" s="29"/>
      <c r="B552" s="36">
        <v>43</v>
      </c>
      <c r="C552" s="37" t="s">
        <v>609</v>
      </c>
      <c r="D552" s="38" t="s">
        <v>697</v>
      </c>
      <c r="E552" s="231"/>
      <c r="F552" s="231"/>
      <c r="G552" s="231">
        <v>140456.93</v>
      </c>
      <c r="H552" s="231"/>
      <c r="I552" s="231">
        <v>-368</v>
      </c>
      <c r="J552" s="231"/>
      <c r="K552" s="39">
        <v>-927</v>
      </c>
      <c r="L552" s="232">
        <v>139161.93</v>
      </c>
      <c r="M552" s="29"/>
    </row>
    <row r="553" spans="1:13" x14ac:dyDescent="0.2">
      <c r="A553" s="29"/>
      <c r="B553" s="36">
        <v>43</v>
      </c>
      <c r="C553" s="37" t="s">
        <v>609</v>
      </c>
      <c r="D553" s="38">
        <v>42</v>
      </c>
      <c r="E553" s="231">
        <v>722025.37</v>
      </c>
      <c r="F553" s="231">
        <v>-25388.66</v>
      </c>
      <c r="G553" s="231"/>
      <c r="H553" s="231">
        <v>-7053.7</v>
      </c>
      <c r="I553" s="231">
        <v>-1806.71</v>
      </c>
      <c r="J553" s="231"/>
      <c r="K553" s="39"/>
      <c r="L553" s="232">
        <v>687776.3</v>
      </c>
      <c r="M553" s="29"/>
    </row>
    <row r="554" spans="1:13" x14ac:dyDescent="0.2">
      <c r="A554" s="29"/>
      <c r="B554" s="36">
        <v>43</v>
      </c>
      <c r="C554" s="37" t="s">
        <v>609</v>
      </c>
      <c r="D554" s="38" t="s">
        <v>698</v>
      </c>
      <c r="E554" s="231"/>
      <c r="F554" s="231"/>
      <c r="G554" s="231">
        <v>140456.93</v>
      </c>
      <c r="H554" s="231"/>
      <c r="I554" s="231">
        <v>-368</v>
      </c>
      <c r="J554" s="231"/>
      <c r="K554" s="39">
        <v>-927</v>
      </c>
      <c r="L554" s="232">
        <v>139161.93</v>
      </c>
      <c r="M554" s="29"/>
    </row>
    <row r="555" spans="1:13" x14ac:dyDescent="0.2">
      <c r="A555" s="29"/>
      <c r="B555" s="36">
        <v>43</v>
      </c>
      <c r="C555" s="37" t="s">
        <v>609</v>
      </c>
      <c r="D555" s="38">
        <v>43</v>
      </c>
      <c r="E555" s="231">
        <v>0</v>
      </c>
      <c r="F555" s="231"/>
      <c r="G555" s="231"/>
      <c r="H555" s="231"/>
      <c r="I555" s="231">
        <v>0</v>
      </c>
      <c r="J555" s="231"/>
      <c r="K555" s="39"/>
      <c r="L555" s="232">
        <v>0</v>
      </c>
      <c r="M555" s="29"/>
    </row>
    <row r="556" spans="1:13" x14ac:dyDescent="0.2">
      <c r="A556" s="29"/>
      <c r="B556" s="36">
        <v>43</v>
      </c>
      <c r="C556" s="37" t="s">
        <v>609</v>
      </c>
      <c r="D556" s="38">
        <v>44</v>
      </c>
      <c r="E556" s="231">
        <v>0</v>
      </c>
      <c r="F556" s="231"/>
      <c r="G556" s="231"/>
      <c r="H556" s="231"/>
      <c r="I556" s="231">
        <v>0</v>
      </c>
      <c r="J556" s="231"/>
      <c r="K556" s="39"/>
      <c r="L556" s="232">
        <v>0</v>
      </c>
      <c r="M556" s="29"/>
    </row>
    <row r="557" spans="1:13" x14ac:dyDescent="0.2">
      <c r="A557" s="29"/>
      <c r="B557" s="36">
        <v>43</v>
      </c>
      <c r="C557" s="37" t="s">
        <v>609</v>
      </c>
      <c r="D557" s="38" t="s">
        <v>699</v>
      </c>
      <c r="E557" s="231"/>
      <c r="F557" s="231">
        <v>655477.43999999994</v>
      </c>
      <c r="G557" s="231"/>
      <c r="H557" s="231"/>
      <c r="I557" s="231">
        <v>-1717.35</v>
      </c>
      <c r="J557" s="231"/>
      <c r="K557" s="39"/>
      <c r="L557" s="232">
        <v>653760.09</v>
      </c>
      <c r="M557" s="29"/>
    </row>
    <row r="558" spans="1:13" x14ac:dyDescent="0.2">
      <c r="A558" s="29"/>
      <c r="B558" s="36">
        <v>43</v>
      </c>
      <c r="C558" s="37" t="s">
        <v>609</v>
      </c>
      <c r="D558" s="38">
        <v>45</v>
      </c>
      <c r="E558" s="231">
        <v>0</v>
      </c>
      <c r="F558" s="39"/>
      <c r="G558" s="231"/>
      <c r="H558" s="231"/>
      <c r="I558" s="231">
        <v>0</v>
      </c>
      <c r="J558" s="231"/>
      <c r="K558" s="39"/>
      <c r="L558" s="232">
        <v>0</v>
      </c>
      <c r="M558" s="29"/>
    </row>
    <row r="559" spans="1:13" ht="13.5" thickBot="1" x14ac:dyDescent="0.25">
      <c r="A559" s="29"/>
      <c r="B559" s="40">
        <v>43</v>
      </c>
      <c r="C559" s="17" t="s">
        <v>609</v>
      </c>
      <c r="D559" s="41">
        <v>46</v>
      </c>
      <c r="E559" s="233">
        <v>361939.27</v>
      </c>
      <c r="F559" s="233"/>
      <c r="G559" s="233"/>
      <c r="H559" s="233"/>
      <c r="I559" s="231">
        <v>-948.28</v>
      </c>
      <c r="J559" s="233"/>
      <c r="K559" s="86"/>
      <c r="L559" s="234">
        <v>360990.99</v>
      </c>
      <c r="M559" s="29"/>
    </row>
    <row r="560" spans="1:13" ht="13.5" thickBot="1" x14ac:dyDescent="0.25">
      <c r="A560" s="29"/>
      <c r="B560" s="42">
        <v>43</v>
      </c>
      <c r="C560" s="43" t="s">
        <v>609</v>
      </c>
      <c r="D560" s="44" t="s">
        <v>700</v>
      </c>
      <c r="E560" s="235">
        <v>3250038.89</v>
      </c>
      <c r="F560" s="235">
        <v>553922.85</v>
      </c>
      <c r="G560" s="235">
        <v>441339.54</v>
      </c>
      <c r="H560" s="235">
        <v>-7053.7</v>
      </c>
      <c r="I560" s="235">
        <v>-11104.22</v>
      </c>
      <c r="J560" s="235">
        <v>426226.15</v>
      </c>
      <c r="K560" s="235">
        <v>-9272.23</v>
      </c>
      <c r="L560" s="236">
        <v>4644097.28</v>
      </c>
      <c r="M560" s="29"/>
    </row>
    <row r="561" spans="1:13" ht="13.5" thickBot="1" x14ac:dyDescent="0.25">
      <c r="A561" s="29"/>
      <c r="B561" s="45"/>
      <c r="C561" s="45"/>
      <c r="D561" s="45"/>
      <c r="E561" s="47"/>
      <c r="F561" s="47"/>
      <c r="G561" s="47"/>
      <c r="H561" s="47"/>
      <c r="I561" s="47"/>
      <c r="J561" s="47"/>
      <c r="K561" s="47"/>
      <c r="L561" s="47"/>
      <c r="M561" s="29"/>
    </row>
    <row r="562" spans="1:13" x14ac:dyDescent="0.2">
      <c r="A562" s="29"/>
      <c r="B562" s="33">
        <v>44</v>
      </c>
      <c r="C562" s="34" t="s">
        <v>610</v>
      </c>
      <c r="D562" s="35">
        <v>39</v>
      </c>
      <c r="E562" s="228">
        <v>1060789.8400000001</v>
      </c>
      <c r="F562" s="228">
        <v>-37300.68</v>
      </c>
      <c r="G562" s="226"/>
      <c r="H562" s="228"/>
      <c r="I562" s="228">
        <v>-2681.54</v>
      </c>
      <c r="J562" s="226"/>
      <c r="K562" s="228"/>
      <c r="L562" s="230">
        <v>1020807.62</v>
      </c>
      <c r="M562" s="29"/>
    </row>
    <row r="563" spans="1:13" x14ac:dyDescent="0.2">
      <c r="A563" s="29"/>
      <c r="B563" s="36">
        <v>44</v>
      </c>
      <c r="C563" s="37" t="s">
        <v>610</v>
      </c>
      <c r="D563" s="38" t="s">
        <v>696</v>
      </c>
      <c r="E563" s="231"/>
      <c r="F563" s="231"/>
      <c r="G563" s="231">
        <v>169130.72</v>
      </c>
      <c r="H563" s="39"/>
      <c r="I563" s="231">
        <v>-443.12</v>
      </c>
      <c r="J563" s="39"/>
      <c r="K563" s="39"/>
      <c r="L563" s="232">
        <v>168687.6</v>
      </c>
      <c r="M563" s="29"/>
    </row>
    <row r="564" spans="1:13" x14ac:dyDescent="0.2">
      <c r="A564" s="29"/>
      <c r="B564" s="36">
        <v>44</v>
      </c>
      <c r="C564" s="37" t="s">
        <v>610</v>
      </c>
      <c r="D564" s="38">
        <v>40</v>
      </c>
      <c r="E564" s="231">
        <v>530395.38</v>
      </c>
      <c r="F564" s="231">
        <v>-18650.349999999999</v>
      </c>
      <c r="G564" s="231"/>
      <c r="H564" s="231"/>
      <c r="I564" s="231">
        <v>-1340.77</v>
      </c>
      <c r="J564" s="231">
        <v>2578.27</v>
      </c>
      <c r="K564" s="39">
        <v>12047.52</v>
      </c>
      <c r="L564" s="232">
        <v>525030.05000000005</v>
      </c>
      <c r="M564" s="29"/>
    </row>
    <row r="565" spans="1:13" x14ac:dyDescent="0.2">
      <c r="A565" s="29"/>
      <c r="B565" s="36">
        <v>44</v>
      </c>
      <c r="C565" s="37" t="s">
        <v>610</v>
      </c>
      <c r="D565" s="38" t="s">
        <v>697</v>
      </c>
      <c r="E565" s="231"/>
      <c r="F565" s="231"/>
      <c r="G565" s="231">
        <v>64272.55</v>
      </c>
      <c r="H565" s="231"/>
      <c r="I565" s="231">
        <v>-168.39</v>
      </c>
      <c r="J565" s="231"/>
      <c r="K565" s="39">
        <v>1505.5</v>
      </c>
      <c r="L565" s="232">
        <v>65609.66</v>
      </c>
      <c r="M565" s="29"/>
    </row>
    <row r="566" spans="1:13" x14ac:dyDescent="0.2">
      <c r="A566" s="29"/>
      <c r="B566" s="36">
        <v>44</v>
      </c>
      <c r="C566" s="37" t="s">
        <v>610</v>
      </c>
      <c r="D566" s="38">
        <v>42</v>
      </c>
      <c r="E566" s="231">
        <v>530395.38</v>
      </c>
      <c r="F566" s="231">
        <v>-18650.349999999999</v>
      </c>
      <c r="G566" s="231"/>
      <c r="H566" s="231">
        <v>-5181.6499999999996</v>
      </c>
      <c r="I566" s="231">
        <v>-1327.2</v>
      </c>
      <c r="J566" s="231"/>
      <c r="K566" s="39"/>
      <c r="L566" s="232">
        <v>505236.18</v>
      </c>
      <c r="M566" s="29"/>
    </row>
    <row r="567" spans="1:13" x14ac:dyDescent="0.2">
      <c r="A567" s="29"/>
      <c r="B567" s="36">
        <v>44</v>
      </c>
      <c r="C567" s="37" t="s">
        <v>610</v>
      </c>
      <c r="D567" s="38" t="s">
        <v>698</v>
      </c>
      <c r="E567" s="231"/>
      <c r="F567" s="231"/>
      <c r="G567" s="231">
        <v>64272.55</v>
      </c>
      <c r="H567" s="231"/>
      <c r="I567" s="231">
        <v>-168.39</v>
      </c>
      <c r="J567" s="231"/>
      <c r="K567" s="39">
        <v>1505.5</v>
      </c>
      <c r="L567" s="232">
        <v>65609.66</v>
      </c>
      <c r="M567" s="29"/>
    </row>
    <row r="568" spans="1:13" x14ac:dyDescent="0.2">
      <c r="A568" s="29"/>
      <c r="B568" s="36">
        <v>44</v>
      </c>
      <c r="C568" s="37" t="s">
        <v>610</v>
      </c>
      <c r="D568" s="38">
        <v>43</v>
      </c>
      <c r="E568" s="231">
        <v>0</v>
      </c>
      <c r="F568" s="231"/>
      <c r="G568" s="231"/>
      <c r="H568" s="231"/>
      <c r="I568" s="231">
        <v>0</v>
      </c>
      <c r="J568" s="231"/>
      <c r="K568" s="39"/>
      <c r="L568" s="232">
        <v>0</v>
      </c>
      <c r="M568" s="29"/>
    </row>
    <row r="569" spans="1:13" x14ac:dyDescent="0.2">
      <c r="A569" s="29"/>
      <c r="B569" s="36">
        <v>44</v>
      </c>
      <c r="C569" s="37" t="s">
        <v>610</v>
      </c>
      <c r="D569" s="38">
        <v>44</v>
      </c>
      <c r="E569" s="231">
        <v>-27.24</v>
      </c>
      <c r="F569" s="231"/>
      <c r="G569" s="231"/>
      <c r="H569" s="231"/>
      <c r="I569" s="231">
        <v>7.0000000000000007E-2</v>
      </c>
      <c r="J569" s="231"/>
      <c r="K569" s="39"/>
      <c r="L569" s="232">
        <v>-27.17</v>
      </c>
      <c r="M569" s="29"/>
    </row>
    <row r="570" spans="1:13" x14ac:dyDescent="0.2">
      <c r="A570" s="29"/>
      <c r="B570" s="36">
        <v>44</v>
      </c>
      <c r="C570" s="37" t="s">
        <v>610</v>
      </c>
      <c r="D570" s="38" t="s">
        <v>699</v>
      </c>
      <c r="E570" s="231"/>
      <c r="F570" s="231">
        <v>6339.24</v>
      </c>
      <c r="G570" s="231"/>
      <c r="H570" s="231"/>
      <c r="I570" s="231">
        <v>-16.61</v>
      </c>
      <c r="J570" s="231"/>
      <c r="K570" s="39"/>
      <c r="L570" s="232">
        <v>6322.63</v>
      </c>
      <c r="M570" s="29"/>
    </row>
    <row r="571" spans="1:13" x14ac:dyDescent="0.2">
      <c r="A571" s="29"/>
      <c r="B571" s="36">
        <v>44</v>
      </c>
      <c r="C571" s="37" t="s">
        <v>610</v>
      </c>
      <c r="D571" s="38">
        <v>45</v>
      </c>
      <c r="E571" s="231">
        <v>0</v>
      </c>
      <c r="F571" s="39"/>
      <c r="G571" s="231"/>
      <c r="H571" s="231"/>
      <c r="I571" s="231">
        <v>0</v>
      </c>
      <c r="J571" s="231"/>
      <c r="K571" s="39"/>
      <c r="L571" s="232">
        <v>0</v>
      </c>
      <c r="M571" s="29"/>
    </row>
    <row r="572" spans="1:13" ht="13.5" thickBot="1" x14ac:dyDescent="0.25">
      <c r="A572" s="29"/>
      <c r="B572" s="40">
        <v>44</v>
      </c>
      <c r="C572" s="17" t="s">
        <v>610</v>
      </c>
      <c r="D572" s="41">
        <v>46</v>
      </c>
      <c r="E572" s="233">
        <v>265948.83</v>
      </c>
      <c r="F572" s="233"/>
      <c r="G572" s="233"/>
      <c r="H572" s="233"/>
      <c r="I572" s="231">
        <v>-696.79</v>
      </c>
      <c r="J572" s="233"/>
      <c r="K572" s="86"/>
      <c r="L572" s="234">
        <v>265252.03999999998</v>
      </c>
      <c r="M572" s="29"/>
    </row>
    <row r="573" spans="1:13" ht="13.5" thickBot="1" x14ac:dyDescent="0.25">
      <c r="A573" s="29"/>
      <c r="B573" s="42">
        <v>44</v>
      </c>
      <c r="C573" s="43" t="s">
        <v>610</v>
      </c>
      <c r="D573" s="44" t="s">
        <v>700</v>
      </c>
      <c r="E573" s="235">
        <v>2387502.19</v>
      </c>
      <c r="F573" s="235">
        <v>-68262.14</v>
      </c>
      <c r="G573" s="235">
        <v>297675.82</v>
      </c>
      <c r="H573" s="235">
        <v>-5181.6499999999996</v>
      </c>
      <c r="I573" s="235">
        <v>-6842.74</v>
      </c>
      <c r="J573" s="235">
        <v>2578.27</v>
      </c>
      <c r="K573" s="235">
        <v>15058.52</v>
      </c>
      <c r="L573" s="236">
        <v>2622528.27</v>
      </c>
      <c r="M573" s="29"/>
    </row>
    <row r="574" spans="1:13" ht="13.5" thickBot="1" x14ac:dyDescent="0.25">
      <c r="A574" s="29"/>
      <c r="B574" s="45"/>
      <c r="C574" s="45"/>
      <c r="D574" s="45"/>
      <c r="E574" s="47"/>
      <c r="F574" s="47"/>
      <c r="G574" s="47"/>
      <c r="H574" s="47"/>
      <c r="I574" s="47"/>
      <c r="J574" s="47"/>
      <c r="K574" s="47"/>
      <c r="L574" s="47"/>
      <c r="M574" s="29"/>
    </row>
    <row r="575" spans="1:13" x14ac:dyDescent="0.2">
      <c r="A575" s="29"/>
      <c r="B575" s="33">
        <v>45</v>
      </c>
      <c r="C575" s="34" t="s">
        <v>611</v>
      </c>
      <c r="D575" s="35">
        <v>39</v>
      </c>
      <c r="E575" s="228">
        <v>1974926.65</v>
      </c>
      <c r="F575" s="228">
        <v>-69444.59</v>
      </c>
      <c r="G575" s="226"/>
      <c r="H575" s="228"/>
      <c r="I575" s="228">
        <v>-4992.3599999999997</v>
      </c>
      <c r="J575" s="226"/>
      <c r="K575" s="228"/>
      <c r="L575" s="230">
        <v>1900489.7</v>
      </c>
      <c r="M575" s="29"/>
    </row>
    <row r="576" spans="1:13" x14ac:dyDescent="0.2">
      <c r="A576" s="29"/>
      <c r="B576" s="36">
        <v>45</v>
      </c>
      <c r="C576" s="37" t="s">
        <v>611</v>
      </c>
      <c r="D576" s="38" t="s">
        <v>696</v>
      </c>
      <c r="E576" s="231"/>
      <c r="F576" s="231"/>
      <c r="G576" s="231">
        <v>234568.48</v>
      </c>
      <c r="H576" s="39"/>
      <c r="I576" s="231">
        <v>-614.57000000000005</v>
      </c>
      <c r="J576" s="39"/>
      <c r="K576" s="39"/>
      <c r="L576" s="232">
        <v>233953.91</v>
      </c>
      <c r="M576" s="29"/>
    </row>
    <row r="577" spans="1:13" x14ac:dyDescent="0.2">
      <c r="A577" s="29"/>
      <c r="B577" s="36">
        <v>45</v>
      </c>
      <c r="C577" s="37" t="s">
        <v>611</v>
      </c>
      <c r="D577" s="38">
        <v>40</v>
      </c>
      <c r="E577" s="231">
        <v>987496.9</v>
      </c>
      <c r="F577" s="231">
        <v>-34723.47</v>
      </c>
      <c r="G577" s="231"/>
      <c r="H577" s="231"/>
      <c r="I577" s="231">
        <v>-2496.27</v>
      </c>
      <c r="J577" s="231">
        <v>12812.28</v>
      </c>
      <c r="K577" s="39">
        <v>41945.98</v>
      </c>
      <c r="L577" s="232">
        <v>1005035.42</v>
      </c>
      <c r="M577" s="29"/>
    </row>
    <row r="578" spans="1:13" x14ac:dyDescent="0.2">
      <c r="A578" s="29"/>
      <c r="B578" s="36">
        <v>45</v>
      </c>
      <c r="C578" s="37" t="s">
        <v>611</v>
      </c>
      <c r="D578" s="38" t="s">
        <v>697</v>
      </c>
      <c r="E578" s="231"/>
      <c r="F578" s="231"/>
      <c r="G578" s="231">
        <v>120667.3</v>
      </c>
      <c r="H578" s="231"/>
      <c r="I578" s="231">
        <v>-316.14999999999998</v>
      </c>
      <c r="J578" s="231"/>
      <c r="K578" s="39">
        <v>5241.72</v>
      </c>
      <c r="L578" s="232">
        <v>125592.87</v>
      </c>
      <c r="M578" s="29"/>
    </row>
    <row r="579" spans="1:13" x14ac:dyDescent="0.2">
      <c r="A579" s="29"/>
      <c r="B579" s="36">
        <v>45</v>
      </c>
      <c r="C579" s="37" t="s">
        <v>611</v>
      </c>
      <c r="D579" s="38">
        <v>42</v>
      </c>
      <c r="E579" s="231">
        <v>987496.9</v>
      </c>
      <c r="F579" s="231">
        <v>-34723.47</v>
      </c>
      <c r="G579" s="231"/>
      <c r="H579" s="231">
        <v>-9647.2099999999991</v>
      </c>
      <c r="I579" s="231">
        <v>-2470.9899999999998</v>
      </c>
      <c r="J579" s="231"/>
      <c r="K579" s="39"/>
      <c r="L579" s="232">
        <v>940655.23</v>
      </c>
      <c r="M579" s="29"/>
    </row>
    <row r="580" spans="1:13" x14ac:dyDescent="0.2">
      <c r="A580" s="29"/>
      <c r="B580" s="36">
        <v>45</v>
      </c>
      <c r="C580" s="37" t="s">
        <v>611</v>
      </c>
      <c r="D580" s="38" t="s">
        <v>698</v>
      </c>
      <c r="E580" s="231"/>
      <c r="F580" s="231"/>
      <c r="G580" s="231">
        <v>120667.3</v>
      </c>
      <c r="H580" s="231"/>
      <c r="I580" s="231">
        <v>-316.14999999999998</v>
      </c>
      <c r="J580" s="231"/>
      <c r="K580" s="39">
        <v>5241.72</v>
      </c>
      <c r="L580" s="232">
        <v>125592.87</v>
      </c>
      <c r="M580" s="29"/>
    </row>
    <row r="581" spans="1:13" x14ac:dyDescent="0.2">
      <c r="A581" s="29"/>
      <c r="B581" s="36">
        <v>45</v>
      </c>
      <c r="C581" s="37" t="s">
        <v>611</v>
      </c>
      <c r="D581" s="38">
        <v>43</v>
      </c>
      <c r="E581" s="231">
        <v>0</v>
      </c>
      <c r="F581" s="231"/>
      <c r="G581" s="231"/>
      <c r="H581" s="231"/>
      <c r="I581" s="231">
        <v>0</v>
      </c>
      <c r="J581" s="231"/>
      <c r="K581" s="39"/>
      <c r="L581" s="232">
        <v>0</v>
      </c>
      <c r="M581" s="29"/>
    </row>
    <row r="582" spans="1:13" x14ac:dyDescent="0.2">
      <c r="A582" s="29"/>
      <c r="B582" s="36">
        <v>45</v>
      </c>
      <c r="C582" s="37" t="s">
        <v>611</v>
      </c>
      <c r="D582" s="38">
        <v>44</v>
      </c>
      <c r="E582" s="231">
        <v>0</v>
      </c>
      <c r="F582" s="231"/>
      <c r="G582" s="231"/>
      <c r="H582" s="231"/>
      <c r="I582" s="231">
        <v>0</v>
      </c>
      <c r="J582" s="231"/>
      <c r="K582" s="39"/>
      <c r="L582" s="232">
        <v>0</v>
      </c>
      <c r="M582" s="29"/>
    </row>
    <row r="583" spans="1:13" x14ac:dyDescent="0.2">
      <c r="A583" s="29"/>
      <c r="B583" s="36">
        <v>45</v>
      </c>
      <c r="C583" s="37" t="s">
        <v>611</v>
      </c>
      <c r="D583" s="38" t="s">
        <v>699</v>
      </c>
      <c r="E583" s="231"/>
      <c r="F583" s="231">
        <v>86213.68</v>
      </c>
      <c r="G583" s="231"/>
      <c r="H583" s="231"/>
      <c r="I583" s="231">
        <v>-225.88</v>
      </c>
      <c r="J583" s="231"/>
      <c r="K583" s="39"/>
      <c r="L583" s="232">
        <v>85987.8</v>
      </c>
      <c r="M583" s="29"/>
    </row>
    <row r="584" spans="1:13" x14ac:dyDescent="0.2">
      <c r="A584" s="29"/>
      <c r="B584" s="36">
        <v>45</v>
      </c>
      <c r="C584" s="37" t="s">
        <v>611</v>
      </c>
      <c r="D584" s="38">
        <v>45</v>
      </c>
      <c r="E584" s="231">
        <v>0</v>
      </c>
      <c r="F584" s="39"/>
      <c r="G584" s="231"/>
      <c r="H584" s="231"/>
      <c r="I584" s="231">
        <v>0</v>
      </c>
      <c r="J584" s="231"/>
      <c r="K584" s="39"/>
      <c r="L584" s="232">
        <v>0</v>
      </c>
      <c r="M584" s="29"/>
    </row>
    <row r="585" spans="1:13" ht="13.5" thickBot="1" x14ac:dyDescent="0.25">
      <c r="A585" s="29"/>
      <c r="B585" s="40">
        <v>45</v>
      </c>
      <c r="C585" s="17" t="s">
        <v>611</v>
      </c>
      <c r="D585" s="41">
        <v>46</v>
      </c>
      <c r="E585" s="233">
        <v>0</v>
      </c>
      <c r="F585" s="233"/>
      <c r="G585" s="233"/>
      <c r="H585" s="233"/>
      <c r="I585" s="231">
        <v>0</v>
      </c>
      <c r="J585" s="233"/>
      <c r="K585" s="86"/>
      <c r="L585" s="234">
        <v>0</v>
      </c>
      <c r="M585" s="29"/>
    </row>
    <row r="586" spans="1:13" ht="13.5" thickBot="1" x14ac:dyDescent="0.25">
      <c r="A586" s="29"/>
      <c r="B586" s="42">
        <v>45</v>
      </c>
      <c r="C586" s="43" t="s">
        <v>611</v>
      </c>
      <c r="D586" s="44" t="s">
        <v>700</v>
      </c>
      <c r="E586" s="235">
        <v>3949920.45</v>
      </c>
      <c r="F586" s="235">
        <v>-52677.85</v>
      </c>
      <c r="G586" s="235">
        <v>475903.08</v>
      </c>
      <c r="H586" s="235">
        <v>-9647.2099999999991</v>
      </c>
      <c r="I586" s="235">
        <v>-11432.37</v>
      </c>
      <c r="J586" s="235">
        <v>12812.28</v>
      </c>
      <c r="K586" s="235">
        <v>52429.42</v>
      </c>
      <c r="L586" s="236">
        <v>4417307.8</v>
      </c>
      <c r="M586" s="29"/>
    </row>
    <row r="587" spans="1:13" ht="13.5" thickBot="1" x14ac:dyDescent="0.25">
      <c r="A587" s="29"/>
      <c r="B587" s="45"/>
      <c r="C587" s="45"/>
      <c r="D587" s="45"/>
      <c r="E587" s="47"/>
      <c r="F587" s="47"/>
      <c r="G587" s="47"/>
      <c r="H587" s="47"/>
      <c r="I587" s="47"/>
      <c r="J587" s="47"/>
      <c r="K587" s="47"/>
      <c r="L587" s="47"/>
      <c r="M587" s="29"/>
    </row>
    <row r="588" spans="1:13" x14ac:dyDescent="0.2">
      <c r="A588" s="29"/>
      <c r="B588" s="33">
        <v>46</v>
      </c>
      <c r="C588" s="34" t="s">
        <v>612</v>
      </c>
      <c r="D588" s="35">
        <v>39</v>
      </c>
      <c r="E588" s="228">
        <v>128228.83</v>
      </c>
      <c r="F588" s="228">
        <v>-4508.92</v>
      </c>
      <c r="G588" s="226"/>
      <c r="H588" s="228"/>
      <c r="I588" s="228">
        <v>-324.14999999999998</v>
      </c>
      <c r="J588" s="226"/>
      <c r="K588" s="228"/>
      <c r="L588" s="230">
        <v>123395.76</v>
      </c>
      <c r="M588" s="29"/>
    </row>
    <row r="589" spans="1:13" x14ac:dyDescent="0.2">
      <c r="A589" s="29"/>
      <c r="B589" s="36">
        <v>46</v>
      </c>
      <c r="C589" s="37" t="s">
        <v>612</v>
      </c>
      <c r="D589" s="38" t="s">
        <v>696</v>
      </c>
      <c r="E589" s="231"/>
      <c r="F589" s="231"/>
      <c r="G589" s="231">
        <v>73705.8</v>
      </c>
      <c r="H589" s="39"/>
      <c r="I589" s="231">
        <v>-193.11</v>
      </c>
      <c r="J589" s="39"/>
      <c r="K589" s="39"/>
      <c r="L589" s="232">
        <v>73512.69</v>
      </c>
      <c r="M589" s="29"/>
    </row>
    <row r="590" spans="1:13" x14ac:dyDescent="0.2">
      <c r="A590" s="29"/>
      <c r="B590" s="36">
        <v>46</v>
      </c>
      <c r="C590" s="37" t="s">
        <v>612</v>
      </c>
      <c r="D590" s="38">
        <v>40</v>
      </c>
      <c r="E590" s="231">
        <v>64114.86</v>
      </c>
      <c r="F590" s="231">
        <v>-2254.4699999999998</v>
      </c>
      <c r="G590" s="231"/>
      <c r="H590" s="231"/>
      <c r="I590" s="231">
        <v>-162.07</v>
      </c>
      <c r="J590" s="231">
        <v>99850.49</v>
      </c>
      <c r="K590" s="39">
        <v>2172.9899999999998</v>
      </c>
      <c r="L590" s="232">
        <v>163721.79999999999</v>
      </c>
      <c r="M590" s="29"/>
    </row>
    <row r="591" spans="1:13" x14ac:dyDescent="0.2">
      <c r="A591" s="29"/>
      <c r="B591" s="36">
        <v>46</v>
      </c>
      <c r="C591" s="37" t="s">
        <v>612</v>
      </c>
      <c r="D591" s="38" t="s">
        <v>697</v>
      </c>
      <c r="E591" s="231"/>
      <c r="F591" s="231"/>
      <c r="G591" s="231">
        <v>20240.759999999998</v>
      </c>
      <c r="H591" s="231"/>
      <c r="I591" s="231">
        <v>-53.03</v>
      </c>
      <c r="J591" s="231"/>
      <c r="K591" s="39">
        <v>271.54000000000002</v>
      </c>
      <c r="L591" s="232">
        <v>20459.27</v>
      </c>
      <c r="M591" s="29"/>
    </row>
    <row r="592" spans="1:13" x14ac:dyDescent="0.2">
      <c r="A592" s="29"/>
      <c r="B592" s="36">
        <v>46</v>
      </c>
      <c r="C592" s="37" t="s">
        <v>612</v>
      </c>
      <c r="D592" s="38">
        <v>42</v>
      </c>
      <c r="E592" s="231">
        <v>64114.86</v>
      </c>
      <c r="F592" s="231">
        <v>-2254.4699999999998</v>
      </c>
      <c r="G592" s="231"/>
      <c r="H592" s="231">
        <v>-626.34</v>
      </c>
      <c r="I592" s="231">
        <v>-160.43</v>
      </c>
      <c r="J592" s="231"/>
      <c r="K592" s="39"/>
      <c r="L592" s="232">
        <v>61073.62</v>
      </c>
      <c r="M592" s="29"/>
    </row>
    <row r="593" spans="1:13" x14ac:dyDescent="0.2">
      <c r="A593" s="29"/>
      <c r="B593" s="36">
        <v>46</v>
      </c>
      <c r="C593" s="37" t="s">
        <v>612</v>
      </c>
      <c r="D593" s="38" t="s">
        <v>698</v>
      </c>
      <c r="E593" s="231"/>
      <c r="F593" s="231"/>
      <c r="G593" s="231">
        <v>20240.759999999998</v>
      </c>
      <c r="H593" s="231"/>
      <c r="I593" s="231">
        <v>-53.03</v>
      </c>
      <c r="J593" s="231"/>
      <c r="K593" s="39">
        <v>271.54000000000002</v>
      </c>
      <c r="L593" s="232">
        <v>20459.27</v>
      </c>
      <c r="M593" s="29"/>
    </row>
    <row r="594" spans="1:13" x14ac:dyDescent="0.2">
      <c r="A594" s="29"/>
      <c r="B594" s="36">
        <v>46</v>
      </c>
      <c r="C594" s="37" t="s">
        <v>612</v>
      </c>
      <c r="D594" s="38">
        <v>43</v>
      </c>
      <c r="E594" s="231">
        <v>0</v>
      </c>
      <c r="F594" s="231"/>
      <c r="G594" s="231"/>
      <c r="H594" s="231"/>
      <c r="I594" s="231">
        <v>0</v>
      </c>
      <c r="J594" s="231"/>
      <c r="K594" s="39"/>
      <c r="L594" s="232">
        <v>0</v>
      </c>
      <c r="M594" s="29"/>
    </row>
    <row r="595" spans="1:13" x14ac:dyDescent="0.2">
      <c r="A595" s="29"/>
      <c r="B595" s="36">
        <v>46</v>
      </c>
      <c r="C595" s="37" t="s">
        <v>612</v>
      </c>
      <c r="D595" s="38">
        <v>44</v>
      </c>
      <c r="E595" s="231">
        <v>0</v>
      </c>
      <c r="F595" s="231"/>
      <c r="G595" s="231"/>
      <c r="H595" s="231"/>
      <c r="I595" s="231">
        <v>0</v>
      </c>
      <c r="J595" s="231"/>
      <c r="K595" s="39"/>
      <c r="L595" s="232">
        <v>0</v>
      </c>
      <c r="M595" s="29"/>
    </row>
    <row r="596" spans="1:13" x14ac:dyDescent="0.2">
      <c r="A596" s="29"/>
      <c r="B596" s="36">
        <v>46</v>
      </c>
      <c r="C596" s="37" t="s">
        <v>612</v>
      </c>
      <c r="D596" s="38" t="s">
        <v>699</v>
      </c>
      <c r="E596" s="231"/>
      <c r="F596" s="231">
        <v>59588.86</v>
      </c>
      <c r="G596" s="231"/>
      <c r="H596" s="231"/>
      <c r="I596" s="231">
        <v>-156.12</v>
      </c>
      <c r="J596" s="231"/>
      <c r="K596" s="39"/>
      <c r="L596" s="232">
        <v>59432.74</v>
      </c>
      <c r="M596" s="29"/>
    </row>
    <row r="597" spans="1:13" x14ac:dyDescent="0.2">
      <c r="A597" s="29"/>
      <c r="B597" s="36">
        <v>46</v>
      </c>
      <c r="C597" s="37" t="s">
        <v>612</v>
      </c>
      <c r="D597" s="38">
        <v>45</v>
      </c>
      <c r="E597" s="231">
        <v>0</v>
      </c>
      <c r="F597" s="39"/>
      <c r="G597" s="231"/>
      <c r="H597" s="231"/>
      <c r="I597" s="231">
        <v>0</v>
      </c>
      <c r="J597" s="231"/>
      <c r="K597" s="39"/>
      <c r="L597" s="232">
        <v>0</v>
      </c>
      <c r="M597" s="29"/>
    </row>
    <row r="598" spans="1:13" ht="13.5" thickBot="1" x14ac:dyDescent="0.25">
      <c r="A598" s="29"/>
      <c r="B598" s="40">
        <v>46</v>
      </c>
      <c r="C598" s="17" t="s">
        <v>612</v>
      </c>
      <c r="D598" s="41">
        <v>46</v>
      </c>
      <c r="E598" s="233">
        <v>31847.439999999999</v>
      </c>
      <c r="F598" s="233"/>
      <c r="G598" s="233"/>
      <c r="H598" s="233"/>
      <c r="I598" s="231">
        <v>-83.44</v>
      </c>
      <c r="J598" s="233"/>
      <c r="K598" s="86"/>
      <c r="L598" s="234">
        <v>31764</v>
      </c>
      <c r="M598" s="29"/>
    </row>
    <row r="599" spans="1:13" ht="13.5" thickBot="1" x14ac:dyDescent="0.25">
      <c r="A599" s="29"/>
      <c r="B599" s="42">
        <v>46</v>
      </c>
      <c r="C599" s="43" t="s">
        <v>612</v>
      </c>
      <c r="D599" s="44" t="s">
        <v>700</v>
      </c>
      <c r="E599" s="235">
        <v>288305.99</v>
      </c>
      <c r="F599" s="235">
        <v>50571</v>
      </c>
      <c r="G599" s="235">
        <v>114187.32</v>
      </c>
      <c r="H599" s="235">
        <v>-626.34</v>
      </c>
      <c r="I599" s="235">
        <v>-1185.3800000000001</v>
      </c>
      <c r="J599" s="235">
        <v>99850.49</v>
      </c>
      <c r="K599" s="235">
        <v>2716.07</v>
      </c>
      <c r="L599" s="236">
        <v>553819.15</v>
      </c>
      <c r="M599" s="29"/>
    </row>
    <row r="600" spans="1:13" ht="13.5" thickBot="1" x14ac:dyDescent="0.25">
      <c r="A600" s="29"/>
      <c r="B600" s="45"/>
      <c r="C600" s="45"/>
      <c r="D600" s="45"/>
      <c r="E600" s="47"/>
      <c r="F600" s="47"/>
      <c r="G600" s="47"/>
      <c r="H600" s="47"/>
      <c r="I600" s="47"/>
      <c r="J600" s="47"/>
      <c r="K600" s="47"/>
      <c r="L600" s="47"/>
      <c r="M600" s="29"/>
    </row>
    <row r="601" spans="1:13" x14ac:dyDescent="0.2">
      <c r="A601" s="29"/>
      <c r="B601" s="33">
        <v>47</v>
      </c>
      <c r="C601" s="34" t="s">
        <v>613</v>
      </c>
      <c r="D601" s="35">
        <v>39</v>
      </c>
      <c r="E601" s="228">
        <v>379356.95</v>
      </c>
      <c r="F601" s="228">
        <v>-13339.37</v>
      </c>
      <c r="G601" s="226"/>
      <c r="H601" s="228"/>
      <c r="I601" s="228">
        <v>-958.97</v>
      </c>
      <c r="J601" s="226"/>
      <c r="K601" s="228"/>
      <c r="L601" s="230">
        <v>365058.61</v>
      </c>
      <c r="M601" s="29"/>
    </row>
    <row r="602" spans="1:13" x14ac:dyDescent="0.2">
      <c r="A602" s="29"/>
      <c r="B602" s="36">
        <v>47</v>
      </c>
      <c r="C602" s="37" t="s">
        <v>613</v>
      </c>
      <c r="D602" s="38" t="s">
        <v>696</v>
      </c>
      <c r="E602" s="231"/>
      <c r="F602" s="231"/>
      <c r="G602" s="231">
        <v>32413.42</v>
      </c>
      <c r="H602" s="39"/>
      <c r="I602" s="231">
        <v>-84.92</v>
      </c>
      <c r="J602" s="39"/>
      <c r="K602" s="39"/>
      <c r="L602" s="232">
        <v>32328.5</v>
      </c>
      <c r="M602" s="29"/>
    </row>
    <row r="603" spans="1:13" x14ac:dyDescent="0.2">
      <c r="A603" s="29"/>
      <c r="B603" s="36">
        <v>47</v>
      </c>
      <c r="C603" s="37" t="s">
        <v>613</v>
      </c>
      <c r="D603" s="38">
        <v>40</v>
      </c>
      <c r="E603" s="231">
        <v>189695.41</v>
      </c>
      <c r="F603" s="231">
        <v>-6670.28</v>
      </c>
      <c r="G603" s="231"/>
      <c r="H603" s="231"/>
      <c r="I603" s="231">
        <v>-479.53</v>
      </c>
      <c r="J603" s="231">
        <v>259830.91</v>
      </c>
      <c r="K603" s="39">
        <v>-11805.11</v>
      </c>
      <c r="L603" s="232">
        <v>430571.4</v>
      </c>
      <c r="M603" s="29"/>
    </row>
    <row r="604" spans="1:13" x14ac:dyDescent="0.2">
      <c r="A604" s="29"/>
      <c r="B604" s="36">
        <v>47</v>
      </c>
      <c r="C604" s="37" t="s">
        <v>613</v>
      </c>
      <c r="D604" s="38" t="s">
        <v>697</v>
      </c>
      <c r="E604" s="231"/>
      <c r="F604" s="231"/>
      <c r="G604" s="231">
        <v>55426.19</v>
      </c>
      <c r="H604" s="231"/>
      <c r="I604" s="231">
        <v>-145.22</v>
      </c>
      <c r="J604" s="231"/>
      <c r="K604" s="39">
        <v>-1475.21</v>
      </c>
      <c r="L604" s="232">
        <v>53805.760000000002</v>
      </c>
      <c r="M604" s="29"/>
    </row>
    <row r="605" spans="1:13" x14ac:dyDescent="0.2">
      <c r="A605" s="29"/>
      <c r="B605" s="36">
        <v>47</v>
      </c>
      <c r="C605" s="37" t="s">
        <v>613</v>
      </c>
      <c r="D605" s="38">
        <v>42</v>
      </c>
      <c r="E605" s="231">
        <v>189695.41</v>
      </c>
      <c r="F605" s="231">
        <v>-6670.28</v>
      </c>
      <c r="G605" s="231"/>
      <c r="H605" s="231">
        <v>-1853.2</v>
      </c>
      <c r="I605" s="231">
        <v>-474.67</v>
      </c>
      <c r="J605" s="231"/>
      <c r="K605" s="39"/>
      <c r="L605" s="232">
        <v>180697.26</v>
      </c>
      <c r="M605" s="29"/>
    </row>
    <row r="606" spans="1:13" x14ac:dyDescent="0.2">
      <c r="A606" s="29"/>
      <c r="B606" s="36">
        <v>47</v>
      </c>
      <c r="C606" s="37" t="s">
        <v>613</v>
      </c>
      <c r="D606" s="38" t="s">
        <v>698</v>
      </c>
      <c r="E606" s="231"/>
      <c r="F606" s="231"/>
      <c r="G606" s="231">
        <v>55426.19</v>
      </c>
      <c r="H606" s="231"/>
      <c r="I606" s="231">
        <v>-145.22</v>
      </c>
      <c r="J606" s="231"/>
      <c r="K606" s="39">
        <v>-1475.21</v>
      </c>
      <c r="L606" s="232">
        <v>53805.760000000002</v>
      </c>
      <c r="M606" s="29"/>
    </row>
    <row r="607" spans="1:13" x14ac:dyDescent="0.2">
      <c r="A607" s="29"/>
      <c r="B607" s="36">
        <v>47</v>
      </c>
      <c r="C607" s="37" t="s">
        <v>613</v>
      </c>
      <c r="D607" s="38">
        <v>43</v>
      </c>
      <c r="E607" s="231">
        <v>0</v>
      </c>
      <c r="F607" s="231"/>
      <c r="G607" s="231"/>
      <c r="H607" s="231"/>
      <c r="I607" s="231">
        <v>0</v>
      </c>
      <c r="J607" s="231"/>
      <c r="K607" s="39"/>
      <c r="L607" s="232">
        <v>0</v>
      </c>
      <c r="M607" s="29"/>
    </row>
    <row r="608" spans="1:13" x14ac:dyDescent="0.2">
      <c r="A608" s="29"/>
      <c r="B608" s="36">
        <v>47</v>
      </c>
      <c r="C608" s="37" t="s">
        <v>613</v>
      </c>
      <c r="D608" s="38">
        <v>44</v>
      </c>
      <c r="E608" s="231">
        <v>0</v>
      </c>
      <c r="F608" s="231"/>
      <c r="G608" s="231"/>
      <c r="H608" s="231"/>
      <c r="I608" s="231">
        <v>0</v>
      </c>
      <c r="J608" s="231"/>
      <c r="K608" s="39"/>
      <c r="L608" s="232">
        <v>0</v>
      </c>
      <c r="M608" s="29"/>
    </row>
    <row r="609" spans="1:13" x14ac:dyDescent="0.2">
      <c r="A609" s="29"/>
      <c r="B609" s="36">
        <v>47</v>
      </c>
      <c r="C609" s="37" t="s">
        <v>613</v>
      </c>
      <c r="D609" s="38" t="s">
        <v>699</v>
      </c>
      <c r="E609" s="231"/>
      <c r="F609" s="231">
        <v>327104.83</v>
      </c>
      <c r="G609" s="231"/>
      <c r="H609" s="231"/>
      <c r="I609" s="231">
        <v>-857.01</v>
      </c>
      <c r="J609" s="231"/>
      <c r="K609" s="39"/>
      <c r="L609" s="232">
        <v>326247.82</v>
      </c>
      <c r="M609" s="29"/>
    </row>
    <row r="610" spans="1:13" x14ac:dyDescent="0.2">
      <c r="A610" s="29"/>
      <c r="B610" s="36">
        <v>47</v>
      </c>
      <c r="C610" s="37" t="s">
        <v>613</v>
      </c>
      <c r="D610" s="38">
        <v>45</v>
      </c>
      <c r="E610" s="231">
        <v>0</v>
      </c>
      <c r="F610" s="39"/>
      <c r="G610" s="231"/>
      <c r="H610" s="231"/>
      <c r="I610" s="231">
        <v>0</v>
      </c>
      <c r="J610" s="231"/>
      <c r="K610" s="39"/>
      <c r="L610" s="232">
        <v>0</v>
      </c>
      <c r="M610" s="29"/>
    </row>
    <row r="611" spans="1:13" ht="13.5" thickBot="1" x14ac:dyDescent="0.25">
      <c r="A611" s="29"/>
      <c r="B611" s="40">
        <v>47</v>
      </c>
      <c r="C611" s="17" t="s">
        <v>613</v>
      </c>
      <c r="D611" s="41">
        <v>46</v>
      </c>
      <c r="E611" s="233">
        <v>0</v>
      </c>
      <c r="F611" s="233"/>
      <c r="G611" s="233"/>
      <c r="H611" s="233"/>
      <c r="I611" s="231">
        <v>0</v>
      </c>
      <c r="J611" s="233"/>
      <c r="K611" s="86"/>
      <c r="L611" s="234">
        <v>0</v>
      </c>
      <c r="M611" s="29"/>
    </row>
    <row r="612" spans="1:13" ht="13.5" thickBot="1" x14ac:dyDescent="0.25">
      <c r="A612" s="29"/>
      <c r="B612" s="42">
        <v>47</v>
      </c>
      <c r="C612" s="43" t="s">
        <v>613</v>
      </c>
      <c r="D612" s="44" t="s">
        <v>700</v>
      </c>
      <c r="E612" s="235">
        <v>758747.77</v>
      </c>
      <c r="F612" s="235">
        <v>300424.90000000002</v>
      </c>
      <c r="G612" s="235">
        <v>143265.79999999999</v>
      </c>
      <c r="H612" s="235">
        <v>-1853.2</v>
      </c>
      <c r="I612" s="235">
        <v>-3145.54</v>
      </c>
      <c r="J612" s="235">
        <v>259830.91</v>
      </c>
      <c r="K612" s="235">
        <v>-14755.53</v>
      </c>
      <c r="L612" s="236">
        <v>1442515.11</v>
      </c>
      <c r="M612" s="29"/>
    </row>
    <row r="613" spans="1:13" ht="13.5" thickBot="1" x14ac:dyDescent="0.25">
      <c r="A613" s="29"/>
      <c r="B613" s="45"/>
      <c r="C613" s="45"/>
      <c r="D613" s="45"/>
      <c r="E613" s="47"/>
      <c r="F613" s="47"/>
      <c r="G613" s="47"/>
      <c r="H613" s="47"/>
      <c r="I613" s="47"/>
      <c r="J613" s="47"/>
      <c r="K613" s="47"/>
      <c r="L613" s="47"/>
      <c r="M613" s="29"/>
    </row>
    <row r="614" spans="1:13" x14ac:dyDescent="0.2">
      <c r="A614" s="29"/>
      <c r="B614" s="33">
        <v>48</v>
      </c>
      <c r="C614" s="34" t="s">
        <v>614</v>
      </c>
      <c r="D614" s="35">
        <v>39</v>
      </c>
      <c r="E614" s="228">
        <v>90103.62</v>
      </c>
      <c r="F614" s="228">
        <v>-3168.32</v>
      </c>
      <c r="G614" s="226"/>
      <c r="H614" s="228"/>
      <c r="I614" s="228">
        <v>-227.77</v>
      </c>
      <c r="J614" s="226"/>
      <c r="K614" s="228"/>
      <c r="L614" s="230">
        <v>86707.53</v>
      </c>
      <c r="M614" s="29"/>
    </row>
    <row r="615" spans="1:13" x14ac:dyDescent="0.2">
      <c r="A615" s="29"/>
      <c r="B615" s="36">
        <v>48</v>
      </c>
      <c r="C615" s="37" t="s">
        <v>614</v>
      </c>
      <c r="D615" s="38" t="s">
        <v>696</v>
      </c>
      <c r="E615" s="231"/>
      <c r="F615" s="231"/>
      <c r="G615" s="231">
        <v>10570.39</v>
      </c>
      <c r="H615" s="39"/>
      <c r="I615" s="231">
        <v>-27.69</v>
      </c>
      <c r="J615" s="39"/>
      <c r="K615" s="39"/>
      <c r="L615" s="232">
        <v>10542.7</v>
      </c>
      <c r="M615" s="29"/>
    </row>
    <row r="616" spans="1:13" x14ac:dyDescent="0.2">
      <c r="A616" s="29"/>
      <c r="B616" s="36">
        <v>48</v>
      </c>
      <c r="C616" s="37" t="s">
        <v>614</v>
      </c>
      <c r="D616" s="38">
        <v>40</v>
      </c>
      <c r="E616" s="231">
        <v>45056.83</v>
      </c>
      <c r="F616" s="231">
        <v>-1584.33</v>
      </c>
      <c r="G616" s="231"/>
      <c r="H616" s="231"/>
      <c r="I616" s="231">
        <v>-113.9</v>
      </c>
      <c r="J616" s="231">
        <v>-6138.17</v>
      </c>
      <c r="K616" s="39">
        <v>-619.76</v>
      </c>
      <c r="L616" s="232">
        <v>36600.67</v>
      </c>
      <c r="M616" s="29"/>
    </row>
    <row r="617" spans="1:13" x14ac:dyDescent="0.2">
      <c r="A617" s="29"/>
      <c r="B617" s="36">
        <v>48</v>
      </c>
      <c r="C617" s="37" t="s">
        <v>614</v>
      </c>
      <c r="D617" s="38" t="s">
        <v>697</v>
      </c>
      <c r="E617" s="231"/>
      <c r="F617" s="231"/>
      <c r="G617" s="231">
        <v>4663.42</v>
      </c>
      <c r="H617" s="231"/>
      <c r="I617" s="231">
        <v>-12.22</v>
      </c>
      <c r="J617" s="231"/>
      <c r="K617" s="39">
        <v>-77.45</v>
      </c>
      <c r="L617" s="232">
        <v>4573.75</v>
      </c>
      <c r="M617" s="29"/>
    </row>
    <row r="618" spans="1:13" x14ac:dyDescent="0.2">
      <c r="A618" s="29"/>
      <c r="B618" s="36">
        <v>48</v>
      </c>
      <c r="C618" s="37" t="s">
        <v>614</v>
      </c>
      <c r="D618" s="38">
        <v>42</v>
      </c>
      <c r="E618" s="231">
        <v>45056.83</v>
      </c>
      <c r="F618" s="231">
        <v>-1584.33</v>
      </c>
      <c r="G618" s="231"/>
      <c r="H618" s="231">
        <v>-440.13</v>
      </c>
      <c r="I618" s="231">
        <v>-112.74</v>
      </c>
      <c r="J618" s="231"/>
      <c r="K618" s="39"/>
      <c r="L618" s="232">
        <v>42919.63</v>
      </c>
      <c r="M618" s="29"/>
    </row>
    <row r="619" spans="1:13" x14ac:dyDescent="0.2">
      <c r="A619" s="29"/>
      <c r="B619" s="36">
        <v>48</v>
      </c>
      <c r="C619" s="37" t="s">
        <v>614</v>
      </c>
      <c r="D619" s="38" t="s">
        <v>698</v>
      </c>
      <c r="E619" s="231"/>
      <c r="F619" s="231"/>
      <c r="G619" s="231">
        <v>4663.42</v>
      </c>
      <c r="H619" s="231"/>
      <c r="I619" s="231">
        <v>-12.22</v>
      </c>
      <c r="J619" s="231"/>
      <c r="K619" s="39">
        <v>-77.45</v>
      </c>
      <c r="L619" s="232">
        <v>4573.75</v>
      </c>
      <c r="M619" s="29"/>
    </row>
    <row r="620" spans="1:13" x14ac:dyDescent="0.2">
      <c r="A620" s="29"/>
      <c r="B620" s="36">
        <v>48</v>
      </c>
      <c r="C620" s="37" t="s">
        <v>614</v>
      </c>
      <c r="D620" s="38">
        <v>43</v>
      </c>
      <c r="E620" s="231">
        <v>0</v>
      </c>
      <c r="F620" s="231"/>
      <c r="G620" s="231"/>
      <c r="H620" s="231"/>
      <c r="I620" s="231">
        <v>0</v>
      </c>
      <c r="J620" s="231"/>
      <c r="K620" s="39"/>
      <c r="L620" s="232">
        <v>0</v>
      </c>
      <c r="M620" s="29"/>
    </row>
    <row r="621" spans="1:13" x14ac:dyDescent="0.2">
      <c r="A621" s="29"/>
      <c r="B621" s="36">
        <v>48</v>
      </c>
      <c r="C621" s="37" t="s">
        <v>614</v>
      </c>
      <c r="D621" s="38">
        <v>44</v>
      </c>
      <c r="E621" s="231">
        <v>0</v>
      </c>
      <c r="F621" s="231"/>
      <c r="G621" s="231"/>
      <c r="H621" s="231"/>
      <c r="I621" s="231">
        <v>0</v>
      </c>
      <c r="J621" s="231"/>
      <c r="K621" s="39"/>
      <c r="L621" s="232">
        <v>0</v>
      </c>
      <c r="M621" s="29"/>
    </row>
    <row r="622" spans="1:13" x14ac:dyDescent="0.2">
      <c r="A622" s="29"/>
      <c r="B622" s="36">
        <v>48</v>
      </c>
      <c r="C622" s="37" t="s">
        <v>614</v>
      </c>
      <c r="D622" s="38" t="s">
        <v>699</v>
      </c>
      <c r="E622" s="231"/>
      <c r="F622" s="231">
        <v>3803.55</v>
      </c>
      <c r="G622" s="231"/>
      <c r="H622" s="231"/>
      <c r="I622" s="231">
        <v>-9.9700000000000006</v>
      </c>
      <c r="J622" s="231"/>
      <c r="K622" s="39"/>
      <c r="L622" s="232">
        <v>3793.58</v>
      </c>
      <c r="M622" s="29"/>
    </row>
    <row r="623" spans="1:13" x14ac:dyDescent="0.2">
      <c r="A623" s="29"/>
      <c r="B623" s="36">
        <v>48</v>
      </c>
      <c r="C623" s="37" t="s">
        <v>614</v>
      </c>
      <c r="D623" s="38">
        <v>45</v>
      </c>
      <c r="E623" s="231">
        <v>0</v>
      </c>
      <c r="F623" s="39"/>
      <c r="G623" s="231"/>
      <c r="H623" s="231"/>
      <c r="I623" s="231">
        <v>0</v>
      </c>
      <c r="J623" s="231"/>
      <c r="K623" s="39"/>
      <c r="L623" s="232">
        <v>0</v>
      </c>
      <c r="M623" s="29"/>
    </row>
    <row r="624" spans="1:13" ht="13.5" thickBot="1" x14ac:dyDescent="0.25">
      <c r="A624" s="29"/>
      <c r="B624" s="40">
        <v>48</v>
      </c>
      <c r="C624" s="17" t="s">
        <v>614</v>
      </c>
      <c r="D624" s="41">
        <v>46</v>
      </c>
      <c r="E624" s="233">
        <v>0</v>
      </c>
      <c r="F624" s="233"/>
      <c r="G624" s="233"/>
      <c r="H624" s="233"/>
      <c r="I624" s="231">
        <v>0</v>
      </c>
      <c r="J624" s="233"/>
      <c r="K624" s="86"/>
      <c r="L624" s="234">
        <v>0</v>
      </c>
      <c r="M624" s="29"/>
    </row>
    <row r="625" spans="1:13" ht="13.5" thickBot="1" x14ac:dyDescent="0.25">
      <c r="A625" s="29"/>
      <c r="B625" s="42">
        <v>48</v>
      </c>
      <c r="C625" s="43" t="s">
        <v>614</v>
      </c>
      <c r="D625" s="44" t="s">
        <v>700</v>
      </c>
      <c r="E625" s="235">
        <v>180217.28</v>
      </c>
      <c r="F625" s="235">
        <v>-2533.4299999999998</v>
      </c>
      <c r="G625" s="235">
        <v>19897.23</v>
      </c>
      <c r="H625" s="235">
        <v>-440.13</v>
      </c>
      <c r="I625" s="235">
        <v>-516.51</v>
      </c>
      <c r="J625" s="235">
        <v>-6138.17</v>
      </c>
      <c r="K625" s="235">
        <v>-774.66</v>
      </c>
      <c r="L625" s="236">
        <v>189711.61</v>
      </c>
      <c r="M625" s="29"/>
    </row>
    <row r="626" spans="1:13" ht="13.5" thickBot="1" x14ac:dyDescent="0.25">
      <c r="A626" s="29"/>
      <c r="B626" s="45"/>
      <c r="C626" s="45"/>
      <c r="D626" s="45"/>
      <c r="E626" s="47"/>
      <c r="F626" s="47"/>
      <c r="G626" s="47"/>
      <c r="H626" s="47"/>
      <c r="I626" s="47"/>
      <c r="J626" s="47"/>
      <c r="K626" s="47"/>
      <c r="L626" s="47"/>
      <c r="M626" s="29"/>
    </row>
    <row r="627" spans="1:13" x14ac:dyDescent="0.2">
      <c r="A627" s="29"/>
      <c r="B627" s="33">
        <v>49</v>
      </c>
      <c r="C627" s="34" t="s">
        <v>615</v>
      </c>
      <c r="D627" s="35">
        <v>39</v>
      </c>
      <c r="E627" s="228">
        <v>3649508.31</v>
      </c>
      <c r="F627" s="228">
        <v>-128328.12</v>
      </c>
      <c r="G627" s="226"/>
      <c r="H627" s="228"/>
      <c r="I627" s="228">
        <v>-9225.49</v>
      </c>
      <c r="J627" s="226"/>
      <c r="K627" s="228"/>
      <c r="L627" s="230">
        <v>3511954.7</v>
      </c>
      <c r="M627" s="29"/>
    </row>
    <row r="628" spans="1:13" x14ac:dyDescent="0.2">
      <c r="A628" s="29"/>
      <c r="B628" s="36">
        <v>49</v>
      </c>
      <c r="C628" s="37" t="s">
        <v>615</v>
      </c>
      <c r="D628" s="38" t="s">
        <v>696</v>
      </c>
      <c r="E628" s="231"/>
      <c r="F628" s="231"/>
      <c r="G628" s="231">
        <v>339176.73</v>
      </c>
      <c r="H628" s="39"/>
      <c r="I628" s="231">
        <v>-888.64</v>
      </c>
      <c r="J628" s="39"/>
      <c r="K628" s="39"/>
      <c r="L628" s="232">
        <v>338288.09</v>
      </c>
      <c r="M628" s="29"/>
    </row>
    <row r="629" spans="1:13" x14ac:dyDescent="0.2">
      <c r="A629" s="29"/>
      <c r="B629" s="36">
        <v>49</v>
      </c>
      <c r="C629" s="37" t="s">
        <v>615</v>
      </c>
      <c r="D629" s="38">
        <v>40</v>
      </c>
      <c r="E629" s="231">
        <v>1824795.56</v>
      </c>
      <c r="F629" s="231">
        <v>-64165.51</v>
      </c>
      <c r="G629" s="231"/>
      <c r="H629" s="231"/>
      <c r="I629" s="231">
        <v>-4612.8500000000004</v>
      </c>
      <c r="J629" s="231">
        <v>-152267.88</v>
      </c>
      <c r="K629" s="39">
        <v>-10612.46</v>
      </c>
      <c r="L629" s="232">
        <v>1593136.86</v>
      </c>
      <c r="M629" s="29"/>
    </row>
    <row r="630" spans="1:13" x14ac:dyDescent="0.2">
      <c r="A630" s="29"/>
      <c r="B630" s="36">
        <v>49</v>
      </c>
      <c r="C630" s="37" t="s">
        <v>615</v>
      </c>
      <c r="D630" s="38" t="s">
        <v>697</v>
      </c>
      <c r="E630" s="231"/>
      <c r="F630" s="231"/>
      <c r="G630" s="231">
        <v>200936.79</v>
      </c>
      <c r="H630" s="231"/>
      <c r="I630" s="231">
        <v>-526.45000000000005</v>
      </c>
      <c r="J630" s="231"/>
      <c r="K630" s="39">
        <v>-1326.17</v>
      </c>
      <c r="L630" s="232">
        <v>199084.17</v>
      </c>
      <c r="M630" s="29"/>
    </row>
    <row r="631" spans="1:13" x14ac:dyDescent="0.2">
      <c r="A631" s="29"/>
      <c r="B631" s="36">
        <v>49</v>
      </c>
      <c r="C631" s="37" t="s">
        <v>615</v>
      </c>
      <c r="D631" s="38">
        <v>42</v>
      </c>
      <c r="E631" s="231">
        <v>1824795.56</v>
      </c>
      <c r="F631" s="231">
        <v>-64165.51</v>
      </c>
      <c r="G631" s="231"/>
      <c r="H631" s="231">
        <v>-17827.099999999999</v>
      </c>
      <c r="I631" s="231">
        <v>-4566.1400000000003</v>
      </c>
      <c r="J631" s="231"/>
      <c r="K631" s="39"/>
      <c r="L631" s="232">
        <v>1738236.81</v>
      </c>
      <c r="M631" s="29"/>
    </row>
    <row r="632" spans="1:13" x14ac:dyDescent="0.2">
      <c r="A632" s="29"/>
      <c r="B632" s="36">
        <v>49</v>
      </c>
      <c r="C632" s="37" t="s">
        <v>615</v>
      </c>
      <c r="D632" s="38" t="s">
        <v>698</v>
      </c>
      <c r="E632" s="231"/>
      <c r="F632" s="231"/>
      <c r="G632" s="231">
        <v>200936.79</v>
      </c>
      <c r="H632" s="231"/>
      <c r="I632" s="231">
        <v>-526.45000000000005</v>
      </c>
      <c r="J632" s="231"/>
      <c r="K632" s="39">
        <v>-1326.17</v>
      </c>
      <c r="L632" s="232">
        <v>199084.17</v>
      </c>
      <c r="M632" s="29"/>
    </row>
    <row r="633" spans="1:13" x14ac:dyDescent="0.2">
      <c r="A633" s="29"/>
      <c r="B633" s="36">
        <v>49</v>
      </c>
      <c r="C633" s="37" t="s">
        <v>615</v>
      </c>
      <c r="D633" s="38">
        <v>43</v>
      </c>
      <c r="E633" s="231">
        <v>0</v>
      </c>
      <c r="F633" s="231"/>
      <c r="G633" s="231"/>
      <c r="H633" s="231"/>
      <c r="I633" s="231">
        <v>0</v>
      </c>
      <c r="J633" s="231"/>
      <c r="K633" s="39"/>
      <c r="L633" s="232">
        <v>0</v>
      </c>
      <c r="M633" s="29"/>
    </row>
    <row r="634" spans="1:13" x14ac:dyDescent="0.2">
      <c r="A634" s="29"/>
      <c r="B634" s="36">
        <v>49</v>
      </c>
      <c r="C634" s="37" t="s">
        <v>615</v>
      </c>
      <c r="D634" s="38">
        <v>44</v>
      </c>
      <c r="E634" s="231">
        <v>-213.84</v>
      </c>
      <c r="F634" s="231"/>
      <c r="G634" s="231"/>
      <c r="H634" s="231"/>
      <c r="I634" s="231">
        <v>0.56000000000000005</v>
      </c>
      <c r="J634" s="231"/>
      <c r="K634" s="39"/>
      <c r="L634" s="232">
        <v>-213.28</v>
      </c>
      <c r="M634" s="29"/>
    </row>
    <row r="635" spans="1:13" x14ac:dyDescent="0.2">
      <c r="A635" s="29"/>
      <c r="B635" s="36">
        <v>49</v>
      </c>
      <c r="C635" s="37" t="s">
        <v>615</v>
      </c>
      <c r="D635" s="38" t="s">
        <v>699</v>
      </c>
      <c r="E635" s="231"/>
      <c r="F635" s="231">
        <v>0</v>
      </c>
      <c r="G635" s="231"/>
      <c r="H635" s="231"/>
      <c r="I635" s="231">
        <v>0</v>
      </c>
      <c r="J635" s="231"/>
      <c r="K635" s="39"/>
      <c r="L635" s="232">
        <v>0</v>
      </c>
      <c r="M635" s="29"/>
    </row>
    <row r="636" spans="1:13" x14ac:dyDescent="0.2">
      <c r="A636" s="29"/>
      <c r="B636" s="36">
        <v>49</v>
      </c>
      <c r="C636" s="37" t="s">
        <v>615</v>
      </c>
      <c r="D636" s="38">
        <v>45</v>
      </c>
      <c r="E636" s="231">
        <v>0</v>
      </c>
      <c r="F636" s="39"/>
      <c r="G636" s="231"/>
      <c r="H636" s="231"/>
      <c r="I636" s="231">
        <v>0</v>
      </c>
      <c r="J636" s="231"/>
      <c r="K636" s="39"/>
      <c r="L636" s="232">
        <v>0</v>
      </c>
      <c r="M636" s="29"/>
    </row>
    <row r="637" spans="1:13" ht="13.5" thickBot="1" x14ac:dyDescent="0.25">
      <c r="A637" s="29"/>
      <c r="B637" s="40">
        <v>49</v>
      </c>
      <c r="C637" s="17" t="s">
        <v>615</v>
      </c>
      <c r="D637" s="41">
        <v>46</v>
      </c>
      <c r="E637" s="233">
        <v>0</v>
      </c>
      <c r="F637" s="233"/>
      <c r="G637" s="233"/>
      <c r="H637" s="233"/>
      <c r="I637" s="231">
        <v>0</v>
      </c>
      <c r="J637" s="233"/>
      <c r="K637" s="86"/>
      <c r="L637" s="234">
        <v>0</v>
      </c>
      <c r="M637" s="29"/>
    </row>
    <row r="638" spans="1:13" ht="13.5" thickBot="1" x14ac:dyDescent="0.25">
      <c r="A638" s="29"/>
      <c r="B638" s="42">
        <v>49</v>
      </c>
      <c r="C638" s="43" t="s">
        <v>615</v>
      </c>
      <c r="D638" s="44" t="s">
        <v>700</v>
      </c>
      <c r="E638" s="235">
        <v>7298885.5899999999</v>
      </c>
      <c r="F638" s="235">
        <v>-256659.14</v>
      </c>
      <c r="G638" s="235">
        <v>741050.31</v>
      </c>
      <c r="H638" s="235">
        <v>-17827.099999999999</v>
      </c>
      <c r="I638" s="235">
        <v>-20345.46</v>
      </c>
      <c r="J638" s="235">
        <v>-152267.88</v>
      </c>
      <c r="K638" s="235">
        <v>-13264.8</v>
      </c>
      <c r="L638" s="236">
        <v>7579571.5199999996</v>
      </c>
      <c r="M638" s="29"/>
    </row>
    <row r="639" spans="1:13" ht="13.5" thickBot="1" x14ac:dyDescent="0.25">
      <c r="A639" s="29"/>
      <c r="B639" s="45"/>
      <c r="C639" s="45"/>
      <c r="D639" s="45"/>
      <c r="E639" s="47"/>
      <c r="F639" s="47"/>
      <c r="G639" s="47"/>
      <c r="H639" s="47"/>
      <c r="I639" s="47"/>
      <c r="J639" s="47"/>
      <c r="K639" s="47"/>
      <c r="L639" s="47"/>
      <c r="M639" s="29"/>
    </row>
    <row r="640" spans="1:13" x14ac:dyDescent="0.2">
      <c r="A640" s="29"/>
      <c r="B640" s="33">
        <v>50</v>
      </c>
      <c r="C640" s="34" t="s">
        <v>616</v>
      </c>
      <c r="D640" s="35">
        <v>39</v>
      </c>
      <c r="E640" s="228">
        <v>875028.31</v>
      </c>
      <c r="F640" s="228">
        <v>-30768.73</v>
      </c>
      <c r="G640" s="226"/>
      <c r="H640" s="228"/>
      <c r="I640" s="228">
        <v>-2211.96</v>
      </c>
      <c r="J640" s="226"/>
      <c r="K640" s="228"/>
      <c r="L640" s="230">
        <v>842047.62</v>
      </c>
      <c r="M640" s="29"/>
    </row>
    <row r="641" spans="1:13" x14ac:dyDescent="0.2">
      <c r="A641" s="29"/>
      <c r="B641" s="36">
        <v>50</v>
      </c>
      <c r="C641" s="37" t="s">
        <v>616</v>
      </c>
      <c r="D641" s="38" t="s">
        <v>696</v>
      </c>
      <c r="E641" s="231"/>
      <c r="F641" s="231"/>
      <c r="G641" s="231">
        <v>91946.37</v>
      </c>
      <c r="H641" s="39"/>
      <c r="I641" s="231">
        <v>-240.9</v>
      </c>
      <c r="J641" s="39"/>
      <c r="K641" s="39"/>
      <c r="L641" s="232">
        <v>91705.47</v>
      </c>
      <c r="M641" s="29"/>
    </row>
    <row r="642" spans="1:13" x14ac:dyDescent="0.2">
      <c r="A642" s="29"/>
      <c r="B642" s="36">
        <v>50</v>
      </c>
      <c r="C642" s="37" t="s">
        <v>616</v>
      </c>
      <c r="D642" s="38">
        <v>40</v>
      </c>
      <c r="E642" s="231">
        <v>437513.1</v>
      </c>
      <c r="F642" s="231">
        <v>-15384.32</v>
      </c>
      <c r="G642" s="231"/>
      <c r="H642" s="231"/>
      <c r="I642" s="231">
        <v>-1105.98</v>
      </c>
      <c r="J642" s="231">
        <v>-71011.95</v>
      </c>
      <c r="K642" s="39">
        <v>18756.29</v>
      </c>
      <c r="L642" s="232">
        <v>368767.14</v>
      </c>
      <c r="M642" s="29"/>
    </row>
    <row r="643" spans="1:13" x14ac:dyDescent="0.2">
      <c r="A643" s="29"/>
      <c r="B643" s="36">
        <v>50</v>
      </c>
      <c r="C643" s="37" t="s">
        <v>616</v>
      </c>
      <c r="D643" s="38" t="s">
        <v>697</v>
      </c>
      <c r="E643" s="231"/>
      <c r="F643" s="231"/>
      <c r="G643" s="231">
        <v>43853.52</v>
      </c>
      <c r="H643" s="231"/>
      <c r="I643" s="231">
        <v>-114.9</v>
      </c>
      <c r="J643" s="231"/>
      <c r="K643" s="39">
        <v>2343.85</v>
      </c>
      <c r="L643" s="232">
        <v>46082.47</v>
      </c>
      <c r="M643" s="29"/>
    </row>
    <row r="644" spans="1:13" x14ac:dyDescent="0.2">
      <c r="A644" s="29"/>
      <c r="B644" s="36">
        <v>50</v>
      </c>
      <c r="C644" s="37" t="s">
        <v>616</v>
      </c>
      <c r="D644" s="38">
        <v>42</v>
      </c>
      <c r="E644" s="231">
        <v>437513.1</v>
      </c>
      <c r="F644" s="231">
        <v>-15384.32</v>
      </c>
      <c r="G644" s="231"/>
      <c r="H644" s="231">
        <v>-4274.25</v>
      </c>
      <c r="I644" s="231">
        <v>-1094.78</v>
      </c>
      <c r="J644" s="231"/>
      <c r="K644" s="39"/>
      <c r="L644" s="232">
        <v>416759.75</v>
      </c>
      <c r="M644" s="29"/>
    </row>
    <row r="645" spans="1:13" x14ac:dyDescent="0.2">
      <c r="A645" s="29"/>
      <c r="B645" s="36">
        <v>50</v>
      </c>
      <c r="C645" s="37" t="s">
        <v>616</v>
      </c>
      <c r="D645" s="38" t="s">
        <v>698</v>
      </c>
      <c r="E645" s="231"/>
      <c r="F645" s="231"/>
      <c r="G645" s="231">
        <v>43853.52</v>
      </c>
      <c r="H645" s="231"/>
      <c r="I645" s="231">
        <v>-114.9</v>
      </c>
      <c r="J645" s="231"/>
      <c r="K645" s="39">
        <v>2343.85</v>
      </c>
      <c r="L645" s="232">
        <v>46082.47</v>
      </c>
      <c r="M645" s="29"/>
    </row>
    <row r="646" spans="1:13" x14ac:dyDescent="0.2">
      <c r="A646" s="29"/>
      <c r="B646" s="36">
        <v>50</v>
      </c>
      <c r="C646" s="37" t="s">
        <v>616</v>
      </c>
      <c r="D646" s="38">
        <v>43</v>
      </c>
      <c r="E646" s="231">
        <v>0</v>
      </c>
      <c r="F646" s="231"/>
      <c r="G646" s="231"/>
      <c r="H646" s="231"/>
      <c r="I646" s="231">
        <v>0</v>
      </c>
      <c r="J646" s="231"/>
      <c r="K646" s="39"/>
      <c r="L646" s="232">
        <v>0</v>
      </c>
      <c r="M646" s="29"/>
    </row>
    <row r="647" spans="1:13" x14ac:dyDescent="0.2">
      <c r="A647" s="29"/>
      <c r="B647" s="36">
        <v>50</v>
      </c>
      <c r="C647" s="37" t="s">
        <v>616</v>
      </c>
      <c r="D647" s="38">
        <v>44</v>
      </c>
      <c r="E647" s="231">
        <v>0</v>
      </c>
      <c r="F647" s="231"/>
      <c r="G647" s="231"/>
      <c r="H647" s="231"/>
      <c r="I647" s="231">
        <v>0</v>
      </c>
      <c r="J647" s="231"/>
      <c r="K647" s="39"/>
      <c r="L647" s="232">
        <v>0</v>
      </c>
      <c r="M647" s="29"/>
    </row>
    <row r="648" spans="1:13" x14ac:dyDescent="0.2">
      <c r="A648" s="29"/>
      <c r="B648" s="36">
        <v>50</v>
      </c>
      <c r="C648" s="37" t="s">
        <v>616</v>
      </c>
      <c r="D648" s="38" t="s">
        <v>699</v>
      </c>
      <c r="E648" s="231"/>
      <c r="F648" s="231">
        <v>0</v>
      </c>
      <c r="G648" s="231"/>
      <c r="H648" s="231"/>
      <c r="I648" s="231">
        <v>0</v>
      </c>
      <c r="J648" s="231"/>
      <c r="K648" s="39"/>
      <c r="L648" s="232">
        <v>0</v>
      </c>
      <c r="M648" s="29"/>
    </row>
    <row r="649" spans="1:13" x14ac:dyDescent="0.2">
      <c r="A649" s="29"/>
      <c r="B649" s="36">
        <v>50</v>
      </c>
      <c r="C649" s="37" t="s">
        <v>616</v>
      </c>
      <c r="D649" s="38">
        <v>45</v>
      </c>
      <c r="E649" s="231">
        <v>0</v>
      </c>
      <c r="F649" s="39"/>
      <c r="G649" s="231"/>
      <c r="H649" s="231"/>
      <c r="I649" s="231">
        <v>0</v>
      </c>
      <c r="J649" s="231"/>
      <c r="K649" s="39"/>
      <c r="L649" s="232">
        <v>0</v>
      </c>
      <c r="M649" s="29"/>
    </row>
    <row r="650" spans="1:13" ht="13.5" thickBot="1" x14ac:dyDescent="0.25">
      <c r="A650" s="29"/>
      <c r="B650" s="40">
        <v>50</v>
      </c>
      <c r="C650" s="17" t="s">
        <v>616</v>
      </c>
      <c r="D650" s="41">
        <v>46</v>
      </c>
      <c r="E650" s="233">
        <v>218977.08</v>
      </c>
      <c r="F650" s="233"/>
      <c r="G650" s="233"/>
      <c r="H650" s="233"/>
      <c r="I650" s="231">
        <v>-573.72</v>
      </c>
      <c r="J650" s="233"/>
      <c r="K650" s="86"/>
      <c r="L650" s="234">
        <v>218403.36</v>
      </c>
      <c r="M650" s="29"/>
    </row>
    <row r="651" spans="1:13" ht="13.5" thickBot="1" x14ac:dyDescent="0.25">
      <c r="A651" s="29"/>
      <c r="B651" s="42">
        <v>50</v>
      </c>
      <c r="C651" s="43" t="s">
        <v>616</v>
      </c>
      <c r="D651" s="44" t="s">
        <v>700</v>
      </c>
      <c r="E651" s="235">
        <v>1969031.59</v>
      </c>
      <c r="F651" s="235">
        <v>-61537.37</v>
      </c>
      <c r="G651" s="235">
        <v>179653.41</v>
      </c>
      <c r="H651" s="235">
        <v>-4274.25</v>
      </c>
      <c r="I651" s="235">
        <v>-5457.14</v>
      </c>
      <c r="J651" s="235">
        <v>-71011.95</v>
      </c>
      <c r="K651" s="235">
        <v>23443.99</v>
      </c>
      <c r="L651" s="236">
        <v>2029848.28</v>
      </c>
      <c r="M651" s="29"/>
    </row>
    <row r="652" spans="1:13" ht="13.5" thickBot="1" x14ac:dyDescent="0.25">
      <c r="A652" s="29"/>
      <c r="B652" s="45"/>
      <c r="C652" s="45"/>
      <c r="D652" s="45"/>
      <c r="E652" s="47"/>
      <c r="F652" s="47"/>
      <c r="G652" s="47"/>
      <c r="H652" s="47"/>
      <c r="I652" s="47"/>
      <c r="J652" s="47"/>
      <c r="K652" s="47"/>
      <c r="L652" s="47"/>
      <c r="M652" s="29"/>
    </row>
    <row r="653" spans="1:13" x14ac:dyDescent="0.2">
      <c r="A653" s="29"/>
      <c r="B653" s="33">
        <v>51</v>
      </c>
      <c r="C653" s="34" t="s">
        <v>617</v>
      </c>
      <c r="D653" s="35">
        <v>39</v>
      </c>
      <c r="E653" s="228">
        <v>2842254.51</v>
      </c>
      <c r="F653" s="228">
        <v>-99942.55</v>
      </c>
      <c r="G653" s="226"/>
      <c r="H653" s="228"/>
      <c r="I653" s="228">
        <v>-7184.86</v>
      </c>
      <c r="J653" s="226"/>
      <c r="K653" s="228"/>
      <c r="L653" s="230">
        <v>2735127.1</v>
      </c>
      <c r="M653" s="29"/>
    </row>
    <row r="654" spans="1:13" x14ac:dyDescent="0.2">
      <c r="A654" s="29"/>
      <c r="B654" s="36">
        <v>51</v>
      </c>
      <c r="C654" s="37" t="s">
        <v>617</v>
      </c>
      <c r="D654" s="38" t="s">
        <v>696</v>
      </c>
      <c r="E654" s="231"/>
      <c r="F654" s="231"/>
      <c r="G654" s="231">
        <v>272195.36</v>
      </c>
      <c r="H654" s="39"/>
      <c r="I654" s="231">
        <v>-713.15</v>
      </c>
      <c r="J654" s="39"/>
      <c r="K654" s="39"/>
      <c r="L654" s="232">
        <v>271482.21000000002</v>
      </c>
      <c r="M654" s="29"/>
    </row>
    <row r="655" spans="1:13" x14ac:dyDescent="0.2">
      <c r="A655" s="29"/>
      <c r="B655" s="36">
        <v>51</v>
      </c>
      <c r="C655" s="37" t="s">
        <v>617</v>
      </c>
      <c r="D655" s="38">
        <v>40</v>
      </c>
      <c r="E655" s="231">
        <v>1421164.84</v>
      </c>
      <c r="F655" s="231">
        <v>-49972.59</v>
      </c>
      <c r="G655" s="231"/>
      <c r="H655" s="231"/>
      <c r="I655" s="231">
        <v>-3592.52</v>
      </c>
      <c r="J655" s="231">
        <v>525722.79</v>
      </c>
      <c r="K655" s="39">
        <v>6469.27</v>
      </c>
      <c r="L655" s="232">
        <v>1899791.79</v>
      </c>
      <c r="M655" s="29"/>
    </row>
    <row r="656" spans="1:13" x14ac:dyDescent="0.2">
      <c r="A656" s="29"/>
      <c r="B656" s="36">
        <v>51</v>
      </c>
      <c r="C656" s="37" t="s">
        <v>617</v>
      </c>
      <c r="D656" s="38" t="s">
        <v>697</v>
      </c>
      <c r="E656" s="231"/>
      <c r="F656" s="231"/>
      <c r="G656" s="231">
        <v>237217.96</v>
      </c>
      <c r="H656" s="231"/>
      <c r="I656" s="231">
        <v>-621.51</v>
      </c>
      <c r="J656" s="231"/>
      <c r="K656" s="39">
        <v>808.43</v>
      </c>
      <c r="L656" s="232">
        <v>237404.88</v>
      </c>
      <c r="M656" s="29"/>
    </row>
    <row r="657" spans="1:13" x14ac:dyDescent="0.2">
      <c r="A657" s="29"/>
      <c r="B657" s="36">
        <v>51</v>
      </c>
      <c r="C657" s="37" t="s">
        <v>617</v>
      </c>
      <c r="D657" s="38">
        <v>42</v>
      </c>
      <c r="E657" s="231">
        <v>1421164.84</v>
      </c>
      <c r="F657" s="231">
        <v>-49972.59</v>
      </c>
      <c r="G657" s="231"/>
      <c r="H657" s="231">
        <v>-13883.94</v>
      </c>
      <c r="I657" s="231">
        <v>-3556.15</v>
      </c>
      <c r="J657" s="231"/>
      <c r="K657" s="39"/>
      <c r="L657" s="232">
        <v>1353752.16</v>
      </c>
      <c r="M657" s="29"/>
    </row>
    <row r="658" spans="1:13" x14ac:dyDescent="0.2">
      <c r="A658" s="29"/>
      <c r="B658" s="36">
        <v>51</v>
      </c>
      <c r="C658" s="37" t="s">
        <v>617</v>
      </c>
      <c r="D658" s="38" t="s">
        <v>698</v>
      </c>
      <c r="E658" s="231"/>
      <c r="F658" s="231"/>
      <c r="G658" s="231">
        <v>237217.96</v>
      </c>
      <c r="H658" s="231"/>
      <c r="I658" s="231">
        <v>-621.51</v>
      </c>
      <c r="J658" s="231"/>
      <c r="K658" s="39">
        <v>808.43</v>
      </c>
      <c r="L658" s="232">
        <v>237404.88</v>
      </c>
      <c r="M658" s="29"/>
    </row>
    <row r="659" spans="1:13" x14ac:dyDescent="0.2">
      <c r="A659" s="29"/>
      <c r="B659" s="36">
        <v>51</v>
      </c>
      <c r="C659" s="37" t="s">
        <v>617</v>
      </c>
      <c r="D659" s="38">
        <v>43</v>
      </c>
      <c r="E659" s="231">
        <v>0</v>
      </c>
      <c r="F659" s="231"/>
      <c r="G659" s="231"/>
      <c r="H659" s="231"/>
      <c r="I659" s="231">
        <v>0</v>
      </c>
      <c r="J659" s="231"/>
      <c r="K659" s="39"/>
      <c r="L659" s="232">
        <v>0</v>
      </c>
      <c r="M659" s="29"/>
    </row>
    <row r="660" spans="1:13" x14ac:dyDescent="0.2">
      <c r="A660" s="29"/>
      <c r="B660" s="36">
        <v>51</v>
      </c>
      <c r="C660" s="37" t="s">
        <v>617</v>
      </c>
      <c r="D660" s="38">
        <v>44</v>
      </c>
      <c r="E660" s="231">
        <v>0</v>
      </c>
      <c r="F660" s="231"/>
      <c r="G660" s="231"/>
      <c r="H660" s="231"/>
      <c r="I660" s="231">
        <v>0</v>
      </c>
      <c r="J660" s="231"/>
      <c r="K660" s="39"/>
      <c r="L660" s="232">
        <v>0</v>
      </c>
      <c r="M660" s="29"/>
    </row>
    <row r="661" spans="1:13" x14ac:dyDescent="0.2">
      <c r="A661" s="29"/>
      <c r="B661" s="36">
        <v>51</v>
      </c>
      <c r="C661" s="37" t="s">
        <v>617</v>
      </c>
      <c r="D661" s="38" t="s">
        <v>699</v>
      </c>
      <c r="E661" s="231"/>
      <c r="F661" s="231">
        <v>413318.5</v>
      </c>
      <c r="G661" s="231"/>
      <c r="H661" s="231"/>
      <c r="I661" s="231">
        <v>-1082.8900000000001</v>
      </c>
      <c r="J661" s="231"/>
      <c r="K661" s="39"/>
      <c r="L661" s="232">
        <v>412235.61</v>
      </c>
      <c r="M661" s="29"/>
    </row>
    <row r="662" spans="1:13" x14ac:dyDescent="0.2">
      <c r="A662" s="29"/>
      <c r="B662" s="36">
        <v>51</v>
      </c>
      <c r="C662" s="37" t="s">
        <v>617</v>
      </c>
      <c r="D662" s="38">
        <v>45</v>
      </c>
      <c r="E662" s="231">
        <v>0</v>
      </c>
      <c r="F662" s="39"/>
      <c r="G662" s="231"/>
      <c r="H662" s="231"/>
      <c r="I662" s="231">
        <v>0</v>
      </c>
      <c r="J662" s="231"/>
      <c r="K662" s="39"/>
      <c r="L662" s="232">
        <v>0</v>
      </c>
      <c r="M662" s="29"/>
    </row>
    <row r="663" spans="1:13" ht="13.5" thickBot="1" x14ac:dyDescent="0.25">
      <c r="A663" s="29"/>
      <c r="B663" s="40">
        <v>51</v>
      </c>
      <c r="C663" s="17" t="s">
        <v>617</v>
      </c>
      <c r="D663" s="41">
        <v>46</v>
      </c>
      <c r="E663" s="233">
        <v>0</v>
      </c>
      <c r="F663" s="233"/>
      <c r="G663" s="233"/>
      <c r="H663" s="233"/>
      <c r="I663" s="231">
        <v>0</v>
      </c>
      <c r="J663" s="233"/>
      <c r="K663" s="86"/>
      <c r="L663" s="234">
        <v>0</v>
      </c>
      <c r="M663" s="29"/>
    </row>
    <row r="664" spans="1:13" ht="13.5" thickBot="1" x14ac:dyDescent="0.25">
      <c r="A664" s="29"/>
      <c r="B664" s="42">
        <v>51</v>
      </c>
      <c r="C664" s="43" t="s">
        <v>617</v>
      </c>
      <c r="D664" s="44" t="s">
        <v>700</v>
      </c>
      <c r="E664" s="235">
        <v>5684584.1900000004</v>
      </c>
      <c r="F664" s="235">
        <v>213430.77</v>
      </c>
      <c r="G664" s="235">
        <v>746631.28</v>
      </c>
      <c r="H664" s="235">
        <v>-13883.94</v>
      </c>
      <c r="I664" s="235">
        <v>-17372.59</v>
      </c>
      <c r="J664" s="235">
        <v>525722.79</v>
      </c>
      <c r="K664" s="235">
        <v>8086.13</v>
      </c>
      <c r="L664" s="236">
        <v>7147198.6299999999</v>
      </c>
      <c r="M664" s="29"/>
    </row>
    <row r="665" spans="1:13" ht="13.5" thickBot="1" x14ac:dyDescent="0.25">
      <c r="A665" s="29"/>
      <c r="B665" s="45"/>
      <c r="C665" s="45"/>
      <c r="D665" s="45"/>
      <c r="E665" s="47"/>
      <c r="F665" s="47"/>
      <c r="G665" s="47"/>
      <c r="H665" s="47"/>
      <c r="I665" s="47"/>
      <c r="J665" s="47"/>
      <c r="K665" s="47"/>
      <c r="L665" s="47"/>
      <c r="M665" s="29"/>
    </row>
    <row r="666" spans="1:13" x14ac:dyDescent="0.2">
      <c r="A666" s="29"/>
      <c r="B666" s="33">
        <v>52</v>
      </c>
      <c r="C666" s="34" t="s">
        <v>701</v>
      </c>
      <c r="D666" s="35">
        <v>39</v>
      </c>
      <c r="E666" s="228">
        <v>64492.69</v>
      </c>
      <c r="F666" s="228">
        <v>-2267.7600000000002</v>
      </c>
      <c r="G666" s="226"/>
      <c r="H666" s="228"/>
      <c r="I666" s="228">
        <v>-163.03</v>
      </c>
      <c r="J666" s="226"/>
      <c r="K666" s="228"/>
      <c r="L666" s="230">
        <v>62061.9</v>
      </c>
      <c r="M666" s="29"/>
    </row>
    <row r="667" spans="1:13" x14ac:dyDescent="0.2">
      <c r="A667" s="29"/>
      <c r="B667" s="36">
        <v>52</v>
      </c>
      <c r="C667" s="37" t="s">
        <v>701</v>
      </c>
      <c r="D667" s="38" t="s">
        <v>696</v>
      </c>
      <c r="E667" s="231"/>
      <c r="F667" s="231"/>
      <c r="G667" s="231">
        <v>5876.54</v>
      </c>
      <c r="H667" s="39"/>
      <c r="I667" s="231">
        <v>-15.4</v>
      </c>
      <c r="J667" s="39"/>
      <c r="K667" s="39"/>
      <c r="L667" s="232">
        <v>5861.14</v>
      </c>
      <c r="M667" s="29"/>
    </row>
    <row r="668" spans="1:13" x14ac:dyDescent="0.2">
      <c r="A668" s="29"/>
      <c r="B668" s="36">
        <v>52</v>
      </c>
      <c r="C668" s="37" t="s">
        <v>701</v>
      </c>
      <c r="D668" s="38">
        <v>40</v>
      </c>
      <c r="E668" s="231">
        <v>32246.84</v>
      </c>
      <c r="F668" s="231">
        <v>-1133.8900000000001</v>
      </c>
      <c r="G668" s="231"/>
      <c r="H668" s="231"/>
      <c r="I668" s="231">
        <v>-81.52</v>
      </c>
      <c r="J668" s="231">
        <v>42645.93</v>
      </c>
      <c r="K668" s="39">
        <v>-7141.17</v>
      </c>
      <c r="L668" s="232">
        <v>66536.19</v>
      </c>
      <c r="M668" s="29"/>
    </row>
    <row r="669" spans="1:13" x14ac:dyDescent="0.2">
      <c r="A669" s="29"/>
      <c r="B669" s="36">
        <v>52</v>
      </c>
      <c r="C669" s="37" t="s">
        <v>701</v>
      </c>
      <c r="D669" s="38" t="s">
        <v>697</v>
      </c>
      <c r="E669" s="231"/>
      <c r="F669" s="231"/>
      <c r="G669" s="231">
        <v>9231.18</v>
      </c>
      <c r="H669" s="231"/>
      <c r="I669" s="231">
        <v>-24.19</v>
      </c>
      <c r="J669" s="231"/>
      <c r="K669" s="39">
        <v>-892.39</v>
      </c>
      <c r="L669" s="232">
        <v>8314.6</v>
      </c>
      <c r="M669" s="29"/>
    </row>
    <row r="670" spans="1:13" x14ac:dyDescent="0.2">
      <c r="A670" s="29"/>
      <c r="B670" s="36">
        <v>52</v>
      </c>
      <c r="C670" s="37" t="s">
        <v>701</v>
      </c>
      <c r="D670" s="38">
        <v>42</v>
      </c>
      <c r="E670" s="231">
        <v>32246.84</v>
      </c>
      <c r="F670" s="231">
        <v>-1133.8900000000001</v>
      </c>
      <c r="G670" s="231"/>
      <c r="H670" s="231">
        <v>-315.06</v>
      </c>
      <c r="I670" s="231">
        <v>-80.69</v>
      </c>
      <c r="J670" s="231"/>
      <c r="K670" s="39"/>
      <c r="L670" s="232">
        <v>30717.200000000001</v>
      </c>
      <c r="M670" s="29"/>
    </row>
    <row r="671" spans="1:13" x14ac:dyDescent="0.2">
      <c r="A671" s="29"/>
      <c r="B671" s="36">
        <v>52</v>
      </c>
      <c r="C671" s="37" t="s">
        <v>701</v>
      </c>
      <c r="D671" s="38" t="s">
        <v>698</v>
      </c>
      <c r="E671" s="231"/>
      <c r="F671" s="231"/>
      <c r="G671" s="231">
        <v>9231.18</v>
      </c>
      <c r="H671" s="231"/>
      <c r="I671" s="231">
        <v>-24.19</v>
      </c>
      <c r="J671" s="231"/>
      <c r="K671" s="39">
        <v>-892.39</v>
      </c>
      <c r="L671" s="232">
        <v>8314.6</v>
      </c>
      <c r="M671" s="29"/>
    </row>
    <row r="672" spans="1:13" x14ac:dyDescent="0.2">
      <c r="A672" s="29"/>
      <c r="B672" s="36">
        <v>52</v>
      </c>
      <c r="C672" s="37" t="s">
        <v>701</v>
      </c>
      <c r="D672" s="38">
        <v>43</v>
      </c>
      <c r="E672" s="231">
        <v>0</v>
      </c>
      <c r="F672" s="231"/>
      <c r="G672" s="231"/>
      <c r="H672" s="231"/>
      <c r="I672" s="231">
        <v>0</v>
      </c>
      <c r="J672" s="231"/>
      <c r="K672" s="39"/>
      <c r="L672" s="232">
        <v>0</v>
      </c>
      <c r="M672" s="29"/>
    </row>
    <row r="673" spans="1:13" x14ac:dyDescent="0.2">
      <c r="A673" s="29"/>
      <c r="B673" s="36">
        <v>52</v>
      </c>
      <c r="C673" s="37" t="s">
        <v>701</v>
      </c>
      <c r="D673" s="38">
        <v>44</v>
      </c>
      <c r="E673" s="231">
        <v>0</v>
      </c>
      <c r="F673" s="231"/>
      <c r="G673" s="231"/>
      <c r="H673" s="231"/>
      <c r="I673" s="231">
        <v>0</v>
      </c>
      <c r="J673" s="231"/>
      <c r="K673" s="39"/>
      <c r="L673" s="232">
        <v>0</v>
      </c>
      <c r="M673" s="29"/>
    </row>
    <row r="674" spans="1:13" x14ac:dyDescent="0.2">
      <c r="A674" s="29"/>
      <c r="B674" s="36">
        <v>52</v>
      </c>
      <c r="C674" s="37" t="s">
        <v>701</v>
      </c>
      <c r="D674" s="38" t="s">
        <v>699</v>
      </c>
      <c r="E674" s="231"/>
      <c r="F674" s="231">
        <v>79874.44</v>
      </c>
      <c r="G674" s="231"/>
      <c r="H674" s="231"/>
      <c r="I674" s="231">
        <v>-209.27</v>
      </c>
      <c r="J674" s="231"/>
      <c r="K674" s="39"/>
      <c r="L674" s="232">
        <v>79665.17</v>
      </c>
      <c r="M674" s="29"/>
    </row>
    <row r="675" spans="1:13" x14ac:dyDescent="0.2">
      <c r="A675" s="29"/>
      <c r="B675" s="36">
        <v>52</v>
      </c>
      <c r="C675" s="37" t="s">
        <v>701</v>
      </c>
      <c r="D675" s="38">
        <v>45</v>
      </c>
      <c r="E675" s="231">
        <v>0</v>
      </c>
      <c r="F675" s="39"/>
      <c r="G675" s="231"/>
      <c r="H675" s="231"/>
      <c r="I675" s="231">
        <v>0</v>
      </c>
      <c r="J675" s="231"/>
      <c r="K675" s="39"/>
      <c r="L675" s="232">
        <v>0</v>
      </c>
      <c r="M675" s="29"/>
    </row>
    <row r="676" spans="1:13" ht="13.5" thickBot="1" x14ac:dyDescent="0.25">
      <c r="A676" s="29"/>
      <c r="B676" s="40">
        <v>52</v>
      </c>
      <c r="C676" s="17" t="s">
        <v>701</v>
      </c>
      <c r="D676" s="41">
        <v>46</v>
      </c>
      <c r="E676" s="233">
        <v>16109.97</v>
      </c>
      <c r="F676" s="233"/>
      <c r="G676" s="233"/>
      <c r="H676" s="233"/>
      <c r="I676" s="231">
        <v>-42.21</v>
      </c>
      <c r="J676" s="233"/>
      <c r="K676" s="86"/>
      <c r="L676" s="234">
        <v>16067.76</v>
      </c>
      <c r="M676" s="29"/>
    </row>
    <row r="677" spans="1:13" ht="13.5" thickBot="1" x14ac:dyDescent="0.25">
      <c r="A677" s="29"/>
      <c r="B677" s="42">
        <v>52</v>
      </c>
      <c r="C677" s="43" t="s">
        <v>701</v>
      </c>
      <c r="D677" s="44" t="s">
        <v>700</v>
      </c>
      <c r="E677" s="235">
        <v>145096.34</v>
      </c>
      <c r="F677" s="235">
        <v>75338.899999999994</v>
      </c>
      <c r="G677" s="235">
        <v>24338.9</v>
      </c>
      <c r="H677" s="235">
        <v>-315.06</v>
      </c>
      <c r="I677" s="235">
        <v>-640.5</v>
      </c>
      <c r="J677" s="235">
        <v>42645.93</v>
      </c>
      <c r="K677" s="235">
        <v>-8925.9500000000007</v>
      </c>
      <c r="L677" s="236">
        <v>277538.56</v>
      </c>
      <c r="M677" s="29"/>
    </row>
    <row r="678" spans="1:13" ht="13.5" thickBot="1" x14ac:dyDescent="0.25">
      <c r="A678" s="29"/>
      <c r="B678" s="45"/>
      <c r="C678" s="45"/>
      <c r="D678" s="45"/>
      <c r="E678" s="47"/>
      <c r="F678" s="47"/>
      <c r="G678" s="47"/>
      <c r="H678" s="47"/>
      <c r="I678" s="47"/>
      <c r="J678" s="47"/>
      <c r="K678" s="47"/>
      <c r="L678" s="47"/>
      <c r="M678" s="29"/>
    </row>
    <row r="679" spans="1:13" x14ac:dyDescent="0.2">
      <c r="A679" s="29"/>
      <c r="B679" s="33">
        <v>53</v>
      </c>
      <c r="C679" s="34" t="s">
        <v>619</v>
      </c>
      <c r="D679" s="35">
        <v>39</v>
      </c>
      <c r="E679" s="228">
        <v>1118411.6200000001</v>
      </c>
      <c r="F679" s="228">
        <v>-39326.839999999997</v>
      </c>
      <c r="G679" s="226"/>
      <c r="H679" s="228"/>
      <c r="I679" s="228">
        <v>-2827.2</v>
      </c>
      <c r="J679" s="226"/>
      <c r="K679" s="228"/>
      <c r="L679" s="230">
        <v>1076257.58</v>
      </c>
      <c r="M679" s="29"/>
    </row>
    <row r="680" spans="1:13" x14ac:dyDescent="0.2">
      <c r="A680" s="29"/>
      <c r="B680" s="36">
        <v>53</v>
      </c>
      <c r="C680" s="37" t="s">
        <v>619</v>
      </c>
      <c r="D680" s="38" t="s">
        <v>696</v>
      </c>
      <c r="E680" s="231"/>
      <c r="F680" s="231"/>
      <c r="G680" s="231">
        <v>164091.19</v>
      </c>
      <c r="H680" s="39"/>
      <c r="I680" s="231">
        <v>-429.92</v>
      </c>
      <c r="J680" s="39"/>
      <c r="K680" s="39"/>
      <c r="L680" s="232">
        <v>163661.26999999999</v>
      </c>
      <c r="M680" s="29"/>
    </row>
    <row r="681" spans="1:13" x14ac:dyDescent="0.2">
      <c r="A681" s="29"/>
      <c r="B681" s="36">
        <v>53</v>
      </c>
      <c r="C681" s="37" t="s">
        <v>619</v>
      </c>
      <c r="D681" s="38">
        <v>40</v>
      </c>
      <c r="E681" s="231">
        <v>559205.4</v>
      </c>
      <c r="F681" s="231">
        <v>-19663.400000000001</v>
      </c>
      <c r="G681" s="231"/>
      <c r="H681" s="231"/>
      <c r="I681" s="231">
        <v>-1413.6</v>
      </c>
      <c r="J681" s="231">
        <v>-6093.17</v>
      </c>
      <c r="K681" s="39">
        <v>-19536.23</v>
      </c>
      <c r="L681" s="232">
        <v>512499</v>
      </c>
      <c r="M681" s="29"/>
    </row>
    <row r="682" spans="1:13" x14ac:dyDescent="0.2">
      <c r="A682" s="29"/>
      <c r="B682" s="36">
        <v>53</v>
      </c>
      <c r="C682" s="37" t="s">
        <v>619</v>
      </c>
      <c r="D682" s="38" t="s">
        <v>697</v>
      </c>
      <c r="E682" s="231"/>
      <c r="F682" s="231"/>
      <c r="G682" s="231">
        <v>66659.7</v>
      </c>
      <c r="H682" s="231"/>
      <c r="I682" s="231">
        <v>-174.65</v>
      </c>
      <c r="J682" s="231"/>
      <c r="K682" s="39">
        <v>-2441.3200000000002</v>
      </c>
      <c r="L682" s="232">
        <v>64043.73</v>
      </c>
      <c r="M682" s="29"/>
    </row>
    <row r="683" spans="1:13" x14ac:dyDescent="0.2">
      <c r="A683" s="29"/>
      <c r="B683" s="36">
        <v>53</v>
      </c>
      <c r="C683" s="37" t="s">
        <v>619</v>
      </c>
      <c r="D683" s="38">
        <v>42</v>
      </c>
      <c r="E683" s="231">
        <v>559205.4</v>
      </c>
      <c r="F683" s="231">
        <v>-19663.400000000001</v>
      </c>
      <c r="G683" s="231"/>
      <c r="H683" s="231">
        <v>-5463.06</v>
      </c>
      <c r="I683" s="231">
        <v>-1399.29</v>
      </c>
      <c r="J683" s="231"/>
      <c r="K683" s="39"/>
      <c r="L683" s="232">
        <v>532679.65</v>
      </c>
      <c r="M683" s="29"/>
    </row>
    <row r="684" spans="1:13" x14ac:dyDescent="0.2">
      <c r="A684" s="29"/>
      <c r="B684" s="36">
        <v>53</v>
      </c>
      <c r="C684" s="37" t="s">
        <v>619</v>
      </c>
      <c r="D684" s="38" t="s">
        <v>698</v>
      </c>
      <c r="E684" s="231"/>
      <c r="F684" s="231"/>
      <c r="G684" s="231">
        <v>66659.7</v>
      </c>
      <c r="H684" s="231"/>
      <c r="I684" s="231">
        <v>-174.65</v>
      </c>
      <c r="J684" s="231"/>
      <c r="K684" s="39">
        <v>-2441.3200000000002</v>
      </c>
      <c r="L684" s="232">
        <v>64043.73</v>
      </c>
      <c r="M684" s="29"/>
    </row>
    <row r="685" spans="1:13" x14ac:dyDescent="0.2">
      <c r="A685" s="29"/>
      <c r="B685" s="36">
        <v>53</v>
      </c>
      <c r="C685" s="37" t="s">
        <v>619</v>
      </c>
      <c r="D685" s="38">
        <v>43</v>
      </c>
      <c r="E685" s="231">
        <v>0</v>
      </c>
      <c r="F685" s="231"/>
      <c r="G685" s="231"/>
      <c r="H685" s="231"/>
      <c r="I685" s="231">
        <v>0</v>
      </c>
      <c r="J685" s="231"/>
      <c r="K685" s="39"/>
      <c r="L685" s="232">
        <v>0</v>
      </c>
      <c r="M685" s="29"/>
    </row>
    <row r="686" spans="1:13" x14ac:dyDescent="0.2">
      <c r="A686" s="29"/>
      <c r="B686" s="36">
        <v>53</v>
      </c>
      <c r="C686" s="37" t="s">
        <v>619</v>
      </c>
      <c r="D686" s="38">
        <v>44</v>
      </c>
      <c r="E686" s="231">
        <v>0</v>
      </c>
      <c r="F686" s="231"/>
      <c r="G686" s="231"/>
      <c r="H686" s="231"/>
      <c r="I686" s="231">
        <v>0</v>
      </c>
      <c r="J686" s="231"/>
      <c r="K686" s="39"/>
      <c r="L686" s="232">
        <v>0</v>
      </c>
      <c r="M686" s="29"/>
    </row>
    <row r="687" spans="1:13" x14ac:dyDescent="0.2">
      <c r="A687" s="29"/>
      <c r="B687" s="36">
        <v>53</v>
      </c>
      <c r="C687" s="37" t="s">
        <v>619</v>
      </c>
      <c r="D687" s="38" t="s">
        <v>699</v>
      </c>
      <c r="E687" s="231"/>
      <c r="F687" s="231">
        <v>46910.38</v>
      </c>
      <c r="G687" s="231"/>
      <c r="H687" s="231"/>
      <c r="I687" s="231">
        <v>-122.91</v>
      </c>
      <c r="J687" s="231"/>
      <c r="K687" s="39"/>
      <c r="L687" s="232">
        <v>46787.47</v>
      </c>
      <c r="M687" s="29"/>
    </row>
    <row r="688" spans="1:13" x14ac:dyDescent="0.2">
      <c r="A688" s="29"/>
      <c r="B688" s="36">
        <v>53</v>
      </c>
      <c r="C688" s="37" t="s">
        <v>619</v>
      </c>
      <c r="D688" s="38">
        <v>45</v>
      </c>
      <c r="E688" s="231">
        <v>0</v>
      </c>
      <c r="F688" s="39"/>
      <c r="G688" s="231"/>
      <c r="H688" s="231"/>
      <c r="I688" s="231">
        <v>0</v>
      </c>
      <c r="J688" s="231"/>
      <c r="K688" s="39"/>
      <c r="L688" s="232">
        <v>0</v>
      </c>
      <c r="M688" s="29"/>
    </row>
    <row r="689" spans="1:13" ht="13.5" thickBot="1" x14ac:dyDescent="0.25">
      <c r="A689" s="29"/>
      <c r="B689" s="40">
        <v>53</v>
      </c>
      <c r="C689" s="17" t="s">
        <v>619</v>
      </c>
      <c r="D689" s="41">
        <v>46</v>
      </c>
      <c r="E689" s="233">
        <v>279594.34000000003</v>
      </c>
      <c r="F689" s="233"/>
      <c r="G689" s="233"/>
      <c r="H689" s="233"/>
      <c r="I689" s="231">
        <v>-732.54</v>
      </c>
      <c r="J689" s="233"/>
      <c r="K689" s="86"/>
      <c r="L689" s="234">
        <v>278861.8</v>
      </c>
      <c r="M689" s="29"/>
    </row>
    <row r="690" spans="1:13" ht="13.5" thickBot="1" x14ac:dyDescent="0.25">
      <c r="A690" s="29"/>
      <c r="B690" s="42">
        <v>53</v>
      </c>
      <c r="C690" s="43" t="s">
        <v>619</v>
      </c>
      <c r="D690" s="44" t="s">
        <v>700</v>
      </c>
      <c r="E690" s="235">
        <v>2516416.7599999998</v>
      </c>
      <c r="F690" s="235">
        <v>-31743.26</v>
      </c>
      <c r="G690" s="235">
        <v>297410.59000000003</v>
      </c>
      <c r="H690" s="235">
        <v>-5463.06</v>
      </c>
      <c r="I690" s="235">
        <v>-7274.76</v>
      </c>
      <c r="J690" s="235">
        <v>-6093.17</v>
      </c>
      <c r="K690" s="235">
        <v>-24418.87</v>
      </c>
      <c r="L690" s="236">
        <v>2738834.23</v>
      </c>
      <c r="M690" s="29"/>
    </row>
    <row r="691" spans="1:13" ht="13.5" thickBot="1" x14ac:dyDescent="0.25">
      <c r="A691" s="29"/>
      <c r="B691" s="45"/>
      <c r="C691" s="45"/>
      <c r="D691" s="45"/>
      <c r="E691" s="47"/>
      <c r="F691" s="47"/>
      <c r="G691" s="47"/>
      <c r="H691" s="47"/>
      <c r="I691" s="47"/>
      <c r="J691" s="47"/>
      <c r="K691" s="47"/>
      <c r="L691" s="47"/>
      <c r="M691" s="29"/>
    </row>
    <row r="692" spans="1:13" x14ac:dyDescent="0.2">
      <c r="A692" s="29"/>
      <c r="B692" s="33">
        <v>54</v>
      </c>
      <c r="C692" s="34" t="s">
        <v>620</v>
      </c>
      <c r="D692" s="35">
        <v>39</v>
      </c>
      <c r="E692" s="228">
        <v>597767.47</v>
      </c>
      <c r="F692" s="228">
        <v>-21019.37</v>
      </c>
      <c r="G692" s="226"/>
      <c r="H692" s="228"/>
      <c r="I692" s="228">
        <v>-1511.08</v>
      </c>
      <c r="J692" s="226"/>
      <c r="K692" s="228"/>
      <c r="L692" s="230">
        <v>575237.02</v>
      </c>
      <c r="M692" s="29"/>
    </row>
    <row r="693" spans="1:13" x14ac:dyDescent="0.2">
      <c r="A693" s="29"/>
      <c r="B693" s="36">
        <v>54</v>
      </c>
      <c r="C693" s="37" t="s">
        <v>620</v>
      </c>
      <c r="D693" s="38" t="s">
        <v>696</v>
      </c>
      <c r="E693" s="231"/>
      <c r="F693" s="231"/>
      <c r="G693" s="231">
        <v>159943.03</v>
      </c>
      <c r="H693" s="39"/>
      <c r="I693" s="231">
        <v>-419.05</v>
      </c>
      <c r="J693" s="39"/>
      <c r="K693" s="39"/>
      <c r="L693" s="232">
        <v>159523.98000000001</v>
      </c>
      <c r="M693" s="29"/>
    </row>
    <row r="694" spans="1:13" x14ac:dyDescent="0.2">
      <c r="A694" s="29"/>
      <c r="B694" s="36">
        <v>54</v>
      </c>
      <c r="C694" s="37" t="s">
        <v>620</v>
      </c>
      <c r="D694" s="38">
        <v>40</v>
      </c>
      <c r="E694" s="231">
        <v>298902.01</v>
      </c>
      <c r="F694" s="231">
        <v>-10510.32</v>
      </c>
      <c r="G694" s="231"/>
      <c r="H694" s="231"/>
      <c r="I694" s="231">
        <v>-755.59</v>
      </c>
      <c r="J694" s="231">
        <v>150853.51999999999</v>
      </c>
      <c r="K694" s="39">
        <v>-51300.28</v>
      </c>
      <c r="L694" s="232">
        <v>387189.34</v>
      </c>
      <c r="M694" s="29"/>
    </row>
    <row r="695" spans="1:13" x14ac:dyDescent="0.2">
      <c r="A695" s="29"/>
      <c r="B695" s="36">
        <v>54</v>
      </c>
      <c r="C695" s="37" t="s">
        <v>620</v>
      </c>
      <c r="D695" s="38" t="s">
        <v>697</v>
      </c>
      <c r="E695" s="231"/>
      <c r="F695" s="231"/>
      <c r="G695" s="231">
        <v>54939.19</v>
      </c>
      <c r="H695" s="231"/>
      <c r="I695" s="231">
        <v>-143.94</v>
      </c>
      <c r="J695" s="231"/>
      <c r="K695" s="39">
        <v>-6410.67</v>
      </c>
      <c r="L695" s="232">
        <v>48384.58</v>
      </c>
      <c r="M695" s="29"/>
    </row>
    <row r="696" spans="1:13" x14ac:dyDescent="0.2">
      <c r="A696" s="29"/>
      <c r="B696" s="36">
        <v>54</v>
      </c>
      <c r="C696" s="37" t="s">
        <v>620</v>
      </c>
      <c r="D696" s="38">
        <v>42</v>
      </c>
      <c r="E696" s="231">
        <v>298902.01</v>
      </c>
      <c r="F696" s="231">
        <v>-10510.32</v>
      </c>
      <c r="G696" s="231"/>
      <c r="H696" s="231">
        <v>-2920.11</v>
      </c>
      <c r="I696" s="231">
        <v>-747.94</v>
      </c>
      <c r="J696" s="231"/>
      <c r="K696" s="39"/>
      <c r="L696" s="232">
        <v>284723.64</v>
      </c>
      <c r="M696" s="29"/>
    </row>
    <row r="697" spans="1:13" x14ac:dyDescent="0.2">
      <c r="A697" s="29"/>
      <c r="B697" s="36">
        <v>54</v>
      </c>
      <c r="C697" s="37" t="s">
        <v>620</v>
      </c>
      <c r="D697" s="38" t="s">
        <v>698</v>
      </c>
      <c r="E697" s="231"/>
      <c r="F697" s="231"/>
      <c r="G697" s="231">
        <v>54939.19</v>
      </c>
      <c r="H697" s="231"/>
      <c r="I697" s="231">
        <v>-143.94</v>
      </c>
      <c r="J697" s="231"/>
      <c r="K697" s="39">
        <v>-6410.67</v>
      </c>
      <c r="L697" s="232">
        <v>48384.58</v>
      </c>
      <c r="M697" s="29"/>
    </row>
    <row r="698" spans="1:13" x14ac:dyDescent="0.2">
      <c r="A698" s="29"/>
      <c r="B698" s="36">
        <v>54</v>
      </c>
      <c r="C698" s="37" t="s">
        <v>620</v>
      </c>
      <c r="D698" s="38">
        <v>43</v>
      </c>
      <c r="E698" s="231">
        <v>0</v>
      </c>
      <c r="F698" s="231"/>
      <c r="G698" s="231"/>
      <c r="H698" s="231"/>
      <c r="I698" s="231">
        <v>0</v>
      </c>
      <c r="J698" s="231"/>
      <c r="K698" s="39"/>
      <c r="L698" s="232">
        <v>0</v>
      </c>
      <c r="M698" s="29"/>
    </row>
    <row r="699" spans="1:13" x14ac:dyDescent="0.2">
      <c r="A699" s="29"/>
      <c r="B699" s="36">
        <v>54</v>
      </c>
      <c r="C699" s="37" t="s">
        <v>620</v>
      </c>
      <c r="D699" s="38">
        <v>44</v>
      </c>
      <c r="E699" s="231">
        <v>0</v>
      </c>
      <c r="F699" s="231"/>
      <c r="G699" s="231"/>
      <c r="H699" s="231"/>
      <c r="I699" s="231">
        <v>0</v>
      </c>
      <c r="J699" s="231"/>
      <c r="K699" s="39"/>
      <c r="L699" s="232">
        <v>0</v>
      </c>
      <c r="M699" s="29"/>
    </row>
    <row r="700" spans="1:13" x14ac:dyDescent="0.2">
      <c r="A700" s="29"/>
      <c r="B700" s="36">
        <v>54</v>
      </c>
      <c r="C700" s="37" t="s">
        <v>620</v>
      </c>
      <c r="D700" s="38" t="s">
        <v>699</v>
      </c>
      <c r="E700" s="231"/>
      <c r="F700" s="231">
        <v>197784.31</v>
      </c>
      <c r="G700" s="231"/>
      <c r="H700" s="231"/>
      <c r="I700" s="231">
        <v>-518.19000000000005</v>
      </c>
      <c r="J700" s="231"/>
      <c r="K700" s="39"/>
      <c r="L700" s="232">
        <v>197266.12</v>
      </c>
      <c r="M700" s="29"/>
    </row>
    <row r="701" spans="1:13" x14ac:dyDescent="0.2">
      <c r="A701" s="29"/>
      <c r="B701" s="36">
        <v>54</v>
      </c>
      <c r="C701" s="37" t="s">
        <v>620</v>
      </c>
      <c r="D701" s="38">
        <v>45</v>
      </c>
      <c r="E701" s="231">
        <v>0</v>
      </c>
      <c r="F701" s="39"/>
      <c r="G701" s="231"/>
      <c r="H701" s="231"/>
      <c r="I701" s="231">
        <v>0</v>
      </c>
      <c r="J701" s="231"/>
      <c r="K701" s="39"/>
      <c r="L701" s="232">
        <v>0</v>
      </c>
      <c r="M701" s="29"/>
    </row>
    <row r="702" spans="1:13" ht="13.5" thickBot="1" x14ac:dyDescent="0.25">
      <c r="A702" s="29"/>
      <c r="B702" s="40">
        <v>54</v>
      </c>
      <c r="C702" s="17" t="s">
        <v>620</v>
      </c>
      <c r="D702" s="41">
        <v>46</v>
      </c>
      <c r="E702" s="233">
        <v>0</v>
      </c>
      <c r="F702" s="233"/>
      <c r="G702" s="233"/>
      <c r="H702" s="233"/>
      <c r="I702" s="231">
        <v>0</v>
      </c>
      <c r="J702" s="233"/>
      <c r="K702" s="86"/>
      <c r="L702" s="234">
        <v>0</v>
      </c>
      <c r="M702" s="29"/>
    </row>
    <row r="703" spans="1:13" ht="13.5" thickBot="1" x14ac:dyDescent="0.25">
      <c r="A703" s="29"/>
      <c r="B703" s="42">
        <v>54</v>
      </c>
      <c r="C703" s="43" t="s">
        <v>620</v>
      </c>
      <c r="D703" s="44" t="s">
        <v>700</v>
      </c>
      <c r="E703" s="235">
        <v>1195571.49</v>
      </c>
      <c r="F703" s="235">
        <v>155744.29999999999</v>
      </c>
      <c r="G703" s="235">
        <v>269821.40999999997</v>
      </c>
      <c r="H703" s="235">
        <v>-2920.11</v>
      </c>
      <c r="I703" s="235">
        <v>-4239.7299999999996</v>
      </c>
      <c r="J703" s="235">
        <v>150853.51999999999</v>
      </c>
      <c r="K703" s="235">
        <v>-64121.62</v>
      </c>
      <c r="L703" s="236">
        <v>1700709.26</v>
      </c>
      <c r="M703" s="29"/>
    </row>
    <row r="704" spans="1:13" ht="13.5" thickBot="1" x14ac:dyDescent="0.25">
      <c r="A704" s="29"/>
      <c r="B704" s="45"/>
      <c r="C704" s="45"/>
      <c r="D704" s="45"/>
      <c r="E704" s="47"/>
      <c r="F704" s="47"/>
      <c r="G704" s="47"/>
      <c r="H704" s="47"/>
      <c r="I704" s="47"/>
      <c r="J704" s="47"/>
      <c r="K704" s="47"/>
      <c r="L704" s="47"/>
      <c r="M704" s="29"/>
    </row>
    <row r="705" spans="1:13" x14ac:dyDescent="0.2">
      <c r="A705" s="29"/>
      <c r="B705" s="33">
        <v>55</v>
      </c>
      <c r="C705" s="34" t="s">
        <v>621</v>
      </c>
      <c r="D705" s="35">
        <v>39</v>
      </c>
      <c r="E705" s="228">
        <v>1358789.6</v>
      </c>
      <c r="F705" s="228">
        <v>-47779.29</v>
      </c>
      <c r="G705" s="226"/>
      <c r="H705" s="228"/>
      <c r="I705" s="228">
        <v>-3434.85</v>
      </c>
      <c r="J705" s="226"/>
      <c r="K705" s="228"/>
      <c r="L705" s="230">
        <v>1307575.46</v>
      </c>
      <c r="M705" s="29"/>
    </row>
    <row r="706" spans="1:13" x14ac:dyDescent="0.2">
      <c r="A706" s="29"/>
      <c r="B706" s="36">
        <v>55</v>
      </c>
      <c r="C706" s="37" t="s">
        <v>621</v>
      </c>
      <c r="D706" s="38" t="s">
        <v>696</v>
      </c>
      <c r="E706" s="231"/>
      <c r="F706" s="231"/>
      <c r="G706" s="231">
        <v>158264.64000000001</v>
      </c>
      <c r="H706" s="39"/>
      <c r="I706" s="231">
        <v>-414.65</v>
      </c>
      <c r="J706" s="39"/>
      <c r="K706" s="39"/>
      <c r="L706" s="232">
        <v>157849.99</v>
      </c>
      <c r="M706" s="29"/>
    </row>
    <row r="707" spans="1:13" x14ac:dyDescent="0.2">
      <c r="A707" s="29"/>
      <c r="B707" s="36">
        <v>55</v>
      </c>
      <c r="C707" s="37" t="s">
        <v>621</v>
      </c>
      <c r="D707" s="38">
        <v>40</v>
      </c>
      <c r="E707" s="231">
        <v>679394.95</v>
      </c>
      <c r="F707" s="231">
        <v>-23889.64</v>
      </c>
      <c r="G707" s="231"/>
      <c r="H707" s="231"/>
      <c r="I707" s="231">
        <v>-1717.42</v>
      </c>
      <c r="J707" s="231">
        <v>93197.48</v>
      </c>
      <c r="K707" s="39">
        <v>-19933.78</v>
      </c>
      <c r="L707" s="232">
        <v>727051.59</v>
      </c>
      <c r="M707" s="29"/>
    </row>
    <row r="708" spans="1:13" x14ac:dyDescent="0.2">
      <c r="A708" s="29"/>
      <c r="B708" s="36">
        <v>55</v>
      </c>
      <c r="C708" s="37" t="s">
        <v>621</v>
      </c>
      <c r="D708" s="38" t="s">
        <v>697</v>
      </c>
      <c r="E708" s="231"/>
      <c r="F708" s="231"/>
      <c r="G708" s="231">
        <v>93591.21</v>
      </c>
      <c r="H708" s="231"/>
      <c r="I708" s="231">
        <v>-245.21</v>
      </c>
      <c r="J708" s="231"/>
      <c r="K708" s="39">
        <v>-2490.9899999999998</v>
      </c>
      <c r="L708" s="232">
        <v>90855.01</v>
      </c>
      <c r="M708" s="29"/>
    </row>
    <row r="709" spans="1:13" x14ac:dyDescent="0.2">
      <c r="A709" s="29"/>
      <c r="B709" s="36">
        <v>55</v>
      </c>
      <c r="C709" s="37" t="s">
        <v>621</v>
      </c>
      <c r="D709" s="38">
        <v>42</v>
      </c>
      <c r="E709" s="231">
        <v>679394.95</v>
      </c>
      <c r="F709" s="231">
        <v>-23889.64</v>
      </c>
      <c r="G709" s="231"/>
      <c r="H709" s="231">
        <v>-6637.26</v>
      </c>
      <c r="I709" s="231">
        <v>-1700.03</v>
      </c>
      <c r="J709" s="231"/>
      <c r="K709" s="39"/>
      <c r="L709" s="232">
        <v>647168.02</v>
      </c>
      <c r="M709" s="29"/>
    </row>
    <row r="710" spans="1:13" x14ac:dyDescent="0.2">
      <c r="A710" s="29"/>
      <c r="B710" s="36">
        <v>55</v>
      </c>
      <c r="C710" s="37" t="s">
        <v>621</v>
      </c>
      <c r="D710" s="38" t="s">
        <v>698</v>
      </c>
      <c r="E710" s="231"/>
      <c r="F710" s="231"/>
      <c r="G710" s="231">
        <v>93591.21</v>
      </c>
      <c r="H710" s="231"/>
      <c r="I710" s="231">
        <v>-245.21</v>
      </c>
      <c r="J710" s="231"/>
      <c r="K710" s="39">
        <v>-2490.9899999999998</v>
      </c>
      <c r="L710" s="232">
        <v>90855.01</v>
      </c>
      <c r="M710" s="29"/>
    </row>
    <row r="711" spans="1:13" x14ac:dyDescent="0.2">
      <c r="A711" s="29"/>
      <c r="B711" s="36">
        <v>55</v>
      </c>
      <c r="C711" s="37" t="s">
        <v>621</v>
      </c>
      <c r="D711" s="38">
        <v>43</v>
      </c>
      <c r="E711" s="231">
        <v>0</v>
      </c>
      <c r="F711" s="231"/>
      <c r="G711" s="231"/>
      <c r="H711" s="231"/>
      <c r="I711" s="231">
        <v>0</v>
      </c>
      <c r="J711" s="231"/>
      <c r="K711" s="39"/>
      <c r="L711" s="232">
        <v>0</v>
      </c>
      <c r="M711" s="29"/>
    </row>
    <row r="712" spans="1:13" x14ac:dyDescent="0.2">
      <c r="A712" s="29"/>
      <c r="B712" s="36">
        <v>55</v>
      </c>
      <c r="C712" s="37" t="s">
        <v>621</v>
      </c>
      <c r="D712" s="38">
        <v>44</v>
      </c>
      <c r="E712" s="231">
        <v>21.23</v>
      </c>
      <c r="F712" s="231"/>
      <c r="G712" s="231"/>
      <c r="H712" s="231"/>
      <c r="I712" s="231">
        <v>-0.06</v>
      </c>
      <c r="J712" s="231"/>
      <c r="K712" s="39"/>
      <c r="L712" s="232">
        <v>21.17</v>
      </c>
      <c r="M712" s="29"/>
    </row>
    <row r="713" spans="1:13" x14ac:dyDescent="0.2">
      <c r="A713" s="29"/>
      <c r="B713" s="36">
        <v>55</v>
      </c>
      <c r="C713" s="37" t="s">
        <v>621</v>
      </c>
      <c r="D713" s="38" t="s">
        <v>699</v>
      </c>
      <c r="E713" s="231"/>
      <c r="F713" s="231">
        <v>220605.58</v>
      </c>
      <c r="G713" s="231"/>
      <c r="H713" s="231"/>
      <c r="I713" s="231">
        <v>-577.99</v>
      </c>
      <c r="J713" s="231"/>
      <c r="K713" s="39"/>
      <c r="L713" s="232">
        <v>220027.59</v>
      </c>
      <c r="M713" s="29"/>
    </row>
    <row r="714" spans="1:13" x14ac:dyDescent="0.2">
      <c r="A714" s="29"/>
      <c r="B714" s="36">
        <v>55</v>
      </c>
      <c r="C714" s="37" t="s">
        <v>621</v>
      </c>
      <c r="D714" s="38">
        <v>45</v>
      </c>
      <c r="E714" s="231">
        <v>0</v>
      </c>
      <c r="F714" s="39"/>
      <c r="G714" s="231"/>
      <c r="H714" s="231"/>
      <c r="I714" s="231">
        <v>0</v>
      </c>
      <c r="J714" s="231"/>
      <c r="K714" s="39"/>
      <c r="L714" s="232">
        <v>0</v>
      </c>
      <c r="M714" s="29"/>
    </row>
    <row r="715" spans="1:13" ht="13.5" thickBot="1" x14ac:dyDescent="0.25">
      <c r="A715" s="29"/>
      <c r="B715" s="40">
        <v>55</v>
      </c>
      <c r="C715" s="17" t="s">
        <v>621</v>
      </c>
      <c r="D715" s="41">
        <v>46</v>
      </c>
      <c r="E715" s="233">
        <v>340273.83</v>
      </c>
      <c r="F715" s="233"/>
      <c r="G715" s="233"/>
      <c r="H715" s="233"/>
      <c r="I715" s="231">
        <v>-891.52</v>
      </c>
      <c r="J715" s="233"/>
      <c r="K715" s="86"/>
      <c r="L715" s="234">
        <v>339382.31</v>
      </c>
      <c r="M715" s="29"/>
    </row>
    <row r="716" spans="1:13" ht="13.5" thickBot="1" x14ac:dyDescent="0.25">
      <c r="A716" s="29"/>
      <c r="B716" s="42">
        <v>55</v>
      </c>
      <c r="C716" s="43" t="s">
        <v>621</v>
      </c>
      <c r="D716" s="44" t="s">
        <v>700</v>
      </c>
      <c r="E716" s="235">
        <v>3057874.56</v>
      </c>
      <c r="F716" s="235">
        <v>125047.01</v>
      </c>
      <c r="G716" s="235">
        <v>345447.06</v>
      </c>
      <c r="H716" s="235">
        <v>-6637.26</v>
      </c>
      <c r="I716" s="235">
        <v>-9226.94</v>
      </c>
      <c r="J716" s="235">
        <v>93197.48</v>
      </c>
      <c r="K716" s="235">
        <v>-24915.759999999998</v>
      </c>
      <c r="L716" s="236">
        <v>3580786.15</v>
      </c>
      <c r="M716" s="29"/>
    </row>
    <row r="717" spans="1:13" ht="13.5" thickBot="1" x14ac:dyDescent="0.25">
      <c r="A717" s="29"/>
      <c r="B717" s="45"/>
      <c r="C717" s="45"/>
      <c r="D717" s="45"/>
      <c r="E717" s="47"/>
      <c r="F717" s="47"/>
      <c r="G717" s="47"/>
      <c r="H717" s="47"/>
      <c r="I717" s="47"/>
      <c r="J717" s="47"/>
      <c r="K717" s="47"/>
      <c r="L717" s="47"/>
      <c r="M717" s="29"/>
    </row>
    <row r="718" spans="1:13" x14ac:dyDescent="0.2">
      <c r="A718" s="29"/>
      <c r="B718" s="33">
        <v>56</v>
      </c>
      <c r="C718" s="34" t="s">
        <v>622</v>
      </c>
      <c r="D718" s="35">
        <v>39</v>
      </c>
      <c r="E718" s="228">
        <v>925291.79</v>
      </c>
      <c r="F718" s="228">
        <v>-32536.15</v>
      </c>
      <c r="G718" s="226"/>
      <c r="H718" s="228"/>
      <c r="I718" s="228">
        <v>-2339.02</v>
      </c>
      <c r="J718" s="226"/>
      <c r="K718" s="228"/>
      <c r="L718" s="230">
        <v>890416.62</v>
      </c>
      <c r="M718" s="29"/>
    </row>
    <row r="719" spans="1:13" x14ac:dyDescent="0.2">
      <c r="A719" s="29"/>
      <c r="B719" s="36">
        <v>56</v>
      </c>
      <c r="C719" s="37" t="s">
        <v>622</v>
      </c>
      <c r="D719" s="38" t="s">
        <v>696</v>
      </c>
      <c r="E719" s="231"/>
      <c r="F719" s="231"/>
      <c r="G719" s="231">
        <v>96131.48</v>
      </c>
      <c r="H719" s="39"/>
      <c r="I719" s="231">
        <v>-251.86</v>
      </c>
      <c r="J719" s="39"/>
      <c r="K719" s="39"/>
      <c r="L719" s="232">
        <v>95879.62</v>
      </c>
      <c r="M719" s="29"/>
    </row>
    <row r="720" spans="1:13" x14ac:dyDescent="0.2">
      <c r="A720" s="29"/>
      <c r="B720" s="36">
        <v>56</v>
      </c>
      <c r="C720" s="37" t="s">
        <v>622</v>
      </c>
      <c r="D720" s="38">
        <v>40</v>
      </c>
      <c r="E720" s="231">
        <v>462666.34</v>
      </c>
      <c r="F720" s="231">
        <v>-16268.79</v>
      </c>
      <c r="G720" s="231"/>
      <c r="H720" s="231"/>
      <c r="I720" s="231">
        <v>-1169.56</v>
      </c>
      <c r="J720" s="231">
        <v>-140211.35</v>
      </c>
      <c r="K720" s="39">
        <v>-5078.96</v>
      </c>
      <c r="L720" s="232">
        <v>299937.68</v>
      </c>
      <c r="M720" s="29"/>
    </row>
    <row r="721" spans="1:15" x14ac:dyDescent="0.2">
      <c r="A721" s="29"/>
      <c r="B721" s="36">
        <v>56</v>
      </c>
      <c r="C721" s="37" t="s">
        <v>622</v>
      </c>
      <c r="D721" s="38" t="s">
        <v>697</v>
      </c>
      <c r="E721" s="231"/>
      <c r="F721" s="231"/>
      <c r="G721" s="231">
        <v>38216.11</v>
      </c>
      <c r="H721" s="231"/>
      <c r="I721" s="231">
        <v>-100.13</v>
      </c>
      <c r="J721" s="231"/>
      <c r="K721" s="39">
        <v>-634.67999999999995</v>
      </c>
      <c r="L721" s="232">
        <v>37481.300000000003</v>
      </c>
      <c r="M721" s="29"/>
      <c r="N721" s="4"/>
      <c r="O721" s="4"/>
    </row>
    <row r="722" spans="1:15" x14ac:dyDescent="0.2">
      <c r="A722" s="29"/>
      <c r="B722" s="36">
        <v>56</v>
      </c>
      <c r="C722" s="37" t="s">
        <v>622</v>
      </c>
      <c r="D722" s="38">
        <v>42</v>
      </c>
      <c r="E722" s="231">
        <v>462666.34</v>
      </c>
      <c r="F722" s="231">
        <v>-16268.79</v>
      </c>
      <c r="G722" s="231"/>
      <c r="H722" s="231">
        <v>-4519.99</v>
      </c>
      <c r="I722" s="231">
        <v>-1157.72</v>
      </c>
      <c r="J722" s="231"/>
      <c r="K722" s="39"/>
      <c r="L722" s="232">
        <v>440719.84</v>
      </c>
      <c r="M722" s="29"/>
      <c r="N722" s="4"/>
      <c r="O722" s="4"/>
    </row>
    <row r="723" spans="1:15" x14ac:dyDescent="0.2">
      <c r="A723" s="29"/>
      <c r="B723" s="36">
        <v>56</v>
      </c>
      <c r="C723" s="37" t="s">
        <v>622</v>
      </c>
      <c r="D723" s="38" t="s">
        <v>698</v>
      </c>
      <c r="E723" s="231"/>
      <c r="F723" s="231"/>
      <c r="G723" s="231">
        <v>38216.11</v>
      </c>
      <c r="H723" s="231"/>
      <c r="I723" s="231">
        <v>-100.13</v>
      </c>
      <c r="J723" s="231"/>
      <c r="K723" s="39">
        <v>-634.67999999999995</v>
      </c>
      <c r="L723" s="232">
        <v>37481.300000000003</v>
      </c>
      <c r="M723" s="29"/>
      <c r="N723" s="4"/>
      <c r="O723" s="4"/>
    </row>
    <row r="724" spans="1:15" x14ac:dyDescent="0.2">
      <c r="A724" s="29"/>
      <c r="B724" s="36">
        <v>56</v>
      </c>
      <c r="C724" s="37" t="s">
        <v>622</v>
      </c>
      <c r="D724" s="38">
        <v>43</v>
      </c>
      <c r="E724" s="231">
        <v>0</v>
      </c>
      <c r="F724" s="231"/>
      <c r="G724" s="231"/>
      <c r="H724" s="231"/>
      <c r="I724" s="231">
        <v>0</v>
      </c>
      <c r="J724" s="231"/>
      <c r="K724" s="39"/>
      <c r="L724" s="232">
        <v>0</v>
      </c>
      <c r="M724" s="29"/>
      <c r="N724" s="4"/>
      <c r="O724" s="4"/>
    </row>
    <row r="725" spans="1:15" x14ac:dyDescent="0.2">
      <c r="A725" s="29"/>
      <c r="B725" s="36">
        <v>56</v>
      </c>
      <c r="C725" s="37" t="s">
        <v>622</v>
      </c>
      <c r="D725" s="38">
        <v>44</v>
      </c>
      <c r="E725" s="231">
        <v>0</v>
      </c>
      <c r="F725" s="231"/>
      <c r="G725" s="231"/>
      <c r="H725" s="231"/>
      <c r="I725" s="231">
        <v>0</v>
      </c>
      <c r="J725" s="231"/>
      <c r="K725" s="39"/>
      <c r="L725" s="232">
        <v>0</v>
      </c>
      <c r="M725" s="29"/>
      <c r="N725" s="4"/>
      <c r="O725" s="4"/>
    </row>
    <row r="726" spans="1:15" x14ac:dyDescent="0.2">
      <c r="A726" s="29"/>
      <c r="B726" s="36">
        <v>56</v>
      </c>
      <c r="C726" s="37" t="s">
        <v>622</v>
      </c>
      <c r="D726" s="38" t="s">
        <v>699</v>
      </c>
      <c r="E726" s="231"/>
      <c r="F726" s="231">
        <v>0</v>
      </c>
      <c r="G726" s="231"/>
      <c r="H726" s="231"/>
      <c r="I726" s="231">
        <v>0</v>
      </c>
      <c r="J726" s="231"/>
      <c r="K726" s="39"/>
      <c r="L726" s="232">
        <v>0</v>
      </c>
      <c r="M726" s="29"/>
      <c r="N726" s="4"/>
      <c r="O726" s="4"/>
    </row>
    <row r="727" spans="1:15" x14ac:dyDescent="0.2">
      <c r="A727" s="29"/>
      <c r="B727" s="36">
        <v>56</v>
      </c>
      <c r="C727" s="37" t="s">
        <v>622</v>
      </c>
      <c r="D727" s="38">
        <v>45</v>
      </c>
      <c r="E727" s="231">
        <v>0</v>
      </c>
      <c r="F727" s="39"/>
      <c r="G727" s="231"/>
      <c r="H727" s="231"/>
      <c r="I727" s="231">
        <v>0</v>
      </c>
      <c r="J727" s="231"/>
      <c r="K727" s="39"/>
      <c r="L727" s="232">
        <v>0</v>
      </c>
      <c r="M727" s="29"/>
      <c r="N727" s="4"/>
      <c r="O727" s="4"/>
    </row>
    <row r="728" spans="1:15" ht="13.5" thickBot="1" x14ac:dyDescent="0.25">
      <c r="A728" s="29"/>
      <c r="B728" s="40">
        <v>56</v>
      </c>
      <c r="C728" s="17" t="s">
        <v>622</v>
      </c>
      <c r="D728" s="41">
        <v>46</v>
      </c>
      <c r="E728" s="233">
        <v>0</v>
      </c>
      <c r="F728" s="233"/>
      <c r="G728" s="233"/>
      <c r="H728" s="233"/>
      <c r="I728" s="231">
        <v>0</v>
      </c>
      <c r="J728" s="233"/>
      <c r="K728" s="86"/>
      <c r="L728" s="234">
        <v>0</v>
      </c>
      <c r="M728" s="29"/>
      <c r="N728" s="4"/>
      <c r="O728" s="4"/>
    </row>
    <row r="729" spans="1:15" ht="13.5" thickBot="1" x14ac:dyDescent="0.25">
      <c r="A729" s="29"/>
      <c r="B729" s="42">
        <v>56</v>
      </c>
      <c r="C729" s="43" t="s">
        <v>622</v>
      </c>
      <c r="D729" s="44" t="s">
        <v>700</v>
      </c>
      <c r="E729" s="235">
        <v>1850624.47</v>
      </c>
      <c r="F729" s="235">
        <v>-65073.73</v>
      </c>
      <c r="G729" s="235">
        <v>172563.7</v>
      </c>
      <c r="H729" s="235">
        <v>-4519.99</v>
      </c>
      <c r="I729" s="235">
        <v>-5118.42</v>
      </c>
      <c r="J729" s="235">
        <v>-140211.35</v>
      </c>
      <c r="K729" s="235">
        <v>-6348.32</v>
      </c>
      <c r="L729" s="236">
        <v>1801916.36</v>
      </c>
      <c r="M729" s="29"/>
      <c r="N729" s="4"/>
      <c r="O729" s="4"/>
    </row>
    <row r="730" spans="1:15" ht="13.5" thickBot="1" x14ac:dyDescent="0.25">
      <c r="A730" s="29"/>
      <c r="B730" s="45"/>
      <c r="C730" s="45"/>
      <c r="D730" s="45"/>
      <c r="E730" s="47"/>
      <c r="F730" s="47"/>
      <c r="G730" s="47"/>
      <c r="H730" s="47"/>
      <c r="I730" s="47"/>
      <c r="J730" s="47"/>
      <c r="K730" s="47"/>
      <c r="L730" s="47"/>
      <c r="M730" s="29"/>
      <c r="N730" s="4"/>
      <c r="O730" s="4"/>
    </row>
    <row r="731" spans="1:15" x14ac:dyDescent="0.2">
      <c r="A731" s="29"/>
      <c r="B731" s="33">
        <v>57</v>
      </c>
      <c r="C731" s="34" t="s">
        <v>623</v>
      </c>
      <c r="D731" s="35">
        <v>39</v>
      </c>
      <c r="E731" s="228">
        <v>263100.48</v>
      </c>
      <c r="F731" s="228">
        <v>-9251.43</v>
      </c>
      <c r="G731" s="226"/>
      <c r="H731" s="228"/>
      <c r="I731" s="228">
        <v>-665.08</v>
      </c>
      <c r="J731" s="226"/>
      <c r="K731" s="228"/>
      <c r="L731" s="230">
        <v>253183.97</v>
      </c>
      <c r="M731" s="29"/>
      <c r="N731" s="4"/>
      <c r="O731" s="4"/>
    </row>
    <row r="732" spans="1:15" x14ac:dyDescent="0.2">
      <c r="A732" s="29"/>
      <c r="B732" s="36">
        <v>57</v>
      </c>
      <c r="C732" s="37" t="s">
        <v>623</v>
      </c>
      <c r="D732" s="38" t="s">
        <v>696</v>
      </c>
      <c r="E732" s="231"/>
      <c r="F732" s="231"/>
      <c r="G732" s="231">
        <v>31893.81</v>
      </c>
      <c r="H732" s="39"/>
      <c r="I732" s="231">
        <v>-83.56</v>
      </c>
      <c r="J732" s="39"/>
      <c r="K732" s="39"/>
      <c r="L732" s="232">
        <v>31810.25</v>
      </c>
      <c r="M732" s="29"/>
      <c r="N732" s="4"/>
      <c r="O732" s="4"/>
    </row>
    <row r="733" spans="1:15" x14ac:dyDescent="0.2">
      <c r="A733" s="29"/>
      <c r="B733" s="36">
        <v>57</v>
      </c>
      <c r="C733" s="37" t="s">
        <v>623</v>
      </c>
      <c r="D733" s="38">
        <v>40</v>
      </c>
      <c r="E733" s="231">
        <v>131551.04000000001</v>
      </c>
      <c r="F733" s="231">
        <v>-4625.74</v>
      </c>
      <c r="G733" s="231"/>
      <c r="H733" s="231"/>
      <c r="I733" s="231">
        <v>-332.54</v>
      </c>
      <c r="J733" s="231">
        <v>46417.16</v>
      </c>
      <c r="K733" s="39">
        <v>-6352.88</v>
      </c>
      <c r="L733" s="232">
        <v>166657.04</v>
      </c>
      <c r="M733" s="29"/>
      <c r="N733" s="4"/>
      <c r="O733" s="4"/>
    </row>
    <row r="734" spans="1:15" x14ac:dyDescent="0.2">
      <c r="A734" s="29"/>
      <c r="B734" s="36">
        <v>57</v>
      </c>
      <c r="C734" s="37" t="s">
        <v>623</v>
      </c>
      <c r="D734" s="38" t="s">
        <v>697</v>
      </c>
      <c r="E734" s="231"/>
      <c r="F734" s="231"/>
      <c r="G734" s="231">
        <v>21676.74</v>
      </c>
      <c r="H734" s="231"/>
      <c r="I734" s="231">
        <v>-56.79</v>
      </c>
      <c r="J734" s="231"/>
      <c r="K734" s="39">
        <v>-793.88</v>
      </c>
      <c r="L734" s="232">
        <v>20826.07</v>
      </c>
      <c r="M734" s="29"/>
      <c r="N734" s="4"/>
      <c r="O734" s="4"/>
    </row>
    <row r="735" spans="1:15" x14ac:dyDescent="0.2">
      <c r="A735" s="29"/>
      <c r="B735" s="36">
        <v>57</v>
      </c>
      <c r="C735" s="37" t="s">
        <v>623</v>
      </c>
      <c r="D735" s="38">
        <v>42</v>
      </c>
      <c r="E735" s="231">
        <v>131551.04000000001</v>
      </c>
      <c r="F735" s="231">
        <v>-4625.74</v>
      </c>
      <c r="G735" s="231"/>
      <c r="H735" s="231">
        <v>-1285.17</v>
      </c>
      <c r="I735" s="231">
        <v>-329.18</v>
      </c>
      <c r="J735" s="231"/>
      <c r="K735" s="39"/>
      <c r="L735" s="232">
        <v>125310.95</v>
      </c>
      <c r="M735" s="29"/>
      <c r="N735" s="4"/>
      <c r="O735" s="4"/>
    </row>
    <row r="736" spans="1:15" x14ac:dyDescent="0.2">
      <c r="A736" s="29"/>
      <c r="B736" s="36">
        <v>57</v>
      </c>
      <c r="C736" s="37" t="s">
        <v>623</v>
      </c>
      <c r="D736" s="38" t="s">
        <v>698</v>
      </c>
      <c r="E736" s="231"/>
      <c r="F736" s="231"/>
      <c r="G736" s="231">
        <v>21676.74</v>
      </c>
      <c r="H736" s="231"/>
      <c r="I736" s="231">
        <v>-56.79</v>
      </c>
      <c r="J736" s="231"/>
      <c r="K736" s="39">
        <v>-793.88</v>
      </c>
      <c r="L736" s="232">
        <v>20826.07</v>
      </c>
      <c r="M736" s="29"/>
      <c r="N736" s="4"/>
      <c r="O736" s="4"/>
    </row>
    <row r="737" spans="1:15" x14ac:dyDescent="0.2">
      <c r="A737" s="29"/>
      <c r="B737" s="36">
        <v>57</v>
      </c>
      <c r="C737" s="37" t="s">
        <v>623</v>
      </c>
      <c r="D737" s="38">
        <v>43</v>
      </c>
      <c r="E737" s="231">
        <v>0</v>
      </c>
      <c r="F737" s="231"/>
      <c r="G737" s="231"/>
      <c r="H737" s="231"/>
      <c r="I737" s="231">
        <v>0</v>
      </c>
      <c r="J737" s="231"/>
      <c r="K737" s="39"/>
      <c r="L737" s="232">
        <v>0</v>
      </c>
      <c r="M737" s="29"/>
      <c r="N737" s="4"/>
      <c r="O737" s="4"/>
    </row>
    <row r="738" spans="1:15" x14ac:dyDescent="0.2">
      <c r="A738" s="29"/>
      <c r="B738" s="36">
        <v>57</v>
      </c>
      <c r="C738" s="37" t="s">
        <v>623</v>
      </c>
      <c r="D738" s="38">
        <v>44</v>
      </c>
      <c r="E738" s="231">
        <v>0</v>
      </c>
      <c r="F738" s="231"/>
      <c r="G738" s="231"/>
      <c r="H738" s="231"/>
      <c r="I738" s="231">
        <v>0</v>
      </c>
      <c r="J738" s="231"/>
      <c r="K738" s="39"/>
      <c r="L738" s="232">
        <v>0</v>
      </c>
      <c r="M738" s="29"/>
      <c r="N738" s="4"/>
      <c r="O738" s="4"/>
    </row>
    <row r="739" spans="1:15" x14ac:dyDescent="0.2">
      <c r="A739" s="29"/>
      <c r="B739" s="36">
        <v>57</v>
      </c>
      <c r="C739" s="37" t="s">
        <v>623</v>
      </c>
      <c r="D739" s="38" t="s">
        <v>699</v>
      </c>
      <c r="E739" s="231"/>
      <c r="F739" s="231">
        <v>130588.36</v>
      </c>
      <c r="G739" s="231"/>
      <c r="H739" s="231"/>
      <c r="I739" s="231">
        <v>-342.14</v>
      </c>
      <c r="J739" s="231"/>
      <c r="K739" s="39"/>
      <c r="L739" s="232">
        <v>130246.22</v>
      </c>
      <c r="M739" s="29"/>
    </row>
    <row r="740" spans="1:15" x14ac:dyDescent="0.2">
      <c r="A740" s="29"/>
      <c r="B740" s="36">
        <v>57</v>
      </c>
      <c r="C740" s="37" t="s">
        <v>623</v>
      </c>
      <c r="D740" s="38">
        <v>45</v>
      </c>
      <c r="E740" s="231">
        <v>0</v>
      </c>
      <c r="F740" s="39"/>
      <c r="G740" s="231"/>
      <c r="H740" s="231"/>
      <c r="I740" s="231">
        <v>0</v>
      </c>
      <c r="J740" s="231"/>
      <c r="K740" s="39"/>
      <c r="L740" s="232">
        <v>0</v>
      </c>
      <c r="M740" s="29"/>
    </row>
    <row r="741" spans="1:15" ht="13.5" thickBot="1" x14ac:dyDescent="0.25">
      <c r="A741" s="29"/>
      <c r="B741" s="40">
        <v>57</v>
      </c>
      <c r="C741" s="17" t="s">
        <v>623</v>
      </c>
      <c r="D741" s="41">
        <v>46</v>
      </c>
      <c r="E741" s="233">
        <v>66851.839999999997</v>
      </c>
      <c r="F741" s="233"/>
      <c r="G741" s="233"/>
      <c r="H741" s="233"/>
      <c r="I741" s="231">
        <v>-175.15</v>
      </c>
      <c r="J741" s="233"/>
      <c r="K741" s="86"/>
      <c r="L741" s="234">
        <v>66676.69</v>
      </c>
      <c r="M741" s="29"/>
    </row>
    <row r="742" spans="1:15" ht="13.5" thickBot="1" x14ac:dyDescent="0.25">
      <c r="A742" s="29"/>
      <c r="B742" s="42">
        <v>57</v>
      </c>
      <c r="C742" s="43" t="s">
        <v>623</v>
      </c>
      <c r="D742" s="44" t="s">
        <v>700</v>
      </c>
      <c r="E742" s="235">
        <v>593054.4</v>
      </c>
      <c r="F742" s="235">
        <v>112085.45</v>
      </c>
      <c r="G742" s="235">
        <v>75247.289999999994</v>
      </c>
      <c r="H742" s="235">
        <v>-1285.17</v>
      </c>
      <c r="I742" s="235">
        <v>-2041.23</v>
      </c>
      <c r="J742" s="235">
        <v>46417.16</v>
      </c>
      <c r="K742" s="235">
        <v>-7940.64</v>
      </c>
      <c r="L742" s="236">
        <v>815537.26</v>
      </c>
      <c r="M742" s="29"/>
    </row>
    <row r="743" spans="1:15" ht="13.5" thickBot="1" x14ac:dyDescent="0.25">
      <c r="A743" s="29"/>
      <c r="B743" s="45"/>
      <c r="C743" s="45"/>
      <c r="D743" s="45"/>
      <c r="E743" s="47"/>
      <c r="F743" s="47"/>
      <c r="G743" s="47"/>
      <c r="H743" s="47"/>
      <c r="I743" s="47"/>
      <c r="J743" s="47"/>
      <c r="K743" s="47"/>
      <c r="L743" s="47"/>
      <c r="M743" s="29"/>
    </row>
    <row r="744" spans="1:15" x14ac:dyDescent="0.2">
      <c r="A744" s="29"/>
      <c r="B744" s="33">
        <v>58</v>
      </c>
      <c r="C744" s="34" t="s">
        <v>624</v>
      </c>
      <c r="D744" s="35">
        <v>39</v>
      </c>
      <c r="E744" s="228">
        <v>259379.21</v>
      </c>
      <c r="F744" s="228">
        <v>-9120.58</v>
      </c>
      <c r="G744" s="226"/>
      <c r="H744" s="228"/>
      <c r="I744" s="228">
        <v>-655.68</v>
      </c>
      <c r="J744" s="226"/>
      <c r="K744" s="228"/>
      <c r="L744" s="230">
        <v>249602.95</v>
      </c>
      <c r="M744" s="29"/>
    </row>
    <row r="745" spans="1:15" x14ac:dyDescent="0.2">
      <c r="A745" s="29"/>
      <c r="B745" s="36">
        <v>58</v>
      </c>
      <c r="C745" s="37" t="s">
        <v>624</v>
      </c>
      <c r="D745" s="38" t="s">
        <v>696</v>
      </c>
      <c r="E745" s="231"/>
      <c r="F745" s="231"/>
      <c r="G745" s="231">
        <v>52186.71</v>
      </c>
      <c r="H745" s="39"/>
      <c r="I745" s="231">
        <v>-136.72999999999999</v>
      </c>
      <c r="J745" s="39"/>
      <c r="K745" s="39"/>
      <c r="L745" s="232">
        <v>52049.98</v>
      </c>
      <c r="M745" s="29"/>
    </row>
    <row r="746" spans="1:15" x14ac:dyDescent="0.2">
      <c r="A746" s="29"/>
      <c r="B746" s="36">
        <v>58</v>
      </c>
      <c r="C746" s="37" t="s">
        <v>624</v>
      </c>
      <c r="D746" s="38">
        <v>40</v>
      </c>
      <c r="E746" s="231">
        <v>129690.34</v>
      </c>
      <c r="F746" s="231">
        <v>-4560.3100000000004</v>
      </c>
      <c r="G746" s="231"/>
      <c r="H746" s="231"/>
      <c r="I746" s="231">
        <v>-327.84</v>
      </c>
      <c r="J746" s="231">
        <v>48042.89</v>
      </c>
      <c r="K746" s="39">
        <v>5793.67</v>
      </c>
      <c r="L746" s="232">
        <v>178638.75</v>
      </c>
      <c r="M746" s="29"/>
    </row>
    <row r="747" spans="1:15" x14ac:dyDescent="0.2">
      <c r="A747" s="29"/>
      <c r="B747" s="36">
        <v>58</v>
      </c>
      <c r="C747" s="37" t="s">
        <v>624</v>
      </c>
      <c r="D747" s="38" t="s">
        <v>697</v>
      </c>
      <c r="E747" s="231"/>
      <c r="F747" s="231"/>
      <c r="G747" s="231">
        <v>21656.09</v>
      </c>
      <c r="H747" s="231"/>
      <c r="I747" s="231">
        <v>-56.74</v>
      </c>
      <c r="J747" s="231"/>
      <c r="K747" s="39">
        <v>724</v>
      </c>
      <c r="L747" s="232">
        <v>22323.35</v>
      </c>
      <c r="M747" s="29"/>
    </row>
    <row r="748" spans="1:15" x14ac:dyDescent="0.2">
      <c r="A748" s="29"/>
      <c r="B748" s="36">
        <v>58</v>
      </c>
      <c r="C748" s="37" t="s">
        <v>624</v>
      </c>
      <c r="D748" s="38">
        <v>42</v>
      </c>
      <c r="E748" s="231">
        <v>129690.34</v>
      </c>
      <c r="F748" s="231">
        <v>-4560.3100000000004</v>
      </c>
      <c r="G748" s="231"/>
      <c r="H748" s="231">
        <v>-1267.03</v>
      </c>
      <c r="I748" s="231">
        <v>-324.52</v>
      </c>
      <c r="J748" s="231"/>
      <c r="K748" s="39"/>
      <c r="L748" s="232">
        <v>123538.48</v>
      </c>
      <c r="M748" s="29"/>
    </row>
    <row r="749" spans="1:15" x14ac:dyDescent="0.2">
      <c r="A749" s="29"/>
      <c r="B749" s="36">
        <v>58</v>
      </c>
      <c r="C749" s="37" t="s">
        <v>624</v>
      </c>
      <c r="D749" s="38" t="s">
        <v>698</v>
      </c>
      <c r="E749" s="231"/>
      <c r="F749" s="231"/>
      <c r="G749" s="231">
        <v>21656.09</v>
      </c>
      <c r="H749" s="231"/>
      <c r="I749" s="231">
        <v>-56.74</v>
      </c>
      <c r="J749" s="231"/>
      <c r="K749" s="39">
        <v>724</v>
      </c>
      <c r="L749" s="232">
        <v>22323.35</v>
      </c>
      <c r="M749" s="29"/>
    </row>
    <row r="750" spans="1:15" x14ac:dyDescent="0.2">
      <c r="A750" s="29"/>
      <c r="B750" s="36">
        <v>58</v>
      </c>
      <c r="C750" s="37" t="s">
        <v>624</v>
      </c>
      <c r="D750" s="38">
        <v>43</v>
      </c>
      <c r="E750" s="231">
        <v>0</v>
      </c>
      <c r="F750" s="231"/>
      <c r="G750" s="231"/>
      <c r="H750" s="231"/>
      <c r="I750" s="231">
        <v>0</v>
      </c>
      <c r="J750" s="231"/>
      <c r="K750" s="39"/>
      <c r="L750" s="232">
        <v>0</v>
      </c>
      <c r="M750" s="29"/>
    </row>
    <row r="751" spans="1:15" x14ac:dyDescent="0.2">
      <c r="A751" s="29"/>
      <c r="B751" s="36">
        <v>58</v>
      </c>
      <c r="C751" s="37" t="s">
        <v>624</v>
      </c>
      <c r="D751" s="38">
        <v>44</v>
      </c>
      <c r="E751" s="231">
        <v>0</v>
      </c>
      <c r="F751" s="231"/>
      <c r="G751" s="231"/>
      <c r="H751" s="231"/>
      <c r="I751" s="231">
        <v>0</v>
      </c>
      <c r="J751" s="231"/>
      <c r="K751" s="39"/>
      <c r="L751" s="232">
        <v>0</v>
      </c>
      <c r="M751" s="29"/>
    </row>
    <row r="752" spans="1:15" x14ac:dyDescent="0.2">
      <c r="A752" s="29"/>
      <c r="B752" s="36">
        <v>58</v>
      </c>
      <c r="C752" s="37" t="s">
        <v>624</v>
      </c>
      <c r="D752" s="38" t="s">
        <v>699</v>
      </c>
      <c r="E752" s="231"/>
      <c r="F752" s="231">
        <v>39303.29</v>
      </c>
      <c r="G752" s="231"/>
      <c r="H752" s="231"/>
      <c r="I752" s="231">
        <v>-102.97</v>
      </c>
      <c r="J752" s="231"/>
      <c r="K752" s="39"/>
      <c r="L752" s="232">
        <v>39200.32</v>
      </c>
      <c r="M752" s="29"/>
    </row>
    <row r="753" spans="1:13" x14ac:dyDescent="0.2">
      <c r="A753" s="29"/>
      <c r="B753" s="36">
        <v>58</v>
      </c>
      <c r="C753" s="37" t="s">
        <v>624</v>
      </c>
      <c r="D753" s="38">
        <v>45</v>
      </c>
      <c r="E753" s="231">
        <v>0</v>
      </c>
      <c r="F753" s="39"/>
      <c r="G753" s="231"/>
      <c r="H753" s="231"/>
      <c r="I753" s="231">
        <v>0</v>
      </c>
      <c r="J753" s="231"/>
      <c r="K753" s="39"/>
      <c r="L753" s="232">
        <v>0</v>
      </c>
      <c r="M753" s="29"/>
    </row>
    <row r="754" spans="1:13" ht="13.5" thickBot="1" x14ac:dyDescent="0.25">
      <c r="A754" s="29"/>
      <c r="B754" s="40">
        <v>58</v>
      </c>
      <c r="C754" s="17" t="s">
        <v>624</v>
      </c>
      <c r="D754" s="41">
        <v>46</v>
      </c>
      <c r="E754" s="233">
        <v>65131.63</v>
      </c>
      <c r="F754" s="233"/>
      <c r="G754" s="233"/>
      <c r="H754" s="233"/>
      <c r="I754" s="231">
        <v>-170.64</v>
      </c>
      <c r="J754" s="233"/>
      <c r="K754" s="86"/>
      <c r="L754" s="234">
        <v>64960.99</v>
      </c>
      <c r="M754" s="29"/>
    </row>
    <row r="755" spans="1:13" ht="13.5" thickBot="1" x14ac:dyDescent="0.25">
      <c r="A755" s="29"/>
      <c r="B755" s="42">
        <v>58</v>
      </c>
      <c r="C755" s="43" t="s">
        <v>624</v>
      </c>
      <c r="D755" s="44" t="s">
        <v>700</v>
      </c>
      <c r="E755" s="235">
        <v>583891.52</v>
      </c>
      <c r="F755" s="235">
        <v>21062.09</v>
      </c>
      <c r="G755" s="235">
        <v>95498.89</v>
      </c>
      <c r="H755" s="235">
        <v>-1267.03</v>
      </c>
      <c r="I755" s="235">
        <v>-1831.86</v>
      </c>
      <c r="J755" s="235">
        <v>48042.89</v>
      </c>
      <c r="K755" s="235">
        <v>7241.67</v>
      </c>
      <c r="L755" s="236">
        <v>752638.17</v>
      </c>
      <c r="M755" s="29"/>
    </row>
    <row r="756" spans="1:13" ht="13.5" thickBot="1" x14ac:dyDescent="0.25">
      <c r="A756" s="29"/>
      <c r="B756" s="45"/>
      <c r="C756" s="45"/>
      <c r="D756" s="45"/>
      <c r="E756" s="47"/>
      <c r="F756" s="47"/>
      <c r="G756" s="47"/>
      <c r="H756" s="47"/>
      <c r="I756" s="47"/>
      <c r="J756" s="47"/>
      <c r="K756" s="47"/>
      <c r="L756" s="47"/>
      <c r="M756" s="29"/>
    </row>
    <row r="757" spans="1:13" x14ac:dyDescent="0.2">
      <c r="A757" s="29"/>
      <c r="B757" s="33">
        <v>59</v>
      </c>
      <c r="C757" s="34" t="s">
        <v>625</v>
      </c>
      <c r="D757" s="35">
        <v>39</v>
      </c>
      <c r="E757" s="228">
        <v>567305.59</v>
      </c>
      <c r="F757" s="228">
        <v>-19948.23</v>
      </c>
      <c r="G757" s="226"/>
      <c r="H757" s="228"/>
      <c r="I757" s="228">
        <v>-1434.08</v>
      </c>
      <c r="J757" s="226"/>
      <c r="K757" s="228"/>
      <c r="L757" s="230">
        <v>545923.28</v>
      </c>
      <c r="M757" s="29"/>
    </row>
    <row r="758" spans="1:13" x14ac:dyDescent="0.2">
      <c r="A758" s="29"/>
      <c r="B758" s="36">
        <v>59</v>
      </c>
      <c r="C758" s="37" t="s">
        <v>625</v>
      </c>
      <c r="D758" s="38" t="s">
        <v>696</v>
      </c>
      <c r="E758" s="231"/>
      <c r="F758" s="231"/>
      <c r="G758" s="231">
        <v>102408.06</v>
      </c>
      <c r="H758" s="39"/>
      <c r="I758" s="231">
        <v>-268.31</v>
      </c>
      <c r="J758" s="39"/>
      <c r="K758" s="39"/>
      <c r="L758" s="232">
        <v>102139.75</v>
      </c>
      <c r="M758" s="29"/>
    </row>
    <row r="759" spans="1:13" x14ac:dyDescent="0.2">
      <c r="A759" s="29"/>
      <c r="B759" s="36">
        <v>59</v>
      </c>
      <c r="C759" s="37" t="s">
        <v>625</v>
      </c>
      <c r="D759" s="38">
        <v>40</v>
      </c>
      <c r="E759" s="231">
        <v>283670.27</v>
      </c>
      <c r="F759" s="231">
        <v>-9974.73</v>
      </c>
      <c r="G759" s="231"/>
      <c r="H759" s="231"/>
      <c r="I759" s="231">
        <v>-717.08</v>
      </c>
      <c r="J759" s="231">
        <v>86602.12</v>
      </c>
      <c r="K759" s="39">
        <v>33701.46</v>
      </c>
      <c r="L759" s="232">
        <v>393282.04</v>
      </c>
      <c r="M759" s="29"/>
    </row>
    <row r="760" spans="1:13" x14ac:dyDescent="0.2">
      <c r="A760" s="29"/>
      <c r="B760" s="36">
        <v>59</v>
      </c>
      <c r="C760" s="37" t="s">
        <v>625</v>
      </c>
      <c r="D760" s="38" t="s">
        <v>697</v>
      </c>
      <c r="E760" s="231"/>
      <c r="F760" s="231"/>
      <c r="G760" s="231">
        <v>45052.53</v>
      </c>
      <c r="H760" s="231"/>
      <c r="I760" s="231">
        <v>-118.04</v>
      </c>
      <c r="J760" s="231"/>
      <c r="K760" s="39">
        <v>4211.45</v>
      </c>
      <c r="L760" s="232">
        <v>49145.94</v>
      </c>
      <c r="M760" s="29"/>
    </row>
    <row r="761" spans="1:13" x14ac:dyDescent="0.2">
      <c r="A761" s="29"/>
      <c r="B761" s="36">
        <v>59</v>
      </c>
      <c r="C761" s="37" t="s">
        <v>625</v>
      </c>
      <c r="D761" s="38">
        <v>42</v>
      </c>
      <c r="E761" s="231">
        <v>283670.27</v>
      </c>
      <c r="F761" s="231">
        <v>-9974.73</v>
      </c>
      <c r="G761" s="231"/>
      <c r="H761" s="231">
        <v>-2771.26</v>
      </c>
      <c r="I761" s="231">
        <v>-709.82</v>
      </c>
      <c r="J761" s="231"/>
      <c r="K761" s="39"/>
      <c r="L761" s="232">
        <v>270214.46000000002</v>
      </c>
      <c r="M761" s="29"/>
    </row>
    <row r="762" spans="1:13" x14ac:dyDescent="0.2">
      <c r="A762" s="29"/>
      <c r="B762" s="36">
        <v>59</v>
      </c>
      <c r="C762" s="37" t="s">
        <v>625</v>
      </c>
      <c r="D762" s="38" t="s">
        <v>698</v>
      </c>
      <c r="E762" s="231"/>
      <c r="F762" s="231"/>
      <c r="G762" s="231">
        <v>45052.53</v>
      </c>
      <c r="H762" s="231"/>
      <c r="I762" s="231">
        <v>-118.04</v>
      </c>
      <c r="J762" s="231"/>
      <c r="K762" s="39">
        <v>4211.45</v>
      </c>
      <c r="L762" s="232">
        <v>49145.94</v>
      </c>
      <c r="M762" s="29"/>
    </row>
    <row r="763" spans="1:13" x14ac:dyDescent="0.2">
      <c r="A763" s="29"/>
      <c r="B763" s="36">
        <v>59</v>
      </c>
      <c r="C763" s="37" t="s">
        <v>625</v>
      </c>
      <c r="D763" s="38">
        <v>43</v>
      </c>
      <c r="E763" s="231">
        <v>0</v>
      </c>
      <c r="F763" s="231"/>
      <c r="G763" s="231"/>
      <c r="H763" s="231"/>
      <c r="I763" s="231">
        <v>0</v>
      </c>
      <c r="J763" s="231"/>
      <c r="K763" s="39"/>
      <c r="L763" s="232">
        <v>0</v>
      </c>
      <c r="M763" s="29"/>
    </row>
    <row r="764" spans="1:13" x14ac:dyDescent="0.2">
      <c r="A764" s="29"/>
      <c r="B764" s="36">
        <v>59</v>
      </c>
      <c r="C764" s="37" t="s">
        <v>625</v>
      </c>
      <c r="D764" s="38">
        <v>44</v>
      </c>
      <c r="E764" s="231">
        <v>0</v>
      </c>
      <c r="F764" s="231"/>
      <c r="G764" s="231"/>
      <c r="H764" s="231"/>
      <c r="I764" s="231">
        <v>0</v>
      </c>
      <c r="J764" s="231"/>
      <c r="K764" s="39"/>
      <c r="L764" s="232">
        <v>0</v>
      </c>
      <c r="M764" s="29"/>
    </row>
    <row r="765" spans="1:13" x14ac:dyDescent="0.2">
      <c r="A765" s="29"/>
      <c r="B765" s="36">
        <v>59</v>
      </c>
      <c r="C765" s="37" t="s">
        <v>625</v>
      </c>
      <c r="D765" s="38" t="s">
        <v>699</v>
      </c>
      <c r="E765" s="231"/>
      <c r="F765" s="231">
        <v>86213.68</v>
      </c>
      <c r="G765" s="231"/>
      <c r="H765" s="231"/>
      <c r="I765" s="231">
        <v>-225.88</v>
      </c>
      <c r="J765" s="231"/>
      <c r="K765" s="39"/>
      <c r="L765" s="232">
        <v>85987.8</v>
      </c>
      <c r="M765" s="29"/>
    </row>
    <row r="766" spans="1:13" x14ac:dyDescent="0.2">
      <c r="A766" s="29"/>
      <c r="B766" s="36">
        <v>59</v>
      </c>
      <c r="C766" s="37" t="s">
        <v>625</v>
      </c>
      <c r="D766" s="38">
        <v>45</v>
      </c>
      <c r="E766" s="231">
        <v>0</v>
      </c>
      <c r="F766" s="39"/>
      <c r="G766" s="231"/>
      <c r="H766" s="231"/>
      <c r="I766" s="231">
        <v>0</v>
      </c>
      <c r="J766" s="231"/>
      <c r="K766" s="39"/>
      <c r="L766" s="232">
        <v>0</v>
      </c>
      <c r="M766" s="29"/>
    </row>
    <row r="767" spans="1:13" ht="13.5" thickBot="1" x14ac:dyDescent="0.25">
      <c r="A767" s="29"/>
      <c r="B767" s="40">
        <v>59</v>
      </c>
      <c r="C767" s="17" t="s">
        <v>625</v>
      </c>
      <c r="D767" s="41">
        <v>46</v>
      </c>
      <c r="E767" s="233">
        <v>0</v>
      </c>
      <c r="F767" s="233"/>
      <c r="G767" s="233"/>
      <c r="H767" s="233"/>
      <c r="I767" s="231">
        <v>0</v>
      </c>
      <c r="J767" s="233"/>
      <c r="K767" s="86"/>
      <c r="L767" s="234">
        <v>0</v>
      </c>
      <c r="M767" s="29"/>
    </row>
    <row r="768" spans="1:13" ht="13.5" thickBot="1" x14ac:dyDescent="0.25">
      <c r="A768" s="29"/>
      <c r="B768" s="42">
        <v>59</v>
      </c>
      <c r="C768" s="43" t="s">
        <v>625</v>
      </c>
      <c r="D768" s="44" t="s">
        <v>700</v>
      </c>
      <c r="E768" s="235">
        <v>1134646.1299999999</v>
      </c>
      <c r="F768" s="235">
        <v>46315.99</v>
      </c>
      <c r="G768" s="235">
        <v>192513.12</v>
      </c>
      <c r="H768" s="235">
        <v>-2771.26</v>
      </c>
      <c r="I768" s="235">
        <v>-3591.25</v>
      </c>
      <c r="J768" s="235">
        <v>86602.12</v>
      </c>
      <c r="K768" s="235">
        <v>42124.36</v>
      </c>
      <c r="L768" s="236">
        <v>1495839.21</v>
      </c>
      <c r="M768" s="29"/>
    </row>
    <row r="769" spans="1:13" ht="13.5" thickBot="1" x14ac:dyDescent="0.25">
      <c r="A769" s="29"/>
      <c r="B769" s="45"/>
      <c r="C769" s="45"/>
      <c r="D769" s="45"/>
      <c r="E769" s="47"/>
      <c r="F769" s="47"/>
      <c r="G769" s="47"/>
      <c r="H769" s="47"/>
      <c r="I769" s="47"/>
      <c r="J769" s="47"/>
      <c r="K769" s="47"/>
      <c r="L769" s="47"/>
      <c r="M769" s="29"/>
    </row>
    <row r="770" spans="1:13" x14ac:dyDescent="0.2">
      <c r="A770" s="29"/>
      <c r="B770" s="33">
        <v>60</v>
      </c>
      <c r="C770" s="34" t="s">
        <v>626</v>
      </c>
      <c r="D770" s="35">
        <v>39</v>
      </c>
      <c r="E770" s="228">
        <v>27411073.850000001</v>
      </c>
      <c r="F770" s="228">
        <v>-963859.53</v>
      </c>
      <c r="G770" s="226"/>
      <c r="H770" s="228"/>
      <c r="I770" s="228">
        <v>-69291.7</v>
      </c>
      <c r="J770" s="226"/>
      <c r="K770" s="228"/>
      <c r="L770" s="230">
        <v>26377922.620000001</v>
      </c>
      <c r="M770" s="29"/>
    </row>
    <row r="771" spans="1:13" x14ac:dyDescent="0.2">
      <c r="A771" s="29"/>
      <c r="B771" s="36">
        <v>60</v>
      </c>
      <c r="C771" s="37" t="s">
        <v>626</v>
      </c>
      <c r="D771" s="38" t="s">
        <v>696</v>
      </c>
      <c r="E771" s="231"/>
      <c r="F771" s="231"/>
      <c r="G771" s="231">
        <v>2182688.29</v>
      </c>
      <c r="H771" s="39"/>
      <c r="I771" s="231">
        <v>-5718.64</v>
      </c>
      <c r="J771" s="39"/>
      <c r="K771" s="39"/>
      <c r="L771" s="232">
        <v>2176969.65</v>
      </c>
      <c r="M771" s="29"/>
    </row>
    <row r="772" spans="1:13" x14ac:dyDescent="0.2">
      <c r="A772" s="29"/>
      <c r="B772" s="36">
        <v>60</v>
      </c>
      <c r="C772" s="37" t="s">
        <v>626</v>
      </c>
      <c r="D772" s="38">
        <v>40</v>
      </c>
      <c r="E772" s="231">
        <v>13705620.550000001</v>
      </c>
      <c r="F772" s="231">
        <v>-481933.01</v>
      </c>
      <c r="G772" s="231"/>
      <c r="H772" s="231"/>
      <c r="I772" s="231">
        <v>-34646.06</v>
      </c>
      <c r="J772" s="231">
        <v>-3922525.56</v>
      </c>
      <c r="K772" s="39">
        <v>-991137.05</v>
      </c>
      <c r="L772" s="232">
        <v>8275378.8700000001</v>
      </c>
      <c r="M772" s="29"/>
    </row>
    <row r="773" spans="1:13" x14ac:dyDescent="0.2">
      <c r="A773" s="29"/>
      <c r="B773" s="36">
        <v>60</v>
      </c>
      <c r="C773" s="37" t="s">
        <v>626</v>
      </c>
      <c r="D773" s="38" t="s">
        <v>697</v>
      </c>
      <c r="E773" s="231"/>
      <c r="F773" s="231"/>
      <c r="G773" s="231">
        <v>1161019.32</v>
      </c>
      <c r="H773" s="231"/>
      <c r="I773" s="231">
        <v>-3041.87</v>
      </c>
      <c r="J773" s="231"/>
      <c r="K773" s="39">
        <v>-123856.04</v>
      </c>
      <c r="L773" s="232">
        <v>1034121.41</v>
      </c>
      <c r="M773" s="29"/>
    </row>
    <row r="774" spans="1:13" x14ac:dyDescent="0.2">
      <c r="A774" s="29"/>
      <c r="B774" s="36">
        <v>60</v>
      </c>
      <c r="C774" s="37" t="s">
        <v>626</v>
      </c>
      <c r="D774" s="38">
        <v>42</v>
      </c>
      <c r="E774" s="231">
        <v>13705620.550000001</v>
      </c>
      <c r="F774" s="231">
        <v>-481933.01</v>
      </c>
      <c r="G774" s="231"/>
      <c r="H774" s="231">
        <v>-133895.54</v>
      </c>
      <c r="I774" s="231">
        <v>-34295.26</v>
      </c>
      <c r="J774" s="231"/>
      <c r="K774" s="39"/>
      <c r="L774" s="232">
        <v>13055496.74</v>
      </c>
      <c r="M774" s="29"/>
    </row>
    <row r="775" spans="1:13" x14ac:dyDescent="0.2">
      <c r="A775" s="29"/>
      <c r="B775" s="36">
        <v>60</v>
      </c>
      <c r="C775" s="37" t="s">
        <v>626</v>
      </c>
      <c r="D775" s="38" t="s">
        <v>698</v>
      </c>
      <c r="E775" s="231"/>
      <c r="F775" s="231"/>
      <c r="G775" s="231">
        <v>1161019.32</v>
      </c>
      <c r="H775" s="231"/>
      <c r="I775" s="231">
        <v>-3041.87</v>
      </c>
      <c r="J775" s="231"/>
      <c r="K775" s="39">
        <v>-123856.04</v>
      </c>
      <c r="L775" s="232">
        <v>1034121.41</v>
      </c>
      <c r="M775" s="29"/>
    </row>
    <row r="776" spans="1:13" x14ac:dyDescent="0.2">
      <c r="A776" s="29"/>
      <c r="B776" s="36">
        <v>60</v>
      </c>
      <c r="C776" s="37" t="s">
        <v>626</v>
      </c>
      <c r="D776" s="38">
        <v>43</v>
      </c>
      <c r="E776" s="231">
        <v>13184046.859999999</v>
      </c>
      <c r="F776" s="231"/>
      <c r="G776" s="231"/>
      <c r="H776" s="231"/>
      <c r="I776" s="231">
        <v>-19155.98</v>
      </c>
      <c r="J776" s="231"/>
      <c r="K776" s="39"/>
      <c r="L776" s="232">
        <v>13164890.880000001</v>
      </c>
      <c r="M776" s="29"/>
    </row>
    <row r="777" spans="1:13" x14ac:dyDescent="0.2">
      <c r="A777" s="29"/>
      <c r="B777" s="36">
        <v>60</v>
      </c>
      <c r="C777" s="37" t="s">
        <v>626</v>
      </c>
      <c r="D777" s="38">
        <v>44</v>
      </c>
      <c r="E777" s="231">
        <v>-247.93</v>
      </c>
      <c r="F777" s="231"/>
      <c r="G777" s="231"/>
      <c r="H777" s="231"/>
      <c r="I777" s="231">
        <v>0.65</v>
      </c>
      <c r="J777" s="231"/>
      <c r="K777" s="39"/>
      <c r="L777" s="232">
        <v>-247.28</v>
      </c>
      <c r="M777" s="29"/>
    </row>
    <row r="778" spans="1:13" x14ac:dyDescent="0.2">
      <c r="A778" s="29"/>
      <c r="B778" s="36">
        <v>60</v>
      </c>
      <c r="C778" s="37" t="s">
        <v>626</v>
      </c>
      <c r="D778" s="38" t="s">
        <v>699</v>
      </c>
      <c r="E778" s="231"/>
      <c r="F778" s="231">
        <v>0</v>
      </c>
      <c r="G778" s="231"/>
      <c r="H778" s="231"/>
      <c r="I778" s="231">
        <v>0</v>
      </c>
      <c r="J778" s="231"/>
      <c r="K778" s="39"/>
      <c r="L778" s="232">
        <v>0</v>
      </c>
      <c r="M778" s="29"/>
    </row>
    <row r="779" spans="1:13" x14ac:dyDescent="0.2">
      <c r="A779" s="29"/>
      <c r="B779" s="36">
        <v>60</v>
      </c>
      <c r="C779" s="37" t="s">
        <v>626</v>
      </c>
      <c r="D779" s="38">
        <v>45</v>
      </c>
      <c r="E779" s="231">
        <v>0</v>
      </c>
      <c r="F779" s="39"/>
      <c r="G779" s="231"/>
      <c r="H779" s="231"/>
      <c r="I779" s="231">
        <v>0</v>
      </c>
      <c r="J779" s="231"/>
      <c r="K779" s="39"/>
      <c r="L779" s="232">
        <v>0</v>
      </c>
      <c r="M779" s="29"/>
    </row>
    <row r="780" spans="1:13" ht="13.5" thickBot="1" x14ac:dyDescent="0.25">
      <c r="A780" s="29"/>
      <c r="B780" s="40">
        <v>60</v>
      </c>
      <c r="C780" s="17" t="s">
        <v>626</v>
      </c>
      <c r="D780" s="41">
        <v>46</v>
      </c>
      <c r="E780" s="233">
        <v>0</v>
      </c>
      <c r="F780" s="233"/>
      <c r="G780" s="233"/>
      <c r="H780" s="233"/>
      <c r="I780" s="231">
        <v>0</v>
      </c>
      <c r="J780" s="233"/>
      <c r="K780" s="86"/>
      <c r="L780" s="234">
        <v>0</v>
      </c>
      <c r="M780" s="29"/>
    </row>
    <row r="781" spans="1:13" ht="13.5" thickBot="1" x14ac:dyDescent="0.25">
      <c r="A781" s="29"/>
      <c r="B781" s="42">
        <v>60</v>
      </c>
      <c r="C781" s="43" t="s">
        <v>626</v>
      </c>
      <c r="D781" s="44" t="s">
        <v>700</v>
      </c>
      <c r="E781" s="235">
        <v>68006113.879999995</v>
      </c>
      <c r="F781" s="235">
        <v>-1927725.55</v>
      </c>
      <c r="G781" s="235">
        <v>4504726.93</v>
      </c>
      <c r="H781" s="235">
        <v>-133895.54</v>
      </c>
      <c r="I781" s="235">
        <v>-169190.73</v>
      </c>
      <c r="J781" s="235">
        <v>-3922525.56</v>
      </c>
      <c r="K781" s="235">
        <v>-1238849.1299999999</v>
      </c>
      <c r="L781" s="236">
        <v>65118654.299999997</v>
      </c>
      <c r="M781" s="29"/>
    </row>
    <row r="782" spans="1:13" ht="13.5" thickBot="1" x14ac:dyDescent="0.25">
      <c r="A782" s="29"/>
      <c r="B782" s="45"/>
      <c r="C782" s="45"/>
      <c r="D782" s="45"/>
      <c r="E782" s="47"/>
      <c r="F782" s="47"/>
      <c r="G782" s="47"/>
      <c r="H782" s="47"/>
      <c r="I782" s="47"/>
      <c r="J782" s="47"/>
      <c r="K782" s="47"/>
      <c r="L782" s="47"/>
      <c r="M782" s="29"/>
    </row>
    <row r="783" spans="1:13" x14ac:dyDescent="0.2">
      <c r="A783" s="29"/>
      <c r="B783" s="33">
        <v>61</v>
      </c>
      <c r="C783" s="34" t="s">
        <v>627</v>
      </c>
      <c r="D783" s="35">
        <v>39</v>
      </c>
      <c r="E783" s="228">
        <v>241338.3</v>
      </c>
      <c r="F783" s="228">
        <v>-8486.2000000000007</v>
      </c>
      <c r="G783" s="226"/>
      <c r="H783" s="228"/>
      <c r="I783" s="228">
        <v>-610.07000000000005</v>
      </c>
      <c r="J783" s="226"/>
      <c r="K783" s="228"/>
      <c r="L783" s="230">
        <v>232242.03</v>
      </c>
      <c r="M783" s="29"/>
    </row>
    <row r="784" spans="1:13" x14ac:dyDescent="0.2">
      <c r="A784" s="29"/>
      <c r="B784" s="36">
        <v>61</v>
      </c>
      <c r="C784" s="37" t="s">
        <v>627</v>
      </c>
      <c r="D784" s="38" t="s">
        <v>696</v>
      </c>
      <c r="E784" s="231"/>
      <c r="F784" s="231"/>
      <c r="G784" s="231">
        <v>43407.76</v>
      </c>
      <c r="H784" s="39"/>
      <c r="I784" s="231">
        <v>-113.73</v>
      </c>
      <c r="J784" s="39"/>
      <c r="K784" s="39"/>
      <c r="L784" s="232">
        <v>43294.03</v>
      </c>
      <c r="M784" s="29"/>
    </row>
    <row r="785" spans="1:13" x14ac:dyDescent="0.2">
      <c r="A785" s="29"/>
      <c r="B785" s="36">
        <v>61</v>
      </c>
      <c r="C785" s="37" t="s">
        <v>627</v>
      </c>
      <c r="D785" s="38">
        <v>40</v>
      </c>
      <c r="E785" s="231">
        <v>120679.82</v>
      </c>
      <c r="F785" s="231">
        <v>-4243.47</v>
      </c>
      <c r="G785" s="231"/>
      <c r="H785" s="231"/>
      <c r="I785" s="231">
        <v>-305.06</v>
      </c>
      <c r="J785" s="231">
        <v>4093.3</v>
      </c>
      <c r="K785" s="39">
        <v>-5620.98</v>
      </c>
      <c r="L785" s="232">
        <v>114603.61</v>
      </c>
      <c r="M785" s="29"/>
    </row>
    <row r="786" spans="1:13" x14ac:dyDescent="0.2">
      <c r="A786" s="29"/>
      <c r="B786" s="36">
        <v>61</v>
      </c>
      <c r="C786" s="37" t="s">
        <v>627</v>
      </c>
      <c r="D786" s="38" t="s">
        <v>697</v>
      </c>
      <c r="E786" s="231"/>
      <c r="F786" s="231"/>
      <c r="G786" s="231">
        <v>15063.17</v>
      </c>
      <c r="H786" s="231"/>
      <c r="I786" s="231">
        <v>-39.47</v>
      </c>
      <c r="J786" s="231"/>
      <c r="K786" s="39">
        <v>-702.42</v>
      </c>
      <c r="L786" s="232">
        <v>14321.28</v>
      </c>
      <c r="M786" s="29"/>
    </row>
    <row r="787" spans="1:13" x14ac:dyDescent="0.2">
      <c r="A787" s="29"/>
      <c r="B787" s="36">
        <v>61</v>
      </c>
      <c r="C787" s="37" t="s">
        <v>627</v>
      </c>
      <c r="D787" s="38">
        <v>42</v>
      </c>
      <c r="E787" s="231">
        <v>120679.82</v>
      </c>
      <c r="F787" s="231">
        <v>-4243.47</v>
      </c>
      <c r="G787" s="231"/>
      <c r="H787" s="231">
        <v>-1178.95</v>
      </c>
      <c r="I787" s="231">
        <v>-301.97000000000003</v>
      </c>
      <c r="J787" s="231"/>
      <c r="K787" s="39"/>
      <c r="L787" s="232">
        <v>114955.43</v>
      </c>
      <c r="M787" s="29"/>
    </row>
    <row r="788" spans="1:13" x14ac:dyDescent="0.2">
      <c r="A788" s="29"/>
      <c r="B788" s="36">
        <v>61</v>
      </c>
      <c r="C788" s="37" t="s">
        <v>627</v>
      </c>
      <c r="D788" s="38" t="s">
        <v>698</v>
      </c>
      <c r="E788" s="231"/>
      <c r="F788" s="231"/>
      <c r="G788" s="231">
        <v>15063.17</v>
      </c>
      <c r="H788" s="231"/>
      <c r="I788" s="231">
        <v>-39.47</v>
      </c>
      <c r="J788" s="231"/>
      <c r="K788" s="39">
        <v>-702.42</v>
      </c>
      <c r="L788" s="232">
        <v>14321.28</v>
      </c>
      <c r="M788" s="29"/>
    </row>
    <row r="789" spans="1:13" x14ac:dyDescent="0.2">
      <c r="A789" s="29"/>
      <c r="B789" s="36">
        <v>61</v>
      </c>
      <c r="C789" s="37" t="s">
        <v>627</v>
      </c>
      <c r="D789" s="38">
        <v>43</v>
      </c>
      <c r="E789" s="231">
        <v>0</v>
      </c>
      <c r="F789" s="231"/>
      <c r="G789" s="231"/>
      <c r="H789" s="231"/>
      <c r="I789" s="231">
        <v>0</v>
      </c>
      <c r="J789" s="231"/>
      <c r="K789" s="39"/>
      <c r="L789" s="232">
        <v>0</v>
      </c>
      <c r="M789" s="29"/>
    </row>
    <row r="790" spans="1:13" x14ac:dyDescent="0.2">
      <c r="A790" s="29"/>
      <c r="B790" s="36">
        <v>61</v>
      </c>
      <c r="C790" s="37" t="s">
        <v>627</v>
      </c>
      <c r="D790" s="38">
        <v>44</v>
      </c>
      <c r="E790" s="231">
        <v>16.84</v>
      </c>
      <c r="F790" s="231"/>
      <c r="G790" s="231"/>
      <c r="H790" s="231"/>
      <c r="I790" s="231">
        <v>-0.04</v>
      </c>
      <c r="J790" s="231"/>
      <c r="K790" s="39"/>
      <c r="L790" s="232">
        <v>16.8</v>
      </c>
      <c r="M790" s="29"/>
    </row>
    <row r="791" spans="1:13" x14ac:dyDescent="0.2">
      <c r="A791" s="29"/>
      <c r="B791" s="36">
        <v>61</v>
      </c>
      <c r="C791" s="37" t="s">
        <v>627</v>
      </c>
      <c r="D791" s="38" t="s">
        <v>699</v>
      </c>
      <c r="E791" s="231"/>
      <c r="F791" s="231">
        <v>36767.599999999999</v>
      </c>
      <c r="G791" s="231"/>
      <c r="H791" s="231"/>
      <c r="I791" s="231">
        <v>-96.33</v>
      </c>
      <c r="J791" s="231"/>
      <c r="K791" s="39"/>
      <c r="L791" s="232">
        <v>36671.269999999997</v>
      </c>
      <c r="M791" s="29"/>
    </row>
    <row r="792" spans="1:13" x14ac:dyDescent="0.2">
      <c r="A792" s="29"/>
      <c r="B792" s="36">
        <v>61</v>
      </c>
      <c r="C792" s="37" t="s">
        <v>627</v>
      </c>
      <c r="D792" s="38">
        <v>45</v>
      </c>
      <c r="E792" s="231">
        <v>0</v>
      </c>
      <c r="F792" s="39"/>
      <c r="G792" s="231"/>
      <c r="H792" s="231"/>
      <c r="I792" s="231">
        <v>0</v>
      </c>
      <c r="J792" s="231"/>
      <c r="K792" s="39"/>
      <c r="L792" s="232">
        <v>0</v>
      </c>
      <c r="M792" s="29"/>
    </row>
    <row r="793" spans="1:13" ht="13.5" thickBot="1" x14ac:dyDescent="0.25">
      <c r="A793" s="29"/>
      <c r="B793" s="40">
        <v>61</v>
      </c>
      <c r="C793" s="17" t="s">
        <v>627</v>
      </c>
      <c r="D793" s="41">
        <v>46</v>
      </c>
      <c r="E793" s="233">
        <v>0</v>
      </c>
      <c r="F793" s="233"/>
      <c r="G793" s="233"/>
      <c r="H793" s="233"/>
      <c r="I793" s="231">
        <v>0</v>
      </c>
      <c r="J793" s="233"/>
      <c r="K793" s="86"/>
      <c r="L793" s="234">
        <v>0</v>
      </c>
      <c r="M793" s="29"/>
    </row>
    <row r="794" spans="1:13" ht="13.5" thickBot="1" x14ac:dyDescent="0.25">
      <c r="A794" s="29"/>
      <c r="B794" s="42">
        <v>61</v>
      </c>
      <c r="C794" s="43" t="s">
        <v>627</v>
      </c>
      <c r="D794" s="44" t="s">
        <v>700</v>
      </c>
      <c r="E794" s="235">
        <v>482714.78</v>
      </c>
      <c r="F794" s="235">
        <v>19794.46</v>
      </c>
      <c r="G794" s="235">
        <v>73534.100000000006</v>
      </c>
      <c r="H794" s="235">
        <v>-1178.95</v>
      </c>
      <c r="I794" s="235">
        <v>-1506.14</v>
      </c>
      <c r="J794" s="235">
        <v>4093.3</v>
      </c>
      <c r="K794" s="235">
        <v>-7025.82</v>
      </c>
      <c r="L794" s="236">
        <v>570425.73</v>
      </c>
      <c r="M794" s="29"/>
    </row>
    <row r="795" spans="1:13" ht="13.5" thickBot="1" x14ac:dyDescent="0.25">
      <c r="A795" s="29"/>
      <c r="B795" s="45"/>
      <c r="C795" s="45"/>
      <c r="D795" s="45"/>
      <c r="E795" s="47"/>
      <c r="F795" s="47"/>
      <c r="G795" s="47"/>
      <c r="H795" s="47"/>
      <c r="I795" s="47"/>
      <c r="J795" s="47"/>
      <c r="K795" s="47"/>
      <c r="L795" s="47"/>
      <c r="M795" s="29"/>
    </row>
    <row r="796" spans="1:13" x14ac:dyDescent="0.2">
      <c r="A796" s="29"/>
      <c r="B796" s="33">
        <v>62</v>
      </c>
      <c r="C796" s="34" t="s">
        <v>628</v>
      </c>
      <c r="D796" s="35">
        <v>39</v>
      </c>
      <c r="E796" s="228">
        <v>232311.19</v>
      </c>
      <c r="F796" s="228">
        <v>-8168.78</v>
      </c>
      <c r="G796" s="226"/>
      <c r="H796" s="228"/>
      <c r="I796" s="228">
        <v>-587.25</v>
      </c>
      <c r="J796" s="226"/>
      <c r="K796" s="228"/>
      <c r="L796" s="230">
        <v>223555.16</v>
      </c>
      <c r="M796" s="29"/>
    </row>
    <row r="797" spans="1:13" x14ac:dyDescent="0.2">
      <c r="A797" s="29"/>
      <c r="B797" s="36">
        <v>62</v>
      </c>
      <c r="C797" s="37" t="s">
        <v>628</v>
      </c>
      <c r="D797" s="38" t="s">
        <v>696</v>
      </c>
      <c r="E797" s="231"/>
      <c r="F797" s="231"/>
      <c r="G797" s="231">
        <v>65513.85</v>
      </c>
      <c r="H797" s="39"/>
      <c r="I797" s="231">
        <v>-171.65</v>
      </c>
      <c r="J797" s="39"/>
      <c r="K797" s="39"/>
      <c r="L797" s="232">
        <v>65342.2</v>
      </c>
      <c r="M797" s="29"/>
    </row>
    <row r="798" spans="1:13" x14ac:dyDescent="0.2">
      <c r="A798" s="29"/>
      <c r="B798" s="36">
        <v>62</v>
      </c>
      <c r="C798" s="37" t="s">
        <v>628</v>
      </c>
      <c r="D798" s="38">
        <v>40</v>
      </c>
      <c r="E798" s="231">
        <v>116155.58</v>
      </c>
      <c r="F798" s="231">
        <v>-4084.39</v>
      </c>
      <c r="G798" s="231"/>
      <c r="H798" s="231"/>
      <c r="I798" s="231">
        <v>-293.63</v>
      </c>
      <c r="J798" s="231">
        <v>94852.21</v>
      </c>
      <c r="K798" s="39">
        <v>-5514.05</v>
      </c>
      <c r="L798" s="232">
        <v>201115.72</v>
      </c>
      <c r="M798" s="29"/>
    </row>
    <row r="799" spans="1:13" x14ac:dyDescent="0.2">
      <c r="A799" s="29"/>
      <c r="B799" s="36">
        <v>62</v>
      </c>
      <c r="C799" s="37" t="s">
        <v>628</v>
      </c>
      <c r="D799" s="38" t="s">
        <v>697</v>
      </c>
      <c r="E799" s="231"/>
      <c r="F799" s="231"/>
      <c r="G799" s="231">
        <v>25889.040000000001</v>
      </c>
      <c r="H799" s="231"/>
      <c r="I799" s="231">
        <v>-67.83</v>
      </c>
      <c r="J799" s="231"/>
      <c r="K799" s="39">
        <v>-689.06</v>
      </c>
      <c r="L799" s="232">
        <v>25132.15</v>
      </c>
      <c r="M799" s="29"/>
    </row>
    <row r="800" spans="1:13" x14ac:dyDescent="0.2">
      <c r="A800" s="29"/>
      <c r="B800" s="36">
        <v>62</v>
      </c>
      <c r="C800" s="37" t="s">
        <v>628</v>
      </c>
      <c r="D800" s="38">
        <v>42</v>
      </c>
      <c r="E800" s="231">
        <v>116155.58</v>
      </c>
      <c r="F800" s="231">
        <v>-4084.39</v>
      </c>
      <c r="G800" s="231"/>
      <c r="H800" s="231">
        <v>-1134.73</v>
      </c>
      <c r="I800" s="231">
        <v>-290.64999999999998</v>
      </c>
      <c r="J800" s="231"/>
      <c r="K800" s="39"/>
      <c r="L800" s="232">
        <v>110645.81</v>
      </c>
      <c r="M800" s="29"/>
    </row>
    <row r="801" spans="1:13" x14ac:dyDescent="0.2">
      <c r="A801" s="29"/>
      <c r="B801" s="36">
        <v>62</v>
      </c>
      <c r="C801" s="37" t="s">
        <v>628</v>
      </c>
      <c r="D801" s="38" t="s">
        <v>698</v>
      </c>
      <c r="E801" s="231"/>
      <c r="F801" s="231"/>
      <c r="G801" s="231">
        <v>25889.040000000001</v>
      </c>
      <c r="H801" s="231"/>
      <c r="I801" s="231">
        <v>-67.83</v>
      </c>
      <c r="J801" s="231"/>
      <c r="K801" s="39">
        <v>-689.06</v>
      </c>
      <c r="L801" s="232">
        <v>25132.15</v>
      </c>
      <c r="M801" s="29"/>
    </row>
    <row r="802" spans="1:13" x14ac:dyDescent="0.2">
      <c r="A802" s="29"/>
      <c r="B802" s="36">
        <v>62</v>
      </c>
      <c r="C802" s="37" t="s">
        <v>628</v>
      </c>
      <c r="D802" s="38">
        <v>43</v>
      </c>
      <c r="E802" s="231">
        <v>0</v>
      </c>
      <c r="F802" s="231"/>
      <c r="G802" s="231"/>
      <c r="H802" s="231"/>
      <c r="I802" s="231">
        <v>0</v>
      </c>
      <c r="J802" s="231"/>
      <c r="K802" s="39"/>
      <c r="L802" s="232">
        <v>0</v>
      </c>
      <c r="M802" s="29"/>
    </row>
    <row r="803" spans="1:13" x14ac:dyDescent="0.2">
      <c r="A803" s="29"/>
      <c r="B803" s="36">
        <v>62</v>
      </c>
      <c r="C803" s="37" t="s">
        <v>628</v>
      </c>
      <c r="D803" s="38">
        <v>44</v>
      </c>
      <c r="E803" s="231">
        <v>0</v>
      </c>
      <c r="F803" s="231"/>
      <c r="G803" s="231"/>
      <c r="H803" s="231"/>
      <c r="I803" s="231">
        <v>0</v>
      </c>
      <c r="J803" s="231"/>
      <c r="K803" s="39"/>
      <c r="L803" s="232">
        <v>0</v>
      </c>
      <c r="M803" s="29"/>
    </row>
    <row r="804" spans="1:13" x14ac:dyDescent="0.2">
      <c r="A804" s="29"/>
      <c r="B804" s="36">
        <v>62</v>
      </c>
      <c r="C804" s="37" t="s">
        <v>628</v>
      </c>
      <c r="D804" s="38" t="s">
        <v>699</v>
      </c>
      <c r="E804" s="231"/>
      <c r="F804" s="231">
        <v>133124.06</v>
      </c>
      <c r="G804" s="231"/>
      <c r="H804" s="231"/>
      <c r="I804" s="231">
        <v>-348.79</v>
      </c>
      <c r="J804" s="231"/>
      <c r="K804" s="39"/>
      <c r="L804" s="232">
        <v>132775.26999999999</v>
      </c>
      <c r="M804" s="29"/>
    </row>
    <row r="805" spans="1:13" x14ac:dyDescent="0.2">
      <c r="A805" s="29"/>
      <c r="B805" s="36">
        <v>62</v>
      </c>
      <c r="C805" s="37" t="s">
        <v>628</v>
      </c>
      <c r="D805" s="38">
        <v>45</v>
      </c>
      <c r="E805" s="231">
        <v>0</v>
      </c>
      <c r="F805" s="39"/>
      <c r="G805" s="231"/>
      <c r="H805" s="231"/>
      <c r="I805" s="231">
        <v>0</v>
      </c>
      <c r="J805" s="231"/>
      <c r="K805" s="39"/>
      <c r="L805" s="232">
        <v>0</v>
      </c>
      <c r="M805" s="29"/>
    </row>
    <row r="806" spans="1:13" ht="13.5" thickBot="1" x14ac:dyDescent="0.25">
      <c r="A806" s="29"/>
      <c r="B806" s="40">
        <v>62</v>
      </c>
      <c r="C806" s="17" t="s">
        <v>628</v>
      </c>
      <c r="D806" s="41">
        <v>46</v>
      </c>
      <c r="E806" s="233">
        <v>57786</v>
      </c>
      <c r="F806" s="233"/>
      <c r="G806" s="233"/>
      <c r="H806" s="233"/>
      <c r="I806" s="231">
        <v>-151.4</v>
      </c>
      <c r="J806" s="233"/>
      <c r="K806" s="86"/>
      <c r="L806" s="234">
        <v>57634.6</v>
      </c>
      <c r="M806" s="29"/>
    </row>
    <row r="807" spans="1:13" ht="13.5" thickBot="1" x14ac:dyDescent="0.25">
      <c r="A807" s="29"/>
      <c r="B807" s="42">
        <v>62</v>
      </c>
      <c r="C807" s="43" t="s">
        <v>628</v>
      </c>
      <c r="D807" s="44" t="s">
        <v>700</v>
      </c>
      <c r="E807" s="235">
        <v>522408.35</v>
      </c>
      <c r="F807" s="235">
        <v>116786.5</v>
      </c>
      <c r="G807" s="235">
        <v>117291.93</v>
      </c>
      <c r="H807" s="235">
        <v>-1134.73</v>
      </c>
      <c r="I807" s="235">
        <v>-1979.03</v>
      </c>
      <c r="J807" s="235">
        <v>94852.21</v>
      </c>
      <c r="K807" s="235">
        <v>-6892.17</v>
      </c>
      <c r="L807" s="236">
        <v>841333.06</v>
      </c>
      <c r="M807" s="29"/>
    </row>
    <row r="808" spans="1:13" ht="13.5" thickBot="1" x14ac:dyDescent="0.25">
      <c r="A808" s="29"/>
      <c r="B808" s="45"/>
      <c r="C808" s="45"/>
      <c r="D808" s="45"/>
      <c r="E808" s="47"/>
      <c r="F808" s="47"/>
      <c r="G808" s="47"/>
      <c r="H808" s="47"/>
      <c r="I808" s="47"/>
      <c r="J808" s="47"/>
      <c r="K808" s="47"/>
      <c r="L808" s="47"/>
      <c r="M808" s="29"/>
    </row>
    <row r="809" spans="1:13" x14ac:dyDescent="0.2">
      <c r="A809" s="29"/>
      <c r="B809" s="33">
        <v>63</v>
      </c>
      <c r="C809" s="34" t="s">
        <v>629</v>
      </c>
      <c r="D809" s="35">
        <v>39</v>
      </c>
      <c r="E809" s="228">
        <v>2156939.06</v>
      </c>
      <c r="F809" s="228">
        <v>-75844.72</v>
      </c>
      <c r="G809" s="226"/>
      <c r="H809" s="228"/>
      <c r="I809" s="228">
        <v>-5452.47</v>
      </c>
      <c r="J809" s="226"/>
      <c r="K809" s="228"/>
      <c r="L809" s="230">
        <v>2075641.87</v>
      </c>
      <c r="M809" s="29"/>
    </row>
    <row r="810" spans="1:13" x14ac:dyDescent="0.2">
      <c r="A810" s="29"/>
      <c r="B810" s="36">
        <v>63</v>
      </c>
      <c r="C810" s="37" t="s">
        <v>629</v>
      </c>
      <c r="D810" s="38" t="s">
        <v>696</v>
      </c>
      <c r="E810" s="231"/>
      <c r="F810" s="231"/>
      <c r="G810" s="231">
        <v>236203.39</v>
      </c>
      <c r="H810" s="39"/>
      <c r="I810" s="231">
        <v>-618.85</v>
      </c>
      <c r="J810" s="39"/>
      <c r="K810" s="39"/>
      <c r="L810" s="232">
        <v>235584.54</v>
      </c>
      <c r="M810" s="29"/>
    </row>
    <row r="811" spans="1:13" x14ac:dyDescent="0.2">
      <c r="A811" s="29"/>
      <c r="B811" s="36">
        <v>63</v>
      </c>
      <c r="C811" s="37" t="s">
        <v>629</v>
      </c>
      <c r="D811" s="38">
        <v>40</v>
      </c>
      <c r="E811" s="231">
        <v>1078472.28</v>
      </c>
      <c r="F811" s="231">
        <v>-37922.449999999997</v>
      </c>
      <c r="G811" s="231"/>
      <c r="H811" s="231"/>
      <c r="I811" s="231">
        <v>-2726.24</v>
      </c>
      <c r="J811" s="231">
        <v>-181597.56</v>
      </c>
      <c r="K811" s="39">
        <v>97432.3</v>
      </c>
      <c r="L811" s="232">
        <v>953658.33</v>
      </c>
      <c r="M811" s="29"/>
    </row>
    <row r="812" spans="1:13" x14ac:dyDescent="0.2">
      <c r="A812" s="29"/>
      <c r="B812" s="36">
        <v>63</v>
      </c>
      <c r="C812" s="37" t="s">
        <v>629</v>
      </c>
      <c r="D812" s="38" t="s">
        <v>697</v>
      </c>
      <c r="E812" s="231"/>
      <c r="F812" s="231"/>
      <c r="G812" s="231">
        <v>107278.18</v>
      </c>
      <c r="H812" s="231"/>
      <c r="I812" s="231">
        <v>-281.07</v>
      </c>
      <c r="J812" s="231"/>
      <c r="K812" s="39">
        <v>12175.5</v>
      </c>
      <c r="L812" s="232">
        <v>119172.61</v>
      </c>
      <c r="M812" s="29"/>
    </row>
    <row r="813" spans="1:13" x14ac:dyDescent="0.2">
      <c r="A813" s="29"/>
      <c r="B813" s="36">
        <v>63</v>
      </c>
      <c r="C813" s="37" t="s">
        <v>629</v>
      </c>
      <c r="D813" s="38">
        <v>42</v>
      </c>
      <c r="E813" s="231">
        <v>1078472.28</v>
      </c>
      <c r="F813" s="231">
        <v>-37922.449999999997</v>
      </c>
      <c r="G813" s="231"/>
      <c r="H813" s="231">
        <v>-10536.02</v>
      </c>
      <c r="I813" s="231">
        <v>-2698.64</v>
      </c>
      <c r="J813" s="231"/>
      <c r="K813" s="39"/>
      <c r="L813" s="232">
        <v>1027315.17</v>
      </c>
      <c r="M813" s="29"/>
    </row>
    <row r="814" spans="1:13" x14ac:dyDescent="0.2">
      <c r="A814" s="29"/>
      <c r="B814" s="36">
        <v>63</v>
      </c>
      <c r="C814" s="37" t="s">
        <v>629</v>
      </c>
      <c r="D814" s="38" t="s">
        <v>698</v>
      </c>
      <c r="E814" s="231"/>
      <c r="F814" s="231"/>
      <c r="G814" s="231">
        <v>107278.18</v>
      </c>
      <c r="H814" s="231"/>
      <c r="I814" s="231">
        <v>-281.07</v>
      </c>
      <c r="J814" s="231"/>
      <c r="K814" s="39">
        <v>12175.5</v>
      </c>
      <c r="L814" s="232">
        <v>119172.61</v>
      </c>
      <c r="M814" s="29"/>
    </row>
    <row r="815" spans="1:13" x14ac:dyDescent="0.2">
      <c r="A815" s="29"/>
      <c r="B815" s="36">
        <v>63</v>
      </c>
      <c r="C815" s="37" t="s">
        <v>629</v>
      </c>
      <c r="D815" s="38">
        <v>43</v>
      </c>
      <c r="E815" s="231">
        <v>0</v>
      </c>
      <c r="F815" s="231"/>
      <c r="G815" s="231"/>
      <c r="H815" s="231"/>
      <c r="I815" s="231">
        <v>0</v>
      </c>
      <c r="J815" s="231"/>
      <c r="K815" s="39"/>
      <c r="L815" s="232">
        <v>0</v>
      </c>
      <c r="M815" s="29"/>
    </row>
    <row r="816" spans="1:13" x14ac:dyDescent="0.2">
      <c r="A816" s="29"/>
      <c r="B816" s="36">
        <v>63</v>
      </c>
      <c r="C816" s="37" t="s">
        <v>629</v>
      </c>
      <c r="D816" s="38">
        <v>44</v>
      </c>
      <c r="E816" s="231">
        <v>0</v>
      </c>
      <c r="F816" s="231"/>
      <c r="G816" s="231"/>
      <c r="H816" s="231"/>
      <c r="I816" s="231">
        <v>0</v>
      </c>
      <c r="J816" s="231"/>
      <c r="K816" s="39"/>
      <c r="L816" s="232">
        <v>0</v>
      </c>
      <c r="M816" s="29"/>
    </row>
    <row r="817" spans="1:13" x14ac:dyDescent="0.2">
      <c r="A817" s="29"/>
      <c r="B817" s="36">
        <v>63</v>
      </c>
      <c r="C817" s="37" t="s">
        <v>629</v>
      </c>
      <c r="D817" s="38" t="s">
        <v>699</v>
      </c>
      <c r="E817" s="231"/>
      <c r="F817" s="231">
        <v>0</v>
      </c>
      <c r="G817" s="231"/>
      <c r="H817" s="231"/>
      <c r="I817" s="231">
        <v>0</v>
      </c>
      <c r="J817" s="231"/>
      <c r="K817" s="39"/>
      <c r="L817" s="232">
        <v>0</v>
      </c>
      <c r="M817" s="29"/>
    </row>
    <row r="818" spans="1:13" x14ac:dyDescent="0.2">
      <c r="A818" s="29"/>
      <c r="B818" s="36">
        <v>63</v>
      </c>
      <c r="C818" s="37" t="s">
        <v>629</v>
      </c>
      <c r="D818" s="38">
        <v>45</v>
      </c>
      <c r="E818" s="231">
        <v>0</v>
      </c>
      <c r="F818" s="39"/>
      <c r="G818" s="231"/>
      <c r="H818" s="231"/>
      <c r="I818" s="231">
        <v>0</v>
      </c>
      <c r="J818" s="231"/>
      <c r="K818" s="39"/>
      <c r="L818" s="232">
        <v>0</v>
      </c>
      <c r="M818" s="29"/>
    </row>
    <row r="819" spans="1:13" ht="13.5" thickBot="1" x14ac:dyDescent="0.25">
      <c r="A819" s="29"/>
      <c r="B819" s="40">
        <v>63</v>
      </c>
      <c r="C819" s="17" t="s">
        <v>629</v>
      </c>
      <c r="D819" s="41">
        <v>46</v>
      </c>
      <c r="E819" s="233">
        <v>540314.42000000004</v>
      </c>
      <c r="F819" s="233"/>
      <c r="G819" s="233"/>
      <c r="H819" s="233"/>
      <c r="I819" s="231">
        <v>-1415.62</v>
      </c>
      <c r="J819" s="233"/>
      <c r="K819" s="86"/>
      <c r="L819" s="234">
        <v>538898.80000000005</v>
      </c>
      <c r="M819" s="29"/>
    </row>
    <row r="820" spans="1:13" ht="13.5" thickBot="1" x14ac:dyDescent="0.25">
      <c r="A820" s="29"/>
      <c r="B820" s="42">
        <v>63</v>
      </c>
      <c r="C820" s="43" t="s">
        <v>629</v>
      </c>
      <c r="D820" s="44" t="s">
        <v>700</v>
      </c>
      <c r="E820" s="235">
        <v>4854198.04</v>
      </c>
      <c r="F820" s="235">
        <v>-151689.62</v>
      </c>
      <c r="G820" s="235">
        <v>450759.75</v>
      </c>
      <c r="H820" s="235">
        <v>-10536.02</v>
      </c>
      <c r="I820" s="235">
        <v>-13473.96</v>
      </c>
      <c r="J820" s="235">
        <v>-181597.56</v>
      </c>
      <c r="K820" s="235">
        <v>121783.3</v>
      </c>
      <c r="L820" s="236">
        <v>5069443.93</v>
      </c>
      <c r="M820" s="29"/>
    </row>
    <row r="821" spans="1:13" ht="13.5" thickBot="1" x14ac:dyDescent="0.25">
      <c r="A821" s="29"/>
      <c r="B821" s="45"/>
      <c r="C821" s="45"/>
      <c r="D821" s="45"/>
      <c r="E821" s="47"/>
      <c r="F821" s="47"/>
      <c r="G821" s="47"/>
      <c r="H821" s="47"/>
      <c r="I821" s="47"/>
      <c r="J821" s="47"/>
      <c r="K821" s="47"/>
      <c r="L821" s="47"/>
      <c r="M821" s="29"/>
    </row>
    <row r="822" spans="1:13" x14ac:dyDescent="0.2">
      <c r="A822" s="29"/>
      <c r="B822" s="33">
        <v>64</v>
      </c>
      <c r="C822" s="34" t="s">
        <v>630</v>
      </c>
      <c r="D822" s="35">
        <v>39</v>
      </c>
      <c r="E822" s="228">
        <v>1205148.02</v>
      </c>
      <c r="F822" s="228">
        <v>-42376.77</v>
      </c>
      <c r="G822" s="226"/>
      <c r="H822" s="228"/>
      <c r="I822" s="228">
        <v>-3046.46</v>
      </c>
      <c r="J822" s="226"/>
      <c r="K822" s="228"/>
      <c r="L822" s="230">
        <v>1159724.79</v>
      </c>
      <c r="M822" s="29"/>
    </row>
    <row r="823" spans="1:13" x14ac:dyDescent="0.2">
      <c r="A823" s="29"/>
      <c r="B823" s="36">
        <v>64</v>
      </c>
      <c r="C823" s="37" t="s">
        <v>630</v>
      </c>
      <c r="D823" s="38" t="s">
        <v>696</v>
      </c>
      <c r="E823" s="231"/>
      <c r="F823" s="231"/>
      <c r="G823" s="231">
        <v>286309.52</v>
      </c>
      <c r="H823" s="39"/>
      <c r="I823" s="231">
        <v>-750.13</v>
      </c>
      <c r="J823" s="39"/>
      <c r="K823" s="39"/>
      <c r="L823" s="232">
        <v>285559.39</v>
      </c>
      <c r="M823" s="29"/>
    </row>
    <row r="824" spans="1:13" x14ac:dyDescent="0.2">
      <c r="A824" s="29"/>
      <c r="B824" s="36">
        <v>64</v>
      </c>
      <c r="C824" s="37" t="s">
        <v>630</v>
      </c>
      <c r="D824" s="38">
        <v>40</v>
      </c>
      <c r="E824" s="231">
        <v>602598.09</v>
      </c>
      <c r="F824" s="231">
        <v>-21189.23</v>
      </c>
      <c r="G824" s="231"/>
      <c r="H824" s="231"/>
      <c r="I824" s="231">
        <v>-1523.29</v>
      </c>
      <c r="J824" s="231">
        <v>204025.24</v>
      </c>
      <c r="K824" s="39">
        <v>-52382.74</v>
      </c>
      <c r="L824" s="232">
        <v>731528.07</v>
      </c>
      <c r="M824" s="29"/>
    </row>
    <row r="825" spans="1:13" x14ac:dyDescent="0.2">
      <c r="A825" s="29"/>
      <c r="B825" s="36">
        <v>64</v>
      </c>
      <c r="C825" s="37" t="s">
        <v>630</v>
      </c>
      <c r="D825" s="38" t="s">
        <v>697</v>
      </c>
      <c r="E825" s="231"/>
      <c r="F825" s="231"/>
      <c r="G825" s="231">
        <v>98217.67</v>
      </c>
      <c r="H825" s="231"/>
      <c r="I825" s="231">
        <v>-257.33</v>
      </c>
      <c r="J825" s="231"/>
      <c r="K825" s="39">
        <v>-6545.94</v>
      </c>
      <c r="L825" s="232">
        <v>91414.399999999994</v>
      </c>
      <c r="M825" s="29"/>
    </row>
    <row r="826" spans="1:13" x14ac:dyDescent="0.2">
      <c r="A826" s="29"/>
      <c r="B826" s="36">
        <v>64</v>
      </c>
      <c r="C826" s="37" t="s">
        <v>630</v>
      </c>
      <c r="D826" s="38">
        <v>42</v>
      </c>
      <c r="E826" s="231">
        <v>602598.09</v>
      </c>
      <c r="F826" s="231">
        <v>-21189.23</v>
      </c>
      <c r="G826" s="231"/>
      <c r="H826" s="231">
        <v>-5886.99</v>
      </c>
      <c r="I826" s="231">
        <v>-1507.87</v>
      </c>
      <c r="J826" s="231"/>
      <c r="K826" s="39"/>
      <c r="L826" s="232">
        <v>574014</v>
      </c>
      <c r="M826" s="29"/>
    </row>
    <row r="827" spans="1:13" x14ac:dyDescent="0.2">
      <c r="A827" s="29"/>
      <c r="B827" s="36">
        <v>64</v>
      </c>
      <c r="C827" s="37" t="s">
        <v>630</v>
      </c>
      <c r="D827" s="38" t="s">
        <v>698</v>
      </c>
      <c r="E827" s="231"/>
      <c r="F827" s="231"/>
      <c r="G827" s="231">
        <v>98217.67</v>
      </c>
      <c r="H827" s="231"/>
      <c r="I827" s="231">
        <v>-257.33</v>
      </c>
      <c r="J827" s="231"/>
      <c r="K827" s="39">
        <v>-6545.94</v>
      </c>
      <c r="L827" s="232">
        <v>91414.399999999994</v>
      </c>
      <c r="M827" s="29"/>
    </row>
    <row r="828" spans="1:13" x14ac:dyDescent="0.2">
      <c r="A828" s="29"/>
      <c r="B828" s="36">
        <v>64</v>
      </c>
      <c r="C828" s="37" t="s">
        <v>630</v>
      </c>
      <c r="D828" s="38">
        <v>43</v>
      </c>
      <c r="E828" s="231">
        <v>0</v>
      </c>
      <c r="F828" s="231"/>
      <c r="G828" s="231"/>
      <c r="H828" s="231"/>
      <c r="I828" s="231">
        <v>0</v>
      </c>
      <c r="J828" s="231"/>
      <c r="K828" s="39"/>
      <c r="L828" s="232">
        <v>0</v>
      </c>
      <c r="M828" s="29"/>
    </row>
    <row r="829" spans="1:13" x14ac:dyDescent="0.2">
      <c r="A829" s="29"/>
      <c r="B829" s="36">
        <v>64</v>
      </c>
      <c r="C829" s="37" t="s">
        <v>630</v>
      </c>
      <c r="D829" s="38">
        <v>44</v>
      </c>
      <c r="E829" s="231">
        <v>0</v>
      </c>
      <c r="F829" s="231"/>
      <c r="G829" s="231"/>
      <c r="H829" s="231"/>
      <c r="I829" s="231">
        <v>0</v>
      </c>
      <c r="J829" s="231"/>
      <c r="K829" s="39"/>
      <c r="L829" s="232">
        <v>0</v>
      </c>
      <c r="M829" s="29"/>
    </row>
    <row r="830" spans="1:13" x14ac:dyDescent="0.2">
      <c r="A830" s="29"/>
      <c r="B830" s="36">
        <v>64</v>
      </c>
      <c r="C830" s="37" t="s">
        <v>630</v>
      </c>
      <c r="D830" s="38" t="s">
        <v>699</v>
      </c>
      <c r="E830" s="231"/>
      <c r="F830" s="231">
        <v>147070.39000000001</v>
      </c>
      <c r="G830" s="231"/>
      <c r="H830" s="231"/>
      <c r="I830" s="231">
        <v>-385.32</v>
      </c>
      <c r="J830" s="231"/>
      <c r="K830" s="39"/>
      <c r="L830" s="232">
        <v>146685.07</v>
      </c>
      <c r="M830" s="29"/>
    </row>
    <row r="831" spans="1:13" x14ac:dyDescent="0.2">
      <c r="A831" s="29"/>
      <c r="B831" s="36">
        <v>64</v>
      </c>
      <c r="C831" s="37" t="s">
        <v>630</v>
      </c>
      <c r="D831" s="38">
        <v>45</v>
      </c>
      <c r="E831" s="231">
        <v>0</v>
      </c>
      <c r="F831" s="39"/>
      <c r="G831" s="231"/>
      <c r="H831" s="231"/>
      <c r="I831" s="231">
        <v>0</v>
      </c>
      <c r="J831" s="231"/>
      <c r="K831" s="39"/>
      <c r="L831" s="232">
        <v>0</v>
      </c>
      <c r="M831" s="29"/>
    </row>
    <row r="832" spans="1:13" ht="13.5" thickBot="1" x14ac:dyDescent="0.25">
      <c r="A832" s="29"/>
      <c r="B832" s="40">
        <v>64</v>
      </c>
      <c r="C832" s="17" t="s">
        <v>630</v>
      </c>
      <c r="D832" s="41">
        <v>46</v>
      </c>
      <c r="E832" s="233">
        <v>0</v>
      </c>
      <c r="F832" s="233"/>
      <c r="G832" s="233"/>
      <c r="H832" s="233"/>
      <c r="I832" s="231">
        <v>0</v>
      </c>
      <c r="J832" s="233"/>
      <c r="K832" s="86"/>
      <c r="L832" s="234">
        <v>0</v>
      </c>
      <c r="M832" s="29"/>
    </row>
    <row r="833" spans="1:13" ht="13.5" thickBot="1" x14ac:dyDescent="0.25">
      <c r="A833" s="29"/>
      <c r="B833" s="42">
        <v>64</v>
      </c>
      <c r="C833" s="43" t="s">
        <v>630</v>
      </c>
      <c r="D833" s="44" t="s">
        <v>700</v>
      </c>
      <c r="E833" s="235">
        <v>2410344.2000000002</v>
      </c>
      <c r="F833" s="235">
        <v>62315.16</v>
      </c>
      <c r="G833" s="235">
        <v>482744.86</v>
      </c>
      <c r="H833" s="235">
        <v>-5886.99</v>
      </c>
      <c r="I833" s="235">
        <v>-7727.73</v>
      </c>
      <c r="J833" s="235">
        <v>204025.24</v>
      </c>
      <c r="K833" s="235">
        <v>-65474.62</v>
      </c>
      <c r="L833" s="236">
        <v>3080340.12</v>
      </c>
      <c r="M833" s="29"/>
    </row>
    <row r="834" spans="1:13" ht="13.5" thickBot="1" x14ac:dyDescent="0.25">
      <c r="A834" s="29"/>
      <c r="B834" s="45"/>
      <c r="C834" s="45"/>
      <c r="D834" s="45"/>
      <c r="E834" s="47"/>
      <c r="F834" s="47"/>
      <c r="G834" s="47"/>
      <c r="H834" s="47"/>
      <c r="I834" s="47"/>
      <c r="J834" s="47"/>
      <c r="K834" s="47"/>
      <c r="L834" s="47"/>
      <c r="M834" s="29"/>
    </row>
    <row r="835" spans="1:13" x14ac:dyDescent="0.2">
      <c r="A835" s="29"/>
      <c r="B835" s="33">
        <v>65</v>
      </c>
      <c r="C835" s="34" t="s">
        <v>631</v>
      </c>
      <c r="D835" s="35">
        <v>39</v>
      </c>
      <c r="E835" s="228">
        <v>5902597.6200000001</v>
      </c>
      <c r="F835" s="228">
        <v>-207553.78</v>
      </c>
      <c r="G835" s="226"/>
      <c r="H835" s="228"/>
      <c r="I835" s="228">
        <v>-14921.01</v>
      </c>
      <c r="J835" s="226"/>
      <c r="K835" s="228"/>
      <c r="L835" s="230">
        <v>5680122.8300000001</v>
      </c>
      <c r="M835" s="29"/>
    </row>
    <row r="836" spans="1:13" x14ac:dyDescent="0.2">
      <c r="A836" s="29"/>
      <c r="B836" s="36">
        <v>65</v>
      </c>
      <c r="C836" s="37" t="s">
        <v>631</v>
      </c>
      <c r="D836" s="38" t="s">
        <v>696</v>
      </c>
      <c r="E836" s="231"/>
      <c r="F836" s="231"/>
      <c r="G836" s="231">
        <v>570579.76</v>
      </c>
      <c r="H836" s="39"/>
      <c r="I836" s="231">
        <v>-1494.92</v>
      </c>
      <c r="J836" s="39"/>
      <c r="K836" s="39"/>
      <c r="L836" s="232">
        <v>569084.84</v>
      </c>
      <c r="M836" s="29"/>
    </row>
    <row r="837" spans="1:13" x14ac:dyDescent="0.2">
      <c r="A837" s="29"/>
      <c r="B837" s="36">
        <v>65</v>
      </c>
      <c r="C837" s="37" t="s">
        <v>631</v>
      </c>
      <c r="D837" s="38">
        <v>40</v>
      </c>
      <c r="E837" s="231">
        <v>2951299.93</v>
      </c>
      <c r="F837" s="231">
        <v>-103776.92</v>
      </c>
      <c r="G837" s="231"/>
      <c r="H837" s="231"/>
      <c r="I837" s="231">
        <v>-7460.51</v>
      </c>
      <c r="J837" s="231">
        <v>-931461.38</v>
      </c>
      <c r="K837" s="39">
        <v>140580.04</v>
      </c>
      <c r="L837" s="232">
        <v>2049181.16</v>
      </c>
      <c r="M837" s="29"/>
    </row>
    <row r="838" spans="1:13" x14ac:dyDescent="0.2">
      <c r="A838" s="29"/>
      <c r="B838" s="36">
        <v>65</v>
      </c>
      <c r="C838" s="37" t="s">
        <v>631</v>
      </c>
      <c r="D838" s="38" t="s">
        <v>697</v>
      </c>
      <c r="E838" s="231"/>
      <c r="F838" s="231"/>
      <c r="G838" s="231">
        <v>239132.25</v>
      </c>
      <c r="H838" s="231"/>
      <c r="I838" s="231">
        <v>-626.53</v>
      </c>
      <c r="J838" s="231"/>
      <c r="K838" s="39">
        <v>17567.400000000001</v>
      </c>
      <c r="L838" s="232">
        <v>256073.12</v>
      </c>
      <c r="M838" s="29"/>
    </row>
    <row r="839" spans="1:13" x14ac:dyDescent="0.2">
      <c r="A839" s="29"/>
      <c r="B839" s="36">
        <v>65</v>
      </c>
      <c r="C839" s="37" t="s">
        <v>631</v>
      </c>
      <c r="D839" s="38">
        <v>42</v>
      </c>
      <c r="E839" s="231">
        <v>2951299.93</v>
      </c>
      <c r="F839" s="231">
        <v>-103776.92</v>
      </c>
      <c r="G839" s="231"/>
      <c r="H839" s="231">
        <v>-28832.41</v>
      </c>
      <c r="I839" s="231">
        <v>-7384.97</v>
      </c>
      <c r="J839" s="231"/>
      <c r="K839" s="39"/>
      <c r="L839" s="232">
        <v>2811305.63</v>
      </c>
      <c r="M839" s="29"/>
    </row>
    <row r="840" spans="1:13" x14ac:dyDescent="0.2">
      <c r="A840" s="29"/>
      <c r="B840" s="36">
        <v>65</v>
      </c>
      <c r="C840" s="37" t="s">
        <v>631</v>
      </c>
      <c r="D840" s="38" t="s">
        <v>698</v>
      </c>
      <c r="E840" s="231"/>
      <c r="F840" s="231"/>
      <c r="G840" s="231">
        <v>239132.25</v>
      </c>
      <c r="H840" s="231"/>
      <c r="I840" s="231">
        <v>-626.53</v>
      </c>
      <c r="J840" s="231"/>
      <c r="K840" s="39">
        <v>17567.400000000001</v>
      </c>
      <c r="L840" s="232">
        <v>256073.12</v>
      </c>
      <c r="M840" s="29"/>
    </row>
    <row r="841" spans="1:13" x14ac:dyDescent="0.2">
      <c r="A841" s="29"/>
      <c r="B841" s="36">
        <v>65</v>
      </c>
      <c r="C841" s="37" t="s">
        <v>631</v>
      </c>
      <c r="D841" s="38">
        <v>43</v>
      </c>
      <c r="E841" s="231">
        <v>0</v>
      </c>
      <c r="F841" s="231"/>
      <c r="G841" s="231"/>
      <c r="H841" s="231"/>
      <c r="I841" s="231">
        <v>0</v>
      </c>
      <c r="J841" s="231"/>
      <c r="K841" s="39"/>
      <c r="L841" s="232">
        <v>0</v>
      </c>
      <c r="M841" s="29"/>
    </row>
    <row r="842" spans="1:13" x14ac:dyDescent="0.2">
      <c r="A842" s="29"/>
      <c r="B842" s="36">
        <v>65</v>
      </c>
      <c r="C842" s="37" t="s">
        <v>631</v>
      </c>
      <c r="D842" s="38">
        <v>44</v>
      </c>
      <c r="E842" s="231">
        <v>120.14</v>
      </c>
      <c r="F842" s="231"/>
      <c r="G842" s="231"/>
      <c r="H842" s="231"/>
      <c r="I842" s="231">
        <v>-0.31</v>
      </c>
      <c r="J842" s="231"/>
      <c r="K842" s="39"/>
      <c r="L842" s="232">
        <v>119.83</v>
      </c>
      <c r="M842" s="29"/>
    </row>
    <row r="843" spans="1:13" x14ac:dyDescent="0.2">
      <c r="A843" s="29"/>
      <c r="B843" s="36">
        <v>65</v>
      </c>
      <c r="C843" s="37" t="s">
        <v>631</v>
      </c>
      <c r="D843" s="38" t="s">
        <v>699</v>
      </c>
      <c r="E843" s="231"/>
      <c r="F843" s="231">
        <v>0</v>
      </c>
      <c r="G843" s="231"/>
      <c r="H843" s="231"/>
      <c r="I843" s="231">
        <v>0</v>
      </c>
      <c r="J843" s="231"/>
      <c r="K843" s="39"/>
      <c r="L843" s="232">
        <v>0</v>
      </c>
      <c r="M843" s="29"/>
    </row>
    <row r="844" spans="1:13" x14ac:dyDescent="0.2">
      <c r="A844" s="29"/>
      <c r="B844" s="36">
        <v>65</v>
      </c>
      <c r="C844" s="37" t="s">
        <v>631</v>
      </c>
      <c r="D844" s="38">
        <v>45</v>
      </c>
      <c r="E844" s="231">
        <v>0</v>
      </c>
      <c r="F844" s="39"/>
      <c r="G844" s="231"/>
      <c r="H844" s="231"/>
      <c r="I844" s="231">
        <v>0</v>
      </c>
      <c r="J844" s="231"/>
      <c r="K844" s="39"/>
      <c r="L844" s="232">
        <v>0</v>
      </c>
      <c r="M844" s="29"/>
    </row>
    <row r="845" spans="1:13" ht="13.5" thickBot="1" x14ac:dyDescent="0.25">
      <c r="A845" s="29"/>
      <c r="B845" s="40">
        <v>65</v>
      </c>
      <c r="C845" s="17" t="s">
        <v>631</v>
      </c>
      <c r="D845" s="41">
        <v>46</v>
      </c>
      <c r="E845" s="233">
        <v>1477116.58</v>
      </c>
      <c r="F845" s="233"/>
      <c r="G845" s="233"/>
      <c r="H845" s="233"/>
      <c r="I845" s="231">
        <v>-3870.05</v>
      </c>
      <c r="J845" s="233"/>
      <c r="K845" s="86"/>
      <c r="L845" s="234">
        <v>1473246.53</v>
      </c>
      <c r="M845" s="29"/>
    </row>
    <row r="846" spans="1:13" ht="13.5" thickBot="1" x14ac:dyDescent="0.25">
      <c r="A846" s="29"/>
      <c r="B846" s="42">
        <v>65</v>
      </c>
      <c r="C846" s="43" t="s">
        <v>631</v>
      </c>
      <c r="D846" s="44" t="s">
        <v>700</v>
      </c>
      <c r="E846" s="235">
        <v>13282434.199999999</v>
      </c>
      <c r="F846" s="235">
        <v>-415107.62</v>
      </c>
      <c r="G846" s="235">
        <v>1048844.26</v>
      </c>
      <c r="H846" s="235">
        <v>-28832.41</v>
      </c>
      <c r="I846" s="235">
        <v>-36384.83</v>
      </c>
      <c r="J846" s="235">
        <v>-931461.38</v>
      </c>
      <c r="K846" s="235">
        <v>175714.84</v>
      </c>
      <c r="L846" s="236">
        <v>13095207.060000001</v>
      </c>
      <c r="M846" s="29"/>
    </row>
    <row r="847" spans="1:13" ht="13.5" thickBot="1" x14ac:dyDescent="0.25">
      <c r="A847" s="29"/>
      <c r="B847" s="45"/>
      <c r="C847" s="45"/>
      <c r="D847" s="45"/>
      <c r="E847" s="47"/>
      <c r="F847" s="47"/>
      <c r="G847" s="47"/>
      <c r="H847" s="47"/>
      <c r="I847" s="47"/>
      <c r="J847" s="47"/>
      <c r="K847" s="47"/>
      <c r="L847" s="47"/>
      <c r="M847" s="29"/>
    </row>
    <row r="848" spans="1:13" x14ac:dyDescent="0.2">
      <c r="A848" s="29"/>
      <c r="B848" s="33">
        <v>66</v>
      </c>
      <c r="C848" s="34" t="s">
        <v>687</v>
      </c>
      <c r="D848" s="35">
        <v>39</v>
      </c>
      <c r="E848" s="228">
        <v>143674.06</v>
      </c>
      <c r="F848" s="228">
        <v>-5052.0200000000004</v>
      </c>
      <c r="G848" s="226"/>
      <c r="H848" s="228"/>
      <c r="I848" s="228">
        <v>-363.19</v>
      </c>
      <c r="J848" s="226"/>
      <c r="K848" s="228"/>
      <c r="L848" s="230">
        <v>138258.85</v>
      </c>
      <c r="M848" s="29"/>
    </row>
    <row r="849" spans="1:13" x14ac:dyDescent="0.2">
      <c r="A849" s="29"/>
      <c r="B849" s="36">
        <v>66</v>
      </c>
      <c r="C849" s="37" t="s">
        <v>687</v>
      </c>
      <c r="D849" s="38" t="s">
        <v>696</v>
      </c>
      <c r="E849" s="231"/>
      <c r="F849" s="231"/>
      <c r="G849" s="231">
        <v>9402.91</v>
      </c>
      <c r="H849" s="39"/>
      <c r="I849" s="231">
        <v>-24.64</v>
      </c>
      <c r="J849" s="39"/>
      <c r="K849" s="39"/>
      <c r="L849" s="232">
        <v>9378.27</v>
      </c>
      <c r="M849" s="29"/>
    </row>
    <row r="850" spans="1:13" x14ac:dyDescent="0.2">
      <c r="A850" s="29"/>
      <c r="B850" s="36">
        <v>66</v>
      </c>
      <c r="C850" s="37" t="s">
        <v>687</v>
      </c>
      <c r="D850" s="38">
        <v>40</v>
      </c>
      <c r="E850" s="231">
        <v>71845.14</v>
      </c>
      <c r="F850" s="231">
        <v>-2526.29</v>
      </c>
      <c r="G850" s="231"/>
      <c r="H850" s="231"/>
      <c r="I850" s="231">
        <v>-181.62</v>
      </c>
      <c r="J850" s="231">
        <v>65489.67</v>
      </c>
      <c r="K850" s="39">
        <v>460</v>
      </c>
      <c r="L850" s="232">
        <v>135086.9</v>
      </c>
      <c r="M850" s="29"/>
    </row>
    <row r="851" spans="1:13" x14ac:dyDescent="0.2">
      <c r="A851" s="29"/>
      <c r="B851" s="36">
        <v>66</v>
      </c>
      <c r="C851" s="37" t="s">
        <v>687</v>
      </c>
      <c r="D851" s="38" t="s">
        <v>697</v>
      </c>
      <c r="E851" s="231"/>
      <c r="F851" s="231"/>
      <c r="G851" s="231">
        <v>16867.66</v>
      </c>
      <c r="H851" s="231"/>
      <c r="I851" s="231">
        <v>-44.19</v>
      </c>
      <c r="J851" s="231"/>
      <c r="K851" s="39">
        <v>57.48</v>
      </c>
      <c r="L851" s="232">
        <v>16880.95</v>
      </c>
      <c r="M851" s="29"/>
    </row>
    <row r="852" spans="1:13" x14ac:dyDescent="0.2">
      <c r="A852" s="29"/>
      <c r="B852" s="36">
        <v>66</v>
      </c>
      <c r="C852" s="37" t="s">
        <v>687</v>
      </c>
      <c r="D852" s="38">
        <v>42</v>
      </c>
      <c r="E852" s="231">
        <v>71845.14</v>
      </c>
      <c r="F852" s="231">
        <v>-2526.29</v>
      </c>
      <c r="G852" s="231"/>
      <c r="H852" s="231">
        <v>-701.91</v>
      </c>
      <c r="I852" s="231">
        <v>-179.78</v>
      </c>
      <c r="J852" s="231"/>
      <c r="K852" s="39"/>
      <c r="L852" s="232">
        <v>68437.16</v>
      </c>
      <c r="M852" s="29"/>
    </row>
    <row r="853" spans="1:13" x14ac:dyDescent="0.2">
      <c r="A853" s="29"/>
      <c r="B853" s="36">
        <v>66</v>
      </c>
      <c r="C853" s="37" t="s">
        <v>687</v>
      </c>
      <c r="D853" s="38" t="s">
        <v>698</v>
      </c>
      <c r="E853" s="231"/>
      <c r="F853" s="231"/>
      <c r="G853" s="231">
        <v>16867.66</v>
      </c>
      <c r="H853" s="231"/>
      <c r="I853" s="231">
        <v>-44.19</v>
      </c>
      <c r="J853" s="231"/>
      <c r="K853" s="39">
        <v>57.48</v>
      </c>
      <c r="L853" s="232">
        <v>16880.95</v>
      </c>
      <c r="M853" s="29"/>
    </row>
    <row r="854" spans="1:13" x14ac:dyDescent="0.2">
      <c r="A854" s="29"/>
      <c r="B854" s="36">
        <v>66</v>
      </c>
      <c r="C854" s="37" t="s">
        <v>687</v>
      </c>
      <c r="D854" s="38">
        <v>43</v>
      </c>
      <c r="E854" s="231">
        <v>0</v>
      </c>
      <c r="F854" s="231"/>
      <c r="G854" s="231"/>
      <c r="H854" s="231"/>
      <c r="I854" s="231">
        <v>0</v>
      </c>
      <c r="J854" s="231"/>
      <c r="K854" s="39"/>
      <c r="L854" s="232">
        <v>0</v>
      </c>
      <c r="M854" s="29"/>
    </row>
    <row r="855" spans="1:13" x14ac:dyDescent="0.2">
      <c r="A855" s="29"/>
      <c r="B855" s="36">
        <v>66</v>
      </c>
      <c r="C855" s="37" t="s">
        <v>687</v>
      </c>
      <c r="D855" s="38">
        <v>44</v>
      </c>
      <c r="E855" s="231">
        <v>-36.74</v>
      </c>
      <c r="F855" s="231"/>
      <c r="G855" s="231"/>
      <c r="H855" s="231"/>
      <c r="I855" s="231">
        <v>0.1</v>
      </c>
      <c r="J855" s="231"/>
      <c r="K855" s="39"/>
      <c r="L855" s="232">
        <v>-36.64</v>
      </c>
      <c r="M855" s="29"/>
    </row>
    <row r="856" spans="1:13" x14ac:dyDescent="0.2">
      <c r="A856" s="29"/>
      <c r="B856" s="36">
        <v>66</v>
      </c>
      <c r="C856" s="37" t="s">
        <v>687</v>
      </c>
      <c r="D856" s="38" t="s">
        <v>699</v>
      </c>
      <c r="E856" s="231"/>
      <c r="F856" s="231">
        <v>119177.72</v>
      </c>
      <c r="G856" s="231"/>
      <c r="H856" s="231"/>
      <c r="I856" s="231">
        <v>-312.25</v>
      </c>
      <c r="J856" s="231"/>
      <c r="K856" s="39"/>
      <c r="L856" s="232">
        <v>118865.47</v>
      </c>
      <c r="M856" s="29"/>
    </row>
    <row r="857" spans="1:13" x14ac:dyDescent="0.2">
      <c r="A857" s="29"/>
      <c r="B857" s="36">
        <v>66</v>
      </c>
      <c r="C857" s="37" t="s">
        <v>687</v>
      </c>
      <c r="D857" s="38">
        <v>45</v>
      </c>
      <c r="E857" s="231">
        <v>0</v>
      </c>
      <c r="F857" s="39"/>
      <c r="G857" s="231"/>
      <c r="H857" s="231"/>
      <c r="I857" s="231">
        <v>0</v>
      </c>
      <c r="J857" s="231"/>
      <c r="K857" s="39"/>
      <c r="L857" s="232">
        <v>0</v>
      </c>
      <c r="M857" s="29"/>
    </row>
    <row r="858" spans="1:13" ht="13.5" thickBot="1" x14ac:dyDescent="0.25">
      <c r="A858" s="29"/>
      <c r="B858" s="40">
        <v>66</v>
      </c>
      <c r="C858" s="17" t="s">
        <v>687</v>
      </c>
      <c r="D858" s="41">
        <v>46</v>
      </c>
      <c r="E858" s="233">
        <v>0</v>
      </c>
      <c r="F858" s="233"/>
      <c r="G858" s="233"/>
      <c r="H858" s="233"/>
      <c r="I858" s="231">
        <v>0</v>
      </c>
      <c r="J858" s="233"/>
      <c r="K858" s="86"/>
      <c r="L858" s="234">
        <v>0</v>
      </c>
      <c r="M858" s="29"/>
    </row>
    <row r="859" spans="1:13" ht="13.5" thickBot="1" x14ac:dyDescent="0.25">
      <c r="A859" s="29"/>
      <c r="B859" s="42">
        <v>66</v>
      </c>
      <c r="C859" s="43" t="s">
        <v>687</v>
      </c>
      <c r="D859" s="44" t="s">
        <v>700</v>
      </c>
      <c r="E859" s="235">
        <v>287327.59999999998</v>
      </c>
      <c r="F859" s="235">
        <v>109073.12</v>
      </c>
      <c r="G859" s="235">
        <v>43138.23</v>
      </c>
      <c r="H859" s="235">
        <v>-701.91</v>
      </c>
      <c r="I859" s="235">
        <v>-1149.76</v>
      </c>
      <c r="J859" s="235">
        <v>65489.67</v>
      </c>
      <c r="K859" s="235">
        <v>574.96</v>
      </c>
      <c r="L859" s="236">
        <v>503751.91</v>
      </c>
      <c r="M859" s="29"/>
    </row>
    <row r="860" spans="1:13" ht="13.5" thickBot="1" x14ac:dyDescent="0.25">
      <c r="A860" s="29"/>
      <c r="B860" s="45"/>
      <c r="C860" s="45"/>
      <c r="D860" s="45"/>
      <c r="E860" s="47"/>
      <c r="F860" s="47"/>
      <c r="G860" s="47"/>
      <c r="H860" s="47"/>
      <c r="I860" s="47"/>
      <c r="J860" s="47"/>
      <c r="K860" s="47"/>
      <c r="L860" s="47"/>
      <c r="M860" s="29"/>
    </row>
    <row r="861" spans="1:13" x14ac:dyDescent="0.2">
      <c r="A861" s="29"/>
      <c r="B861" s="33">
        <v>67</v>
      </c>
      <c r="C861" s="34" t="s">
        <v>632</v>
      </c>
      <c r="D861" s="35">
        <v>39</v>
      </c>
      <c r="E861" s="228">
        <v>2866610.66</v>
      </c>
      <c r="F861" s="228">
        <v>-100798.99</v>
      </c>
      <c r="G861" s="226"/>
      <c r="H861" s="228"/>
      <c r="I861" s="228">
        <v>-7246.43</v>
      </c>
      <c r="J861" s="226"/>
      <c r="K861" s="228"/>
      <c r="L861" s="230">
        <v>2758565.24</v>
      </c>
      <c r="M861" s="29"/>
    </row>
    <row r="862" spans="1:13" x14ac:dyDescent="0.2">
      <c r="A862" s="29"/>
      <c r="B862" s="36">
        <v>67</v>
      </c>
      <c r="C862" s="37" t="s">
        <v>632</v>
      </c>
      <c r="D862" s="38" t="s">
        <v>696</v>
      </c>
      <c r="E862" s="231"/>
      <c r="F862" s="231"/>
      <c r="G862" s="231">
        <v>274599.90000000002</v>
      </c>
      <c r="H862" s="39"/>
      <c r="I862" s="231">
        <v>-719.45</v>
      </c>
      <c r="J862" s="39"/>
      <c r="K862" s="39"/>
      <c r="L862" s="232">
        <v>273880.45</v>
      </c>
      <c r="M862" s="29"/>
    </row>
    <row r="863" spans="1:13" x14ac:dyDescent="0.2">
      <c r="A863" s="29"/>
      <c r="B863" s="36">
        <v>67</v>
      </c>
      <c r="C863" s="37" t="s">
        <v>632</v>
      </c>
      <c r="D863" s="38">
        <v>40</v>
      </c>
      <c r="E863" s="231">
        <v>1433305.44</v>
      </c>
      <c r="F863" s="231">
        <v>-50399.49</v>
      </c>
      <c r="G863" s="231"/>
      <c r="H863" s="231"/>
      <c r="I863" s="231">
        <v>-3623.21</v>
      </c>
      <c r="J863" s="231">
        <v>318524.08</v>
      </c>
      <c r="K863" s="39">
        <v>73945.53</v>
      </c>
      <c r="L863" s="232">
        <v>1771752.35</v>
      </c>
      <c r="M863" s="29"/>
    </row>
    <row r="864" spans="1:13" x14ac:dyDescent="0.2">
      <c r="A864" s="29"/>
      <c r="B864" s="36">
        <v>67</v>
      </c>
      <c r="C864" s="37" t="s">
        <v>632</v>
      </c>
      <c r="D864" s="38" t="s">
        <v>697</v>
      </c>
      <c r="E864" s="231"/>
      <c r="F864" s="231"/>
      <c r="G864" s="231">
        <v>212721.43</v>
      </c>
      <c r="H864" s="231"/>
      <c r="I864" s="231">
        <v>-557.33000000000004</v>
      </c>
      <c r="J864" s="231"/>
      <c r="K864" s="39">
        <v>9240.51</v>
      </c>
      <c r="L864" s="232">
        <v>221404.61</v>
      </c>
      <c r="M864" s="29"/>
    </row>
    <row r="865" spans="1:13" x14ac:dyDescent="0.2">
      <c r="A865" s="29"/>
      <c r="B865" s="36">
        <v>67</v>
      </c>
      <c r="C865" s="37" t="s">
        <v>632</v>
      </c>
      <c r="D865" s="38">
        <v>42</v>
      </c>
      <c r="E865" s="231">
        <v>1433305.44</v>
      </c>
      <c r="F865" s="231">
        <v>-50399.49</v>
      </c>
      <c r="G865" s="231"/>
      <c r="H865" s="231">
        <v>-14002.49</v>
      </c>
      <c r="I865" s="231">
        <v>-3586.53</v>
      </c>
      <c r="J865" s="231"/>
      <c r="K865" s="39"/>
      <c r="L865" s="232">
        <v>1365316.93</v>
      </c>
      <c r="M865" s="29"/>
    </row>
    <row r="866" spans="1:13" x14ac:dyDescent="0.2">
      <c r="A866" s="29"/>
      <c r="B866" s="36">
        <v>67</v>
      </c>
      <c r="C866" s="37" t="s">
        <v>632</v>
      </c>
      <c r="D866" s="38" t="s">
        <v>698</v>
      </c>
      <c r="E866" s="231"/>
      <c r="F866" s="231"/>
      <c r="G866" s="231">
        <v>212721.43</v>
      </c>
      <c r="H866" s="231"/>
      <c r="I866" s="231">
        <v>-557.33000000000004</v>
      </c>
      <c r="J866" s="231"/>
      <c r="K866" s="39">
        <v>9240.51</v>
      </c>
      <c r="L866" s="232">
        <v>221404.61</v>
      </c>
      <c r="M866" s="29"/>
    </row>
    <row r="867" spans="1:13" x14ac:dyDescent="0.2">
      <c r="A867" s="29"/>
      <c r="B867" s="36">
        <v>67</v>
      </c>
      <c r="C867" s="37" t="s">
        <v>632</v>
      </c>
      <c r="D867" s="38">
        <v>43</v>
      </c>
      <c r="E867" s="231">
        <v>0</v>
      </c>
      <c r="F867" s="231"/>
      <c r="G867" s="231"/>
      <c r="H867" s="231"/>
      <c r="I867" s="231">
        <v>0</v>
      </c>
      <c r="J867" s="231"/>
      <c r="K867" s="39"/>
      <c r="L867" s="232">
        <v>0</v>
      </c>
      <c r="M867" s="29"/>
    </row>
    <row r="868" spans="1:13" x14ac:dyDescent="0.2">
      <c r="A868" s="29"/>
      <c r="B868" s="36">
        <v>67</v>
      </c>
      <c r="C868" s="37" t="s">
        <v>632</v>
      </c>
      <c r="D868" s="38">
        <v>44</v>
      </c>
      <c r="E868" s="231">
        <v>149.1</v>
      </c>
      <c r="F868" s="231"/>
      <c r="G868" s="231"/>
      <c r="H868" s="231"/>
      <c r="I868" s="231">
        <v>-0.39</v>
      </c>
      <c r="J868" s="231"/>
      <c r="K868" s="39"/>
      <c r="L868" s="232">
        <v>148.71</v>
      </c>
      <c r="M868" s="29"/>
    </row>
    <row r="869" spans="1:13" x14ac:dyDescent="0.2">
      <c r="A869" s="29"/>
      <c r="B869" s="36">
        <v>67</v>
      </c>
      <c r="C869" s="37" t="s">
        <v>632</v>
      </c>
      <c r="D869" s="38" t="s">
        <v>699</v>
      </c>
      <c r="E869" s="231"/>
      <c r="F869" s="231">
        <v>139463.29999999999</v>
      </c>
      <c r="G869" s="231"/>
      <c r="H869" s="231"/>
      <c r="I869" s="231">
        <v>-365.39</v>
      </c>
      <c r="J869" s="231"/>
      <c r="K869" s="39"/>
      <c r="L869" s="232">
        <v>139097.91</v>
      </c>
      <c r="M869" s="29"/>
    </row>
    <row r="870" spans="1:13" x14ac:dyDescent="0.2">
      <c r="A870" s="29"/>
      <c r="B870" s="36">
        <v>67</v>
      </c>
      <c r="C870" s="37" t="s">
        <v>632</v>
      </c>
      <c r="D870" s="38">
        <v>45</v>
      </c>
      <c r="E870" s="231">
        <v>0</v>
      </c>
      <c r="F870" s="39"/>
      <c r="G870" s="231"/>
      <c r="H870" s="231"/>
      <c r="I870" s="231">
        <v>0</v>
      </c>
      <c r="J870" s="231"/>
      <c r="K870" s="39"/>
      <c r="L870" s="232">
        <v>0</v>
      </c>
      <c r="M870" s="29"/>
    </row>
    <row r="871" spans="1:13" ht="13.5" thickBot="1" x14ac:dyDescent="0.25">
      <c r="A871" s="29"/>
      <c r="B871" s="40">
        <v>67</v>
      </c>
      <c r="C871" s="17" t="s">
        <v>632</v>
      </c>
      <c r="D871" s="41">
        <v>46</v>
      </c>
      <c r="E871" s="233">
        <v>717919.96</v>
      </c>
      <c r="F871" s="233"/>
      <c r="G871" s="233"/>
      <c r="H871" s="233"/>
      <c r="I871" s="231">
        <v>-1880.95</v>
      </c>
      <c r="J871" s="233"/>
      <c r="K871" s="86"/>
      <c r="L871" s="234">
        <v>716039.01</v>
      </c>
      <c r="M871" s="29"/>
    </row>
    <row r="872" spans="1:13" ht="13.5" thickBot="1" x14ac:dyDescent="0.25">
      <c r="A872" s="29"/>
      <c r="B872" s="42">
        <v>67</v>
      </c>
      <c r="C872" s="43" t="s">
        <v>632</v>
      </c>
      <c r="D872" s="44" t="s">
        <v>700</v>
      </c>
      <c r="E872" s="235">
        <v>6451290.5999999996</v>
      </c>
      <c r="F872" s="235">
        <v>-62134.67</v>
      </c>
      <c r="G872" s="235">
        <v>700042.76</v>
      </c>
      <c r="H872" s="235">
        <v>-14002.49</v>
      </c>
      <c r="I872" s="235">
        <v>-18537.009999999998</v>
      </c>
      <c r="J872" s="235">
        <v>318524.08</v>
      </c>
      <c r="K872" s="235">
        <v>92426.55</v>
      </c>
      <c r="L872" s="236">
        <v>7467609.8200000003</v>
      </c>
      <c r="M872" s="29"/>
    </row>
    <row r="873" spans="1:13" ht="13.5" thickBot="1" x14ac:dyDescent="0.25">
      <c r="A873" s="29"/>
      <c r="B873" s="45"/>
      <c r="C873" s="45"/>
      <c r="D873" s="45"/>
      <c r="E873" s="47"/>
      <c r="F873" s="47"/>
      <c r="G873" s="47"/>
      <c r="H873" s="47"/>
      <c r="I873" s="47"/>
      <c r="J873" s="47"/>
      <c r="K873" s="47"/>
      <c r="L873" s="47"/>
      <c r="M873" s="29"/>
    </row>
    <row r="874" spans="1:13" x14ac:dyDescent="0.2">
      <c r="A874" s="29"/>
      <c r="B874" s="33">
        <v>68</v>
      </c>
      <c r="C874" s="34" t="s">
        <v>633</v>
      </c>
      <c r="D874" s="35">
        <v>39</v>
      </c>
      <c r="E874" s="228">
        <v>2351955.73</v>
      </c>
      <c r="F874" s="228">
        <v>-82702.11</v>
      </c>
      <c r="G874" s="226"/>
      <c r="H874" s="228"/>
      <c r="I874" s="228">
        <v>-5945.44</v>
      </c>
      <c r="J874" s="226"/>
      <c r="K874" s="228"/>
      <c r="L874" s="230">
        <v>2263308.1800000002</v>
      </c>
      <c r="M874" s="29"/>
    </row>
    <row r="875" spans="1:13" x14ac:dyDescent="0.2">
      <c r="A875" s="29"/>
      <c r="B875" s="36">
        <v>68</v>
      </c>
      <c r="C875" s="37" t="s">
        <v>633</v>
      </c>
      <c r="D875" s="38" t="s">
        <v>696</v>
      </c>
      <c r="E875" s="231"/>
      <c r="F875" s="231"/>
      <c r="G875" s="231">
        <v>324382.09000000003</v>
      </c>
      <c r="H875" s="39"/>
      <c r="I875" s="231">
        <v>-849.88</v>
      </c>
      <c r="J875" s="39"/>
      <c r="K875" s="39"/>
      <c r="L875" s="232">
        <v>323532.21000000002</v>
      </c>
      <c r="M875" s="29"/>
    </row>
    <row r="876" spans="1:13" x14ac:dyDescent="0.2">
      <c r="A876" s="29"/>
      <c r="B876" s="36">
        <v>68</v>
      </c>
      <c r="C876" s="37" t="s">
        <v>633</v>
      </c>
      <c r="D876" s="38">
        <v>40</v>
      </c>
      <c r="E876" s="231">
        <v>1175978.48</v>
      </c>
      <c r="F876" s="231">
        <v>-41351.07</v>
      </c>
      <c r="G876" s="231"/>
      <c r="H876" s="231"/>
      <c r="I876" s="231">
        <v>-2972.72</v>
      </c>
      <c r="J876" s="231">
        <v>73523.7</v>
      </c>
      <c r="K876" s="39">
        <v>185512.41</v>
      </c>
      <c r="L876" s="232">
        <v>1390690.8</v>
      </c>
      <c r="M876" s="29"/>
    </row>
    <row r="877" spans="1:13" x14ac:dyDescent="0.2">
      <c r="A877" s="29"/>
      <c r="B877" s="36">
        <v>68</v>
      </c>
      <c r="C877" s="37" t="s">
        <v>633</v>
      </c>
      <c r="D877" s="38" t="s">
        <v>697</v>
      </c>
      <c r="E877" s="231"/>
      <c r="F877" s="231"/>
      <c r="G877" s="231">
        <v>150999.07999999999</v>
      </c>
      <c r="H877" s="231"/>
      <c r="I877" s="231">
        <v>-395.62</v>
      </c>
      <c r="J877" s="231"/>
      <c r="K877" s="39">
        <v>23182.3</v>
      </c>
      <c r="L877" s="232">
        <v>173785.76</v>
      </c>
      <c r="M877" s="29"/>
    </row>
    <row r="878" spans="1:13" x14ac:dyDescent="0.2">
      <c r="A878" s="29"/>
      <c r="B878" s="36">
        <v>68</v>
      </c>
      <c r="C878" s="37" t="s">
        <v>633</v>
      </c>
      <c r="D878" s="38">
        <v>42</v>
      </c>
      <c r="E878" s="231">
        <v>1175978.48</v>
      </c>
      <c r="F878" s="231">
        <v>-41351.07</v>
      </c>
      <c r="G878" s="231"/>
      <c r="H878" s="231">
        <v>-11488.61</v>
      </c>
      <c r="I878" s="231">
        <v>-2942.62</v>
      </c>
      <c r="J878" s="231"/>
      <c r="K878" s="39"/>
      <c r="L878" s="232">
        <v>1120196.18</v>
      </c>
      <c r="M878" s="29"/>
    </row>
    <row r="879" spans="1:13" x14ac:dyDescent="0.2">
      <c r="A879" s="29"/>
      <c r="B879" s="36">
        <v>68</v>
      </c>
      <c r="C879" s="37" t="s">
        <v>633</v>
      </c>
      <c r="D879" s="38" t="s">
        <v>698</v>
      </c>
      <c r="E879" s="231"/>
      <c r="F879" s="231"/>
      <c r="G879" s="231">
        <v>150999.07999999999</v>
      </c>
      <c r="H879" s="231"/>
      <c r="I879" s="231">
        <v>-395.62</v>
      </c>
      <c r="J879" s="231"/>
      <c r="K879" s="39">
        <v>23182.3</v>
      </c>
      <c r="L879" s="232">
        <v>173785.76</v>
      </c>
      <c r="M879" s="29"/>
    </row>
    <row r="880" spans="1:13" x14ac:dyDescent="0.2">
      <c r="A880" s="29"/>
      <c r="B880" s="36">
        <v>68</v>
      </c>
      <c r="C880" s="37" t="s">
        <v>633</v>
      </c>
      <c r="D880" s="38">
        <v>43</v>
      </c>
      <c r="E880" s="231">
        <v>1085802.06</v>
      </c>
      <c r="F880" s="231"/>
      <c r="G880" s="231"/>
      <c r="H880" s="231"/>
      <c r="I880" s="231">
        <v>-1577.63</v>
      </c>
      <c r="J880" s="231"/>
      <c r="K880" s="39"/>
      <c r="L880" s="232">
        <v>1084224.43</v>
      </c>
      <c r="M880" s="29"/>
    </row>
    <row r="881" spans="1:13" x14ac:dyDescent="0.2">
      <c r="A881" s="29"/>
      <c r="B881" s="36">
        <v>68</v>
      </c>
      <c r="C881" s="37" t="s">
        <v>633</v>
      </c>
      <c r="D881" s="38">
        <v>44</v>
      </c>
      <c r="E881" s="231">
        <v>0</v>
      </c>
      <c r="F881" s="231"/>
      <c r="G881" s="231"/>
      <c r="H881" s="231"/>
      <c r="I881" s="231">
        <v>0</v>
      </c>
      <c r="J881" s="231"/>
      <c r="K881" s="39"/>
      <c r="L881" s="232">
        <v>0</v>
      </c>
      <c r="M881" s="29"/>
    </row>
    <row r="882" spans="1:13" x14ac:dyDescent="0.2">
      <c r="A882" s="29"/>
      <c r="B882" s="36">
        <v>68</v>
      </c>
      <c r="C882" s="37" t="s">
        <v>633</v>
      </c>
      <c r="D882" s="38" t="s">
        <v>699</v>
      </c>
      <c r="E882" s="231"/>
      <c r="F882" s="231">
        <v>41838.99</v>
      </c>
      <c r="G882" s="231"/>
      <c r="H882" s="231"/>
      <c r="I882" s="231">
        <v>-109.62</v>
      </c>
      <c r="J882" s="231"/>
      <c r="K882" s="39"/>
      <c r="L882" s="232">
        <v>41729.370000000003</v>
      </c>
      <c r="M882" s="29"/>
    </row>
    <row r="883" spans="1:13" x14ac:dyDescent="0.2">
      <c r="A883" s="29"/>
      <c r="B883" s="36">
        <v>68</v>
      </c>
      <c r="C883" s="37" t="s">
        <v>633</v>
      </c>
      <c r="D883" s="38">
        <v>45</v>
      </c>
      <c r="E883" s="231">
        <v>0</v>
      </c>
      <c r="F883" s="39"/>
      <c r="G883" s="231"/>
      <c r="H883" s="231"/>
      <c r="I883" s="231">
        <v>0</v>
      </c>
      <c r="J883" s="231"/>
      <c r="K883" s="39"/>
      <c r="L883" s="232">
        <v>0</v>
      </c>
      <c r="M883" s="29"/>
    </row>
    <row r="884" spans="1:13" ht="13.5" thickBot="1" x14ac:dyDescent="0.25">
      <c r="A884" s="29"/>
      <c r="B884" s="40">
        <v>68</v>
      </c>
      <c r="C884" s="17" t="s">
        <v>633</v>
      </c>
      <c r="D884" s="41">
        <v>46</v>
      </c>
      <c r="E884" s="233">
        <v>588163.18999999994</v>
      </c>
      <c r="F884" s="233"/>
      <c r="G884" s="233"/>
      <c r="H884" s="233"/>
      <c r="I884" s="231">
        <v>-1540.99</v>
      </c>
      <c r="J884" s="233"/>
      <c r="K884" s="86"/>
      <c r="L884" s="234">
        <v>586622.19999999995</v>
      </c>
      <c r="M884" s="29"/>
    </row>
    <row r="885" spans="1:13" ht="13.5" thickBot="1" x14ac:dyDescent="0.25">
      <c r="A885" s="29"/>
      <c r="B885" s="42">
        <v>68</v>
      </c>
      <c r="C885" s="43" t="s">
        <v>633</v>
      </c>
      <c r="D885" s="44" t="s">
        <v>700</v>
      </c>
      <c r="E885" s="235">
        <v>6377877.9400000004</v>
      </c>
      <c r="F885" s="235">
        <v>-123565.26</v>
      </c>
      <c r="G885" s="235">
        <v>626380.25</v>
      </c>
      <c r="H885" s="235">
        <v>-11488.61</v>
      </c>
      <c r="I885" s="235">
        <v>-16730.14</v>
      </c>
      <c r="J885" s="235">
        <v>73523.7</v>
      </c>
      <c r="K885" s="235">
        <v>231877.01</v>
      </c>
      <c r="L885" s="236">
        <v>7157874.8899999997</v>
      </c>
      <c r="M885" s="29"/>
    </row>
    <row r="886" spans="1:13" ht="13.5" thickBot="1" x14ac:dyDescent="0.25">
      <c r="A886" s="29"/>
      <c r="B886" s="45"/>
      <c r="C886" s="45"/>
      <c r="D886" s="45"/>
      <c r="E886" s="47"/>
      <c r="F886" s="47"/>
      <c r="G886" s="47"/>
      <c r="H886" s="47"/>
      <c r="I886" s="47"/>
      <c r="J886" s="47"/>
      <c r="K886" s="47"/>
      <c r="L886" s="47"/>
      <c r="M886" s="29"/>
    </row>
    <row r="887" spans="1:13" x14ac:dyDescent="0.2">
      <c r="A887" s="29"/>
      <c r="B887" s="33">
        <v>69</v>
      </c>
      <c r="C887" s="34" t="s">
        <v>634</v>
      </c>
      <c r="D887" s="35">
        <v>39</v>
      </c>
      <c r="E887" s="228">
        <v>104645.86</v>
      </c>
      <c r="F887" s="228">
        <v>-3679.67</v>
      </c>
      <c r="G887" s="226"/>
      <c r="H887" s="228"/>
      <c r="I887" s="228">
        <v>-264.52999999999997</v>
      </c>
      <c r="J887" s="226"/>
      <c r="K887" s="228"/>
      <c r="L887" s="230">
        <v>100701.66</v>
      </c>
      <c r="M887" s="29"/>
    </row>
    <row r="888" spans="1:13" x14ac:dyDescent="0.2">
      <c r="A888" s="29"/>
      <c r="B888" s="36">
        <v>69</v>
      </c>
      <c r="C888" s="37" t="s">
        <v>634</v>
      </c>
      <c r="D888" s="38" t="s">
        <v>696</v>
      </c>
      <c r="E888" s="231"/>
      <c r="F888" s="231"/>
      <c r="G888" s="231">
        <v>28389.18</v>
      </c>
      <c r="H888" s="39"/>
      <c r="I888" s="231">
        <v>-74.38</v>
      </c>
      <c r="J888" s="39"/>
      <c r="K888" s="39"/>
      <c r="L888" s="232">
        <v>28314.799999999999</v>
      </c>
      <c r="M888" s="29"/>
    </row>
    <row r="889" spans="1:13" x14ac:dyDescent="0.2">
      <c r="A889" s="29"/>
      <c r="B889" s="36">
        <v>69</v>
      </c>
      <c r="C889" s="37" t="s">
        <v>634</v>
      </c>
      <c r="D889" s="38">
        <v>40</v>
      </c>
      <c r="E889" s="231">
        <v>52332.72</v>
      </c>
      <c r="F889" s="231">
        <v>-1840.18</v>
      </c>
      <c r="G889" s="231"/>
      <c r="H889" s="231"/>
      <c r="I889" s="231">
        <v>-132.29</v>
      </c>
      <c r="J889" s="231">
        <v>48651.3</v>
      </c>
      <c r="K889" s="39">
        <v>-655.21</v>
      </c>
      <c r="L889" s="232">
        <v>98356.34</v>
      </c>
      <c r="M889" s="29"/>
    </row>
    <row r="890" spans="1:13" x14ac:dyDescent="0.2">
      <c r="A890" s="29"/>
      <c r="B890" s="36">
        <v>69</v>
      </c>
      <c r="C890" s="37" t="s">
        <v>634</v>
      </c>
      <c r="D890" s="38" t="s">
        <v>697</v>
      </c>
      <c r="E890" s="231"/>
      <c r="F890" s="231"/>
      <c r="G890" s="231">
        <v>12405.34</v>
      </c>
      <c r="H890" s="231"/>
      <c r="I890" s="231">
        <v>-32.5</v>
      </c>
      <c r="J890" s="231"/>
      <c r="K890" s="39">
        <v>-81.88</v>
      </c>
      <c r="L890" s="232">
        <v>12290.96</v>
      </c>
      <c r="M890" s="29"/>
    </row>
    <row r="891" spans="1:13" x14ac:dyDescent="0.2">
      <c r="A891" s="29"/>
      <c r="B891" s="36">
        <v>69</v>
      </c>
      <c r="C891" s="37" t="s">
        <v>634</v>
      </c>
      <c r="D891" s="38">
        <v>42</v>
      </c>
      <c r="E891" s="231">
        <v>52332.72</v>
      </c>
      <c r="F891" s="231">
        <v>-1840.18</v>
      </c>
      <c r="G891" s="231"/>
      <c r="H891" s="231">
        <v>-511.22</v>
      </c>
      <c r="I891" s="231">
        <v>-130.94999999999999</v>
      </c>
      <c r="J891" s="231"/>
      <c r="K891" s="39"/>
      <c r="L891" s="232">
        <v>49850.37</v>
      </c>
      <c r="M891" s="29"/>
    </row>
    <row r="892" spans="1:13" x14ac:dyDescent="0.2">
      <c r="A892" s="29"/>
      <c r="B892" s="36">
        <v>69</v>
      </c>
      <c r="C892" s="37" t="s">
        <v>634</v>
      </c>
      <c r="D892" s="38" t="s">
        <v>698</v>
      </c>
      <c r="E892" s="231"/>
      <c r="F892" s="231"/>
      <c r="G892" s="231">
        <v>12405.34</v>
      </c>
      <c r="H892" s="231"/>
      <c r="I892" s="231">
        <v>-32.5</v>
      </c>
      <c r="J892" s="231"/>
      <c r="K892" s="39">
        <v>-81.88</v>
      </c>
      <c r="L892" s="232">
        <v>12290.96</v>
      </c>
      <c r="M892" s="29"/>
    </row>
    <row r="893" spans="1:13" x14ac:dyDescent="0.2">
      <c r="A893" s="29"/>
      <c r="B893" s="36">
        <v>69</v>
      </c>
      <c r="C893" s="37" t="s">
        <v>634</v>
      </c>
      <c r="D893" s="38">
        <v>43</v>
      </c>
      <c r="E893" s="231">
        <v>0</v>
      </c>
      <c r="F893" s="231"/>
      <c r="G893" s="231"/>
      <c r="H893" s="231"/>
      <c r="I893" s="231">
        <v>0</v>
      </c>
      <c r="J893" s="231"/>
      <c r="K893" s="39"/>
      <c r="L893" s="232">
        <v>0</v>
      </c>
      <c r="M893" s="29"/>
    </row>
    <row r="894" spans="1:13" x14ac:dyDescent="0.2">
      <c r="A894" s="29"/>
      <c r="B894" s="36">
        <v>69</v>
      </c>
      <c r="C894" s="37" t="s">
        <v>634</v>
      </c>
      <c r="D894" s="38">
        <v>44</v>
      </c>
      <c r="E894" s="231">
        <v>7.67</v>
      </c>
      <c r="F894" s="231"/>
      <c r="G894" s="231"/>
      <c r="H894" s="231"/>
      <c r="I894" s="231">
        <v>-0.02</v>
      </c>
      <c r="J894" s="231"/>
      <c r="K894" s="39"/>
      <c r="L894" s="232">
        <v>7.65</v>
      </c>
      <c r="M894" s="29"/>
    </row>
    <row r="895" spans="1:13" x14ac:dyDescent="0.2">
      <c r="A895" s="29"/>
      <c r="B895" s="36">
        <v>69</v>
      </c>
      <c r="C895" s="37" t="s">
        <v>634</v>
      </c>
      <c r="D895" s="38" t="s">
        <v>699</v>
      </c>
      <c r="E895" s="231"/>
      <c r="F895" s="231">
        <v>50713.93</v>
      </c>
      <c r="G895" s="231"/>
      <c r="H895" s="231"/>
      <c r="I895" s="231">
        <v>-132.87</v>
      </c>
      <c r="J895" s="231"/>
      <c r="K895" s="39"/>
      <c r="L895" s="232">
        <v>50581.06</v>
      </c>
      <c r="M895" s="29"/>
    </row>
    <row r="896" spans="1:13" x14ac:dyDescent="0.2">
      <c r="A896" s="29"/>
      <c r="B896" s="36">
        <v>69</v>
      </c>
      <c r="C896" s="37" t="s">
        <v>634</v>
      </c>
      <c r="D896" s="38">
        <v>45</v>
      </c>
      <c r="E896" s="231">
        <v>0</v>
      </c>
      <c r="F896" s="39"/>
      <c r="G896" s="231"/>
      <c r="H896" s="231"/>
      <c r="I896" s="231">
        <v>0</v>
      </c>
      <c r="J896" s="231"/>
      <c r="K896" s="39"/>
      <c r="L896" s="232">
        <v>0</v>
      </c>
      <c r="M896" s="29"/>
    </row>
    <row r="897" spans="1:13" ht="13.5" thickBot="1" x14ac:dyDescent="0.25">
      <c r="A897" s="29"/>
      <c r="B897" s="40">
        <v>69</v>
      </c>
      <c r="C897" s="17" t="s">
        <v>634</v>
      </c>
      <c r="D897" s="41">
        <v>46</v>
      </c>
      <c r="E897" s="233">
        <v>0</v>
      </c>
      <c r="F897" s="233"/>
      <c r="G897" s="233"/>
      <c r="H897" s="233"/>
      <c r="I897" s="231">
        <v>0</v>
      </c>
      <c r="J897" s="233"/>
      <c r="K897" s="86"/>
      <c r="L897" s="234">
        <v>0</v>
      </c>
      <c r="M897" s="29"/>
    </row>
    <row r="898" spans="1:13" ht="13.5" thickBot="1" x14ac:dyDescent="0.25">
      <c r="A898" s="29"/>
      <c r="B898" s="42">
        <v>69</v>
      </c>
      <c r="C898" s="43" t="s">
        <v>634</v>
      </c>
      <c r="D898" s="44" t="s">
        <v>700</v>
      </c>
      <c r="E898" s="235">
        <v>209318.97</v>
      </c>
      <c r="F898" s="235">
        <v>43353.9</v>
      </c>
      <c r="G898" s="235">
        <v>53199.86</v>
      </c>
      <c r="H898" s="235">
        <v>-511.22</v>
      </c>
      <c r="I898" s="235">
        <v>-800.04</v>
      </c>
      <c r="J898" s="235">
        <v>48651.3</v>
      </c>
      <c r="K898" s="235">
        <v>-818.97</v>
      </c>
      <c r="L898" s="236">
        <v>352393.8</v>
      </c>
      <c r="M898" s="29"/>
    </row>
    <row r="899" spans="1:13" ht="13.5" thickBot="1" x14ac:dyDescent="0.25">
      <c r="A899" s="29"/>
      <c r="B899" s="45"/>
      <c r="C899" s="45"/>
      <c r="D899" s="45"/>
      <c r="E899" s="47"/>
      <c r="F899" s="47"/>
      <c r="G899" s="47"/>
      <c r="H899" s="47"/>
      <c r="I899" s="47"/>
      <c r="J899" s="47"/>
      <c r="K899" s="47"/>
      <c r="L899" s="47"/>
      <c r="M899" s="29"/>
    </row>
    <row r="900" spans="1:13" x14ac:dyDescent="0.2">
      <c r="A900" s="29"/>
      <c r="B900" s="33">
        <v>70</v>
      </c>
      <c r="C900" s="34" t="s">
        <v>635</v>
      </c>
      <c r="D900" s="35">
        <v>39</v>
      </c>
      <c r="E900" s="228">
        <v>632768.81999999995</v>
      </c>
      <c r="F900" s="228">
        <v>-22250.12</v>
      </c>
      <c r="G900" s="226"/>
      <c r="H900" s="228"/>
      <c r="I900" s="228">
        <v>-1599.56</v>
      </c>
      <c r="J900" s="226"/>
      <c r="K900" s="228"/>
      <c r="L900" s="230">
        <v>608919.14</v>
      </c>
      <c r="M900" s="29"/>
    </row>
    <row r="901" spans="1:13" x14ac:dyDescent="0.2">
      <c r="A901" s="29"/>
      <c r="B901" s="36">
        <v>70</v>
      </c>
      <c r="C901" s="37" t="s">
        <v>635</v>
      </c>
      <c r="D901" s="38" t="s">
        <v>696</v>
      </c>
      <c r="E901" s="231"/>
      <c r="F901" s="231"/>
      <c r="G901" s="231">
        <v>110141.28</v>
      </c>
      <c r="H901" s="39"/>
      <c r="I901" s="231">
        <v>-288.57</v>
      </c>
      <c r="J901" s="39"/>
      <c r="K901" s="39"/>
      <c r="L901" s="232">
        <v>109852.71</v>
      </c>
      <c r="M901" s="29"/>
    </row>
    <row r="902" spans="1:13" x14ac:dyDescent="0.2">
      <c r="A902" s="29"/>
      <c r="B902" s="36">
        <v>70</v>
      </c>
      <c r="C902" s="37" t="s">
        <v>635</v>
      </c>
      <c r="D902" s="38">
        <v>40</v>
      </c>
      <c r="E902" s="231">
        <v>316384.62</v>
      </c>
      <c r="F902" s="231">
        <v>-11125.07</v>
      </c>
      <c r="G902" s="231"/>
      <c r="H902" s="231"/>
      <c r="I902" s="231">
        <v>-799.78</v>
      </c>
      <c r="J902" s="231">
        <v>27322.61</v>
      </c>
      <c r="K902" s="39">
        <v>1133.67</v>
      </c>
      <c r="L902" s="232">
        <v>332916.05</v>
      </c>
      <c r="M902" s="29"/>
    </row>
    <row r="903" spans="1:13" x14ac:dyDescent="0.2">
      <c r="A903" s="29"/>
      <c r="B903" s="36">
        <v>70</v>
      </c>
      <c r="C903" s="37" t="s">
        <v>635</v>
      </c>
      <c r="D903" s="38" t="s">
        <v>697</v>
      </c>
      <c r="E903" s="231"/>
      <c r="F903" s="231"/>
      <c r="G903" s="231">
        <v>41569.64</v>
      </c>
      <c r="H903" s="231"/>
      <c r="I903" s="231">
        <v>-108.91</v>
      </c>
      <c r="J903" s="231"/>
      <c r="K903" s="39">
        <v>141.66999999999999</v>
      </c>
      <c r="L903" s="232">
        <v>41602.400000000001</v>
      </c>
      <c r="M903" s="29"/>
    </row>
    <row r="904" spans="1:13" x14ac:dyDescent="0.2">
      <c r="A904" s="29"/>
      <c r="B904" s="36">
        <v>70</v>
      </c>
      <c r="C904" s="37" t="s">
        <v>635</v>
      </c>
      <c r="D904" s="38">
        <v>42</v>
      </c>
      <c r="E904" s="231">
        <v>316384.62</v>
      </c>
      <c r="F904" s="231">
        <v>-11125.07</v>
      </c>
      <c r="G904" s="231"/>
      <c r="H904" s="231">
        <v>-3090.9</v>
      </c>
      <c r="I904" s="231">
        <v>-791.68</v>
      </c>
      <c r="J904" s="231"/>
      <c r="K904" s="39"/>
      <c r="L904" s="232">
        <v>301376.96999999997</v>
      </c>
      <c r="M904" s="29"/>
    </row>
    <row r="905" spans="1:13" x14ac:dyDescent="0.2">
      <c r="A905" s="29"/>
      <c r="B905" s="36">
        <v>70</v>
      </c>
      <c r="C905" s="37" t="s">
        <v>635</v>
      </c>
      <c r="D905" s="38" t="s">
        <v>698</v>
      </c>
      <c r="E905" s="231"/>
      <c r="F905" s="231"/>
      <c r="G905" s="231">
        <v>41569.64</v>
      </c>
      <c r="H905" s="231"/>
      <c r="I905" s="231">
        <v>-108.91</v>
      </c>
      <c r="J905" s="231"/>
      <c r="K905" s="39">
        <v>141.66999999999999</v>
      </c>
      <c r="L905" s="232">
        <v>41602.400000000001</v>
      </c>
      <c r="M905" s="29"/>
    </row>
    <row r="906" spans="1:13" x14ac:dyDescent="0.2">
      <c r="A906" s="29"/>
      <c r="B906" s="36">
        <v>70</v>
      </c>
      <c r="C906" s="37" t="s">
        <v>635</v>
      </c>
      <c r="D906" s="38">
        <v>43</v>
      </c>
      <c r="E906" s="231">
        <v>0</v>
      </c>
      <c r="F906" s="231"/>
      <c r="G906" s="231"/>
      <c r="H906" s="231"/>
      <c r="I906" s="231">
        <v>0</v>
      </c>
      <c r="J906" s="231"/>
      <c r="K906" s="39"/>
      <c r="L906" s="232">
        <v>0</v>
      </c>
      <c r="M906" s="29"/>
    </row>
    <row r="907" spans="1:13" x14ac:dyDescent="0.2">
      <c r="A907" s="29"/>
      <c r="B907" s="36">
        <v>70</v>
      </c>
      <c r="C907" s="37" t="s">
        <v>635</v>
      </c>
      <c r="D907" s="38">
        <v>44</v>
      </c>
      <c r="E907" s="231">
        <v>0</v>
      </c>
      <c r="F907" s="231"/>
      <c r="G907" s="231"/>
      <c r="H907" s="231"/>
      <c r="I907" s="231">
        <v>0</v>
      </c>
      <c r="J907" s="231"/>
      <c r="K907" s="39"/>
      <c r="L907" s="232">
        <v>0</v>
      </c>
      <c r="M907" s="29"/>
    </row>
    <row r="908" spans="1:13" x14ac:dyDescent="0.2">
      <c r="A908" s="29"/>
      <c r="B908" s="36">
        <v>70</v>
      </c>
      <c r="C908" s="37" t="s">
        <v>635</v>
      </c>
      <c r="D908" s="38" t="s">
        <v>699</v>
      </c>
      <c r="E908" s="231"/>
      <c r="F908" s="231">
        <v>2535.69</v>
      </c>
      <c r="G908" s="231"/>
      <c r="H908" s="231"/>
      <c r="I908" s="231">
        <v>-6.64</v>
      </c>
      <c r="J908" s="231"/>
      <c r="K908" s="39"/>
      <c r="L908" s="232">
        <v>2529.0500000000002</v>
      </c>
      <c r="M908" s="29"/>
    </row>
    <row r="909" spans="1:13" x14ac:dyDescent="0.2">
      <c r="A909" s="29"/>
      <c r="B909" s="36">
        <v>70</v>
      </c>
      <c r="C909" s="37" t="s">
        <v>635</v>
      </c>
      <c r="D909" s="38">
        <v>45</v>
      </c>
      <c r="E909" s="231">
        <v>0</v>
      </c>
      <c r="F909" s="39"/>
      <c r="G909" s="231"/>
      <c r="H909" s="231"/>
      <c r="I909" s="231">
        <v>0</v>
      </c>
      <c r="J909" s="231"/>
      <c r="K909" s="39"/>
      <c r="L909" s="232">
        <v>0</v>
      </c>
      <c r="M909" s="29"/>
    </row>
    <row r="910" spans="1:13" ht="13.5" thickBot="1" x14ac:dyDescent="0.25">
      <c r="A910" s="29"/>
      <c r="B910" s="40">
        <v>70</v>
      </c>
      <c r="C910" s="17" t="s">
        <v>635</v>
      </c>
      <c r="D910" s="41">
        <v>46</v>
      </c>
      <c r="E910" s="233">
        <v>158066.9</v>
      </c>
      <c r="F910" s="233"/>
      <c r="G910" s="233"/>
      <c r="H910" s="233"/>
      <c r="I910" s="231">
        <v>-414.14</v>
      </c>
      <c r="J910" s="233"/>
      <c r="K910" s="86"/>
      <c r="L910" s="234">
        <v>157652.76</v>
      </c>
      <c r="M910" s="29"/>
    </row>
    <row r="911" spans="1:13" ht="13.5" thickBot="1" x14ac:dyDescent="0.25">
      <c r="A911" s="29"/>
      <c r="B911" s="42">
        <v>70</v>
      </c>
      <c r="C911" s="43" t="s">
        <v>635</v>
      </c>
      <c r="D911" s="44" t="s">
        <v>700</v>
      </c>
      <c r="E911" s="235">
        <v>1423604.96</v>
      </c>
      <c r="F911" s="235">
        <v>-41964.57</v>
      </c>
      <c r="G911" s="235">
        <v>193280.56</v>
      </c>
      <c r="H911" s="235">
        <v>-3090.9</v>
      </c>
      <c r="I911" s="235">
        <v>-4118.1899999999996</v>
      </c>
      <c r="J911" s="235">
        <v>27322.61</v>
      </c>
      <c r="K911" s="235">
        <v>1417.01</v>
      </c>
      <c r="L911" s="236">
        <v>1596451.48</v>
      </c>
      <c r="M911" s="29"/>
    </row>
    <row r="912" spans="1:13" ht="13.5" thickBot="1" x14ac:dyDescent="0.25">
      <c r="A912" s="29"/>
      <c r="B912" s="45"/>
      <c r="C912" s="45"/>
      <c r="D912" s="45"/>
      <c r="E912" s="47"/>
      <c r="F912" s="47"/>
      <c r="G912" s="47"/>
      <c r="H912" s="47"/>
      <c r="I912" s="47"/>
      <c r="J912" s="47"/>
      <c r="K912" s="47"/>
      <c r="L912" s="47"/>
      <c r="M912" s="29"/>
    </row>
    <row r="913" spans="1:13" x14ac:dyDescent="0.2">
      <c r="A913" s="29"/>
      <c r="B913" s="33">
        <v>71</v>
      </c>
      <c r="C913" s="34" t="s">
        <v>636</v>
      </c>
      <c r="D913" s="35">
        <v>39</v>
      </c>
      <c r="E913" s="228">
        <v>892689.11</v>
      </c>
      <c r="F913" s="228">
        <v>-31389.74</v>
      </c>
      <c r="G913" s="226"/>
      <c r="H913" s="228"/>
      <c r="I913" s="228">
        <v>-2256.6</v>
      </c>
      <c r="J913" s="226"/>
      <c r="K913" s="228"/>
      <c r="L913" s="230">
        <v>859042.77</v>
      </c>
      <c r="M913" s="29"/>
    </row>
    <row r="914" spans="1:13" x14ac:dyDescent="0.2">
      <c r="A914" s="29"/>
      <c r="B914" s="36">
        <v>71</v>
      </c>
      <c r="C914" s="37" t="s">
        <v>636</v>
      </c>
      <c r="D914" s="38" t="s">
        <v>696</v>
      </c>
      <c r="E914" s="231"/>
      <c r="F914" s="231"/>
      <c r="G914" s="231">
        <v>80278.06</v>
      </c>
      <c r="H914" s="39"/>
      <c r="I914" s="231">
        <v>-210.33</v>
      </c>
      <c r="J914" s="39"/>
      <c r="K914" s="39"/>
      <c r="L914" s="232">
        <v>80067.73</v>
      </c>
      <c r="M914" s="29"/>
    </row>
    <row r="915" spans="1:13" x14ac:dyDescent="0.2">
      <c r="A915" s="29"/>
      <c r="B915" s="36">
        <v>71</v>
      </c>
      <c r="C915" s="37" t="s">
        <v>636</v>
      </c>
      <c r="D915" s="38">
        <v>40</v>
      </c>
      <c r="E915" s="231">
        <v>446368.29</v>
      </c>
      <c r="F915" s="231">
        <v>-15695.7</v>
      </c>
      <c r="G915" s="231"/>
      <c r="H915" s="231"/>
      <c r="I915" s="231">
        <v>-1128.3599999999999</v>
      </c>
      <c r="J915" s="231">
        <v>97007.71</v>
      </c>
      <c r="K915" s="39">
        <v>-3484.36</v>
      </c>
      <c r="L915" s="232">
        <v>523067.58</v>
      </c>
      <c r="M915" s="29"/>
    </row>
    <row r="916" spans="1:13" x14ac:dyDescent="0.2">
      <c r="A916" s="29"/>
      <c r="B916" s="36">
        <v>71</v>
      </c>
      <c r="C916" s="37" t="s">
        <v>636</v>
      </c>
      <c r="D916" s="38" t="s">
        <v>697</v>
      </c>
      <c r="E916" s="231"/>
      <c r="F916" s="231"/>
      <c r="G916" s="231">
        <v>65972.69</v>
      </c>
      <c r="H916" s="231"/>
      <c r="I916" s="231">
        <v>-172.85</v>
      </c>
      <c r="J916" s="231"/>
      <c r="K916" s="39">
        <v>-435.42</v>
      </c>
      <c r="L916" s="232">
        <v>65364.42</v>
      </c>
      <c r="M916" s="29"/>
    </row>
    <row r="917" spans="1:13" x14ac:dyDescent="0.2">
      <c r="A917" s="29"/>
      <c r="B917" s="36">
        <v>71</v>
      </c>
      <c r="C917" s="37" t="s">
        <v>636</v>
      </c>
      <c r="D917" s="38">
        <v>42</v>
      </c>
      <c r="E917" s="231">
        <v>446368.29</v>
      </c>
      <c r="F917" s="231">
        <v>-15695.7</v>
      </c>
      <c r="G917" s="231"/>
      <c r="H917" s="231">
        <v>-4360.74</v>
      </c>
      <c r="I917" s="231">
        <v>-1116.94</v>
      </c>
      <c r="J917" s="231"/>
      <c r="K917" s="39"/>
      <c r="L917" s="232">
        <v>425194.91</v>
      </c>
      <c r="M917" s="29"/>
    </row>
    <row r="918" spans="1:13" x14ac:dyDescent="0.2">
      <c r="A918" s="29"/>
      <c r="B918" s="36">
        <v>71</v>
      </c>
      <c r="C918" s="37" t="s">
        <v>636</v>
      </c>
      <c r="D918" s="38" t="s">
        <v>698</v>
      </c>
      <c r="E918" s="231"/>
      <c r="F918" s="231"/>
      <c r="G918" s="231">
        <v>65972.69</v>
      </c>
      <c r="H918" s="231"/>
      <c r="I918" s="231">
        <v>-172.85</v>
      </c>
      <c r="J918" s="231"/>
      <c r="K918" s="39">
        <v>-435.42</v>
      </c>
      <c r="L918" s="232">
        <v>65364.42</v>
      </c>
      <c r="M918" s="29"/>
    </row>
    <row r="919" spans="1:13" x14ac:dyDescent="0.2">
      <c r="A919" s="29"/>
      <c r="B919" s="36">
        <v>71</v>
      </c>
      <c r="C919" s="37" t="s">
        <v>636</v>
      </c>
      <c r="D919" s="38">
        <v>43</v>
      </c>
      <c r="E919" s="231">
        <v>0</v>
      </c>
      <c r="F919" s="231"/>
      <c r="G919" s="231"/>
      <c r="H919" s="231"/>
      <c r="I919" s="231">
        <v>0</v>
      </c>
      <c r="J919" s="231"/>
      <c r="K919" s="39"/>
      <c r="L919" s="232">
        <v>0</v>
      </c>
      <c r="M919" s="29"/>
    </row>
    <row r="920" spans="1:13" x14ac:dyDescent="0.2">
      <c r="A920" s="29"/>
      <c r="B920" s="36">
        <v>71</v>
      </c>
      <c r="C920" s="37" t="s">
        <v>636</v>
      </c>
      <c r="D920" s="38">
        <v>44</v>
      </c>
      <c r="E920" s="231">
        <v>56.74</v>
      </c>
      <c r="F920" s="231"/>
      <c r="G920" s="231"/>
      <c r="H920" s="231"/>
      <c r="I920" s="231">
        <v>-0.15</v>
      </c>
      <c r="J920" s="231"/>
      <c r="K920" s="39"/>
      <c r="L920" s="232">
        <v>56.59</v>
      </c>
      <c r="M920" s="29"/>
    </row>
    <row r="921" spans="1:13" x14ac:dyDescent="0.2">
      <c r="A921" s="29"/>
      <c r="B921" s="36">
        <v>71</v>
      </c>
      <c r="C921" s="37" t="s">
        <v>636</v>
      </c>
      <c r="D921" s="38" t="s">
        <v>699</v>
      </c>
      <c r="E921" s="231"/>
      <c r="F921" s="231">
        <v>214266.34</v>
      </c>
      <c r="G921" s="231"/>
      <c r="H921" s="231"/>
      <c r="I921" s="231">
        <v>-561.38</v>
      </c>
      <c r="J921" s="231"/>
      <c r="K921" s="39"/>
      <c r="L921" s="232">
        <v>213704.95999999999</v>
      </c>
      <c r="M921" s="29"/>
    </row>
    <row r="922" spans="1:13" x14ac:dyDescent="0.2">
      <c r="A922" s="29"/>
      <c r="B922" s="36">
        <v>71</v>
      </c>
      <c r="C922" s="37" t="s">
        <v>636</v>
      </c>
      <c r="D922" s="38">
        <v>45</v>
      </c>
      <c r="E922" s="231">
        <v>0</v>
      </c>
      <c r="F922" s="39"/>
      <c r="G922" s="231"/>
      <c r="H922" s="231"/>
      <c r="I922" s="231">
        <v>0</v>
      </c>
      <c r="J922" s="231"/>
      <c r="K922" s="39"/>
      <c r="L922" s="232">
        <v>0</v>
      </c>
      <c r="M922" s="29"/>
    </row>
    <row r="923" spans="1:13" ht="13.5" thickBot="1" x14ac:dyDescent="0.25">
      <c r="A923" s="29"/>
      <c r="B923" s="40">
        <v>71</v>
      </c>
      <c r="C923" s="17" t="s">
        <v>636</v>
      </c>
      <c r="D923" s="41">
        <v>46</v>
      </c>
      <c r="E923" s="233">
        <v>0</v>
      </c>
      <c r="F923" s="233"/>
      <c r="G923" s="233"/>
      <c r="H923" s="233"/>
      <c r="I923" s="231">
        <v>0</v>
      </c>
      <c r="J923" s="233"/>
      <c r="K923" s="86"/>
      <c r="L923" s="234">
        <v>0</v>
      </c>
      <c r="M923" s="29"/>
    </row>
    <row r="924" spans="1:13" ht="13.5" thickBot="1" x14ac:dyDescent="0.25">
      <c r="A924" s="29"/>
      <c r="B924" s="42">
        <v>71</v>
      </c>
      <c r="C924" s="43" t="s">
        <v>636</v>
      </c>
      <c r="D924" s="44" t="s">
        <v>700</v>
      </c>
      <c r="E924" s="235">
        <v>1785482.43</v>
      </c>
      <c r="F924" s="235">
        <v>151485.20000000001</v>
      </c>
      <c r="G924" s="235">
        <v>212223.44</v>
      </c>
      <c r="H924" s="235">
        <v>-4360.74</v>
      </c>
      <c r="I924" s="235">
        <v>-5619.46</v>
      </c>
      <c r="J924" s="235">
        <v>97007.71</v>
      </c>
      <c r="K924" s="235">
        <v>-4355.2</v>
      </c>
      <c r="L924" s="236">
        <v>2231863.38</v>
      </c>
      <c r="M924" s="29"/>
    </row>
    <row r="925" spans="1:13" ht="13.5" thickBot="1" x14ac:dyDescent="0.25">
      <c r="A925" s="29"/>
      <c r="B925" s="45"/>
      <c r="C925" s="45"/>
      <c r="D925" s="45"/>
      <c r="E925" s="47"/>
      <c r="F925" s="47"/>
      <c r="G925" s="47"/>
      <c r="H925" s="47"/>
      <c r="I925" s="47"/>
      <c r="J925" s="47"/>
      <c r="K925" s="47"/>
      <c r="L925" s="47"/>
      <c r="M925" s="29"/>
    </row>
    <row r="926" spans="1:13" x14ac:dyDescent="0.2">
      <c r="A926" s="29"/>
      <c r="B926" s="33">
        <v>72</v>
      </c>
      <c r="C926" s="34" t="s">
        <v>637</v>
      </c>
      <c r="D926" s="35">
        <v>39</v>
      </c>
      <c r="E926" s="228">
        <v>73789.06</v>
      </c>
      <c r="F926" s="228">
        <v>-2594.65</v>
      </c>
      <c r="G926" s="226"/>
      <c r="H926" s="228"/>
      <c r="I926" s="228">
        <v>-186.53</v>
      </c>
      <c r="J926" s="226"/>
      <c r="K926" s="228"/>
      <c r="L926" s="230">
        <v>71007.88</v>
      </c>
      <c r="M926" s="29"/>
    </row>
    <row r="927" spans="1:13" x14ac:dyDescent="0.2">
      <c r="A927" s="29"/>
      <c r="B927" s="36">
        <v>72</v>
      </c>
      <c r="C927" s="37" t="s">
        <v>637</v>
      </c>
      <c r="D927" s="38" t="s">
        <v>696</v>
      </c>
      <c r="E927" s="231"/>
      <c r="F927" s="231"/>
      <c r="G927" s="231">
        <v>19753.72</v>
      </c>
      <c r="H927" s="39"/>
      <c r="I927" s="231">
        <v>-51.75</v>
      </c>
      <c r="J927" s="39"/>
      <c r="K927" s="39"/>
      <c r="L927" s="232">
        <v>19701.97</v>
      </c>
      <c r="M927" s="29"/>
    </row>
    <row r="928" spans="1:13" x14ac:dyDescent="0.2">
      <c r="A928" s="29"/>
      <c r="B928" s="36">
        <v>72</v>
      </c>
      <c r="C928" s="37" t="s">
        <v>637</v>
      </c>
      <c r="D928" s="38">
        <v>40</v>
      </c>
      <c r="E928" s="231">
        <v>36902.589999999997</v>
      </c>
      <c r="F928" s="231">
        <v>-1297.6099999999999</v>
      </c>
      <c r="G928" s="231"/>
      <c r="H928" s="231"/>
      <c r="I928" s="231">
        <v>-93.29</v>
      </c>
      <c r="J928" s="231">
        <v>70753.070000000007</v>
      </c>
      <c r="K928" s="39">
        <v>6760.76</v>
      </c>
      <c r="L928" s="232">
        <v>113025.52</v>
      </c>
      <c r="M928" s="29"/>
    </row>
    <row r="929" spans="1:13" x14ac:dyDescent="0.2">
      <c r="A929" s="29"/>
      <c r="B929" s="36">
        <v>72</v>
      </c>
      <c r="C929" s="37" t="s">
        <v>637</v>
      </c>
      <c r="D929" s="38" t="s">
        <v>697</v>
      </c>
      <c r="E929" s="231"/>
      <c r="F929" s="231"/>
      <c r="G929" s="231">
        <v>13314.11</v>
      </c>
      <c r="H929" s="231"/>
      <c r="I929" s="231">
        <v>-34.880000000000003</v>
      </c>
      <c r="J929" s="231"/>
      <c r="K929" s="39">
        <v>844.85</v>
      </c>
      <c r="L929" s="232">
        <v>14124.08</v>
      </c>
      <c r="M929" s="29"/>
    </row>
    <row r="930" spans="1:13" x14ac:dyDescent="0.2">
      <c r="A930" s="29"/>
      <c r="B930" s="36">
        <v>72</v>
      </c>
      <c r="C930" s="37" t="s">
        <v>637</v>
      </c>
      <c r="D930" s="38">
        <v>42</v>
      </c>
      <c r="E930" s="231">
        <v>36902.589999999997</v>
      </c>
      <c r="F930" s="231">
        <v>-1297.6099999999999</v>
      </c>
      <c r="G930" s="231"/>
      <c r="H930" s="231">
        <v>-360.51</v>
      </c>
      <c r="I930" s="231">
        <v>-92.34</v>
      </c>
      <c r="J930" s="231"/>
      <c r="K930" s="39"/>
      <c r="L930" s="232">
        <v>35152.129999999997</v>
      </c>
      <c r="M930" s="29"/>
    </row>
    <row r="931" spans="1:13" x14ac:dyDescent="0.2">
      <c r="A931" s="29"/>
      <c r="B931" s="36">
        <v>72</v>
      </c>
      <c r="C931" s="37" t="s">
        <v>637</v>
      </c>
      <c r="D931" s="38" t="s">
        <v>698</v>
      </c>
      <c r="E931" s="231"/>
      <c r="F931" s="231"/>
      <c r="G931" s="231">
        <v>13314.11</v>
      </c>
      <c r="H931" s="231"/>
      <c r="I931" s="231">
        <v>-34.880000000000003</v>
      </c>
      <c r="J931" s="231"/>
      <c r="K931" s="39">
        <v>844.85</v>
      </c>
      <c r="L931" s="232">
        <v>14124.08</v>
      </c>
      <c r="M931" s="29"/>
    </row>
    <row r="932" spans="1:13" x14ac:dyDescent="0.2">
      <c r="A932" s="29"/>
      <c r="B932" s="36">
        <v>72</v>
      </c>
      <c r="C932" s="37" t="s">
        <v>637</v>
      </c>
      <c r="D932" s="38">
        <v>43</v>
      </c>
      <c r="E932" s="231">
        <v>0</v>
      </c>
      <c r="F932" s="231"/>
      <c r="G932" s="231"/>
      <c r="H932" s="231"/>
      <c r="I932" s="231">
        <v>0</v>
      </c>
      <c r="J932" s="231"/>
      <c r="K932" s="39"/>
      <c r="L932" s="232">
        <v>0</v>
      </c>
      <c r="M932" s="29"/>
    </row>
    <row r="933" spans="1:13" x14ac:dyDescent="0.2">
      <c r="A933" s="29"/>
      <c r="B933" s="36">
        <v>72</v>
      </c>
      <c r="C933" s="37" t="s">
        <v>637</v>
      </c>
      <c r="D933" s="38">
        <v>44</v>
      </c>
      <c r="E933" s="231">
        <v>0</v>
      </c>
      <c r="F933" s="231"/>
      <c r="G933" s="231"/>
      <c r="H933" s="231"/>
      <c r="I933" s="231">
        <v>0</v>
      </c>
      <c r="J933" s="231"/>
      <c r="K933" s="39"/>
      <c r="L933" s="232">
        <v>0</v>
      </c>
      <c r="M933" s="29"/>
    </row>
    <row r="934" spans="1:13" x14ac:dyDescent="0.2">
      <c r="A934" s="29"/>
      <c r="B934" s="36">
        <v>72</v>
      </c>
      <c r="C934" s="37" t="s">
        <v>637</v>
      </c>
      <c r="D934" s="38" t="s">
        <v>699</v>
      </c>
      <c r="E934" s="231"/>
      <c r="F934" s="231">
        <v>63392.41</v>
      </c>
      <c r="G934" s="231"/>
      <c r="H934" s="231"/>
      <c r="I934" s="231">
        <v>-166.09</v>
      </c>
      <c r="J934" s="231"/>
      <c r="K934" s="39"/>
      <c r="L934" s="232">
        <v>63226.32</v>
      </c>
      <c r="M934" s="29"/>
    </row>
    <row r="935" spans="1:13" x14ac:dyDescent="0.2">
      <c r="A935" s="29"/>
      <c r="B935" s="36">
        <v>72</v>
      </c>
      <c r="C935" s="37" t="s">
        <v>637</v>
      </c>
      <c r="D935" s="38">
        <v>45</v>
      </c>
      <c r="E935" s="231">
        <v>0</v>
      </c>
      <c r="F935" s="39"/>
      <c r="G935" s="231"/>
      <c r="H935" s="231"/>
      <c r="I935" s="231">
        <v>0</v>
      </c>
      <c r="J935" s="231"/>
      <c r="K935" s="39"/>
      <c r="L935" s="232">
        <v>0</v>
      </c>
      <c r="M935" s="29"/>
    </row>
    <row r="936" spans="1:13" ht="13.5" thickBot="1" x14ac:dyDescent="0.25">
      <c r="A936" s="29"/>
      <c r="B936" s="40">
        <v>72</v>
      </c>
      <c r="C936" s="17" t="s">
        <v>637</v>
      </c>
      <c r="D936" s="41">
        <v>46</v>
      </c>
      <c r="E936" s="233">
        <v>0</v>
      </c>
      <c r="F936" s="233"/>
      <c r="G936" s="233"/>
      <c r="H936" s="233"/>
      <c r="I936" s="231">
        <v>0</v>
      </c>
      <c r="J936" s="233"/>
      <c r="K936" s="86"/>
      <c r="L936" s="234">
        <v>0</v>
      </c>
      <c r="M936" s="29"/>
    </row>
    <row r="937" spans="1:13" ht="13.5" thickBot="1" x14ac:dyDescent="0.25">
      <c r="A937" s="29"/>
      <c r="B937" s="42">
        <v>72</v>
      </c>
      <c r="C937" s="43" t="s">
        <v>637</v>
      </c>
      <c r="D937" s="44" t="s">
        <v>700</v>
      </c>
      <c r="E937" s="235">
        <v>147594.23999999999</v>
      </c>
      <c r="F937" s="235">
        <v>58202.54</v>
      </c>
      <c r="G937" s="235">
        <v>46381.94</v>
      </c>
      <c r="H937" s="235">
        <v>-360.51</v>
      </c>
      <c r="I937" s="235">
        <v>-659.76</v>
      </c>
      <c r="J937" s="235">
        <v>70753.070000000007</v>
      </c>
      <c r="K937" s="235">
        <v>8450.4599999999991</v>
      </c>
      <c r="L937" s="236">
        <v>330361.98</v>
      </c>
      <c r="M937" s="29"/>
    </row>
    <row r="938" spans="1:13" ht="13.5" thickBot="1" x14ac:dyDescent="0.25">
      <c r="A938" s="29"/>
      <c r="B938" s="45"/>
      <c r="C938" s="45"/>
      <c r="D938" s="45"/>
      <c r="E938" s="47"/>
      <c r="F938" s="47"/>
      <c r="G938" s="47"/>
      <c r="H938" s="47"/>
      <c r="I938" s="47"/>
      <c r="J938" s="47"/>
      <c r="K938" s="47"/>
      <c r="L938" s="47"/>
      <c r="M938" s="29"/>
    </row>
    <row r="939" spans="1:13" x14ac:dyDescent="0.2">
      <c r="A939" s="29"/>
      <c r="B939" s="33">
        <v>73</v>
      </c>
      <c r="C939" s="34" t="s">
        <v>638</v>
      </c>
      <c r="D939" s="35">
        <v>39</v>
      </c>
      <c r="E939" s="228">
        <v>513658.54</v>
      </c>
      <c r="F939" s="228">
        <v>-18061.84</v>
      </c>
      <c r="G939" s="226"/>
      <c r="H939" s="228"/>
      <c r="I939" s="228">
        <v>-1298.46</v>
      </c>
      <c r="J939" s="226"/>
      <c r="K939" s="228"/>
      <c r="L939" s="230">
        <v>494298.24</v>
      </c>
      <c r="M939" s="29"/>
    </row>
    <row r="940" spans="1:13" x14ac:dyDescent="0.2">
      <c r="A940" s="29"/>
      <c r="B940" s="36">
        <v>73</v>
      </c>
      <c r="C940" s="37" t="s">
        <v>638</v>
      </c>
      <c r="D940" s="38" t="s">
        <v>696</v>
      </c>
      <c r="E940" s="231"/>
      <c r="F940" s="231"/>
      <c r="G940" s="231">
        <v>87869.96</v>
      </c>
      <c r="H940" s="39"/>
      <c r="I940" s="231">
        <v>-230.22</v>
      </c>
      <c r="J940" s="39"/>
      <c r="K940" s="39"/>
      <c r="L940" s="232">
        <v>87639.74</v>
      </c>
      <c r="M940" s="29"/>
    </row>
    <row r="941" spans="1:13" x14ac:dyDescent="0.2">
      <c r="A941" s="29"/>
      <c r="B941" s="36">
        <v>73</v>
      </c>
      <c r="C941" s="37" t="s">
        <v>638</v>
      </c>
      <c r="D941" s="38">
        <v>40</v>
      </c>
      <c r="E941" s="231">
        <v>256846.04</v>
      </c>
      <c r="F941" s="231">
        <v>-9031.5</v>
      </c>
      <c r="G941" s="231"/>
      <c r="H941" s="231"/>
      <c r="I941" s="231">
        <v>-649.27</v>
      </c>
      <c r="J941" s="231">
        <v>70397</v>
      </c>
      <c r="K941" s="39">
        <v>1085.07</v>
      </c>
      <c r="L941" s="232">
        <v>318647.34000000003</v>
      </c>
      <c r="M941" s="29"/>
    </row>
    <row r="942" spans="1:13" x14ac:dyDescent="0.2">
      <c r="A942" s="29"/>
      <c r="B942" s="36">
        <v>73</v>
      </c>
      <c r="C942" s="37" t="s">
        <v>638</v>
      </c>
      <c r="D942" s="38" t="s">
        <v>697</v>
      </c>
      <c r="E942" s="231"/>
      <c r="F942" s="231"/>
      <c r="G942" s="231">
        <v>39787.980000000003</v>
      </c>
      <c r="H942" s="231"/>
      <c r="I942" s="231">
        <v>-104.24</v>
      </c>
      <c r="J942" s="231"/>
      <c r="K942" s="39">
        <v>135.6</v>
      </c>
      <c r="L942" s="232">
        <v>39819.339999999997</v>
      </c>
      <c r="M942" s="29"/>
    </row>
    <row r="943" spans="1:13" x14ac:dyDescent="0.2">
      <c r="A943" s="29"/>
      <c r="B943" s="36">
        <v>73</v>
      </c>
      <c r="C943" s="37" t="s">
        <v>638</v>
      </c>
      <c r="D943" s="38">
        <v>42</v>
      </c>
      <c r="E943" s="231">
        <v>256846.04</v>
      </c>
      <c r="F943" s="231">
        <v>-9031.5</v>
      </c>
      <c r="G943" s="231"/>
      <c r="H943" s="231">
        <v>-2509.2199999999998</v>
      </c>
      <c r="I943" s="231">
        <v>-642.70000000000005</v>
      </c>
      <c r="J943" s="231"/>
      <c r="K943" s="39"/>
      <c r="L943" s="232">
        <v>244662.62</v>
      </c>
      <c r="M943" s="29"/>
    </row>
    <row r="944" spans="1:13" x14ac:dyDescent="0.2">
      <c r="A944" s="29"/>
      <c r="B944" s="36">
        <v>73</v>
      </c>
      <c r="C944" s="37" t="s">
        <v>638</v>
      </c>
      <c r="D944" s="38" t="s">
        <v>698</v>
      </c>
      <c r="E944" s="231"/>
      <c r="F944" s="231"/>
      <c r="G944" s="231">
        <v>39787.980000000003</v>
      </c>
      <c r="H944" s="231"/>
      <c r="I944" s="231">
        <v>-104.24</v>
      </c>
      <c r="J944" s="231"/>
      <c r="K944" s="39">
        <v>135.6</v>
      </c>
      <c r="L944" s="232">
        <v>39819.339999999997</v>
      </c>
      <c r="M944" s="29"/>
    </row>
    <row r="945" spans="1:13" x14ac:dyDescent="0.2">
      <c r="A945" s="29"/>
      <c r="B945" s="36">
        <v>73</v>
      </c>
      <c r="C945" s="37" t="s">
        <v>638</v>
      </c>
      <c r="D945" s="38">
        <v>43</v>
      </c>
      <c r="E945" s="231">
        <v>0</v>
      </c>
      <c r="F945" s="231"/>
      <c r="G945" s="231"/>
      <c r="H945" s="231"/>
      <c r="I945" s="231">
        <v>0</v>
      </c>
      <c r="J945" s="231"/>
      <c r="K945" s="39"/>
      <c r="L945" s="232">
        <v>0</v>
      </c>
      <c r="M945" s="29"/>
    </row>
    <row r="946" spans="1:13" x14ac:dyDescent="0.2">
      <c r="A946" s="29"/>
      <c r="B946" s="36">
        <v>73</v>
      </c>
      <c r="C946" s="37" t="s">
        <v>638</v>
      </c>
      <c r="D946" s="38">
        <v>44</v>
      </c>
      <c r="E946" s="231">
        <v>0</v>
      </c>
      <c r="F946" s="231"/>
      <c r="G946" s="231"/>
      <c r="H946" s="231"/>
      <c r="I946" s="231">
        <v>0</v>
      </c>
      <c r="J946" s="231"/>
      <c r="K946" s="39"/>
      <c r="L946" s="232">
        <v>0</v>
      </c>
      <c r="M946" s="29"/>
    </row>
    <row r="947" spans="1:13" x14ac:dyDescent="0.2">
      <c r="A947" s="29"/>
      <c r="B947" s="36">
        <v>73</v>
      </c>
      <c r="C947" s="37" t="s">
        <v>638</v>
      </c>
      <c r="D947" s="38" t="s">
        <v>699</v>
      </c>
      <c r="E947" s="231"/>
      <c r="F947" s="231">
        <v>93820.77</v>
      </c>
      <c r="G947" s="231"/>
      <c r="H947" s="231"/>
      <c r="I947" s="231">
        <v>-245.81</v>
      </c>
      <c r="J947" s="231"/>
      <c r="K947" s="39"/>
      <c r="L947" s="232">
        <v>93574.96</v>
      </c>
      <c r="M947" s="29"/>
    </row>
    <row r="948" spans="1:13" x14ac:dyDescent="0.2">
      <c r="A948" s="29"/>
      <c r="B948" s="36">
        <v>73</v>
      </c>
      <c r="C948" s="37" t="s">
        <v>638</v>
      </c>
      <c r="D948" s="38">
        <v>45</v>
      </c>
      <c r="E948" s="231">
        <v>0</v>
      </c>
      <c r="F948" s="39"/>
      <c r="G948" s="231"/>
      <c r="H948" s="231"/>
      <c r="I948" s="231">
        <v>0</v>
      </c>
      <c r="J948" s="231"/>
      <c r="K948" s="39"/>
      <c r="L948" s="232">
        <v>0</v>
      </c>
      <c r="M948" s="29"/>
    </row>
    <row r="949" spans="1:13" ht="13.5" thickBot="1" x14ac:dyDescent="0.25">
      <c r="A949" s="29"/>
      <c r="B949" s="40">
        <v>73</v>
      </c>
      <c r="C949" s="17" t="s">
        <v>638</v>
      </c>
      <c r="D949" s="41">
        <v>46</v>
      </c>
      <c r="E949" s="233">
        <v>0</v>
      </c>
      <c r="F949" s="233"/>
      <c r="G949" s="233"/>
      <c r="H949" s="233"/>
      <c r="I949" s="231">
        <v>0</v>
      </c>
      <c r="J949" s="233"/>
      <c r="K949" s="86"/>
      <c r="L949" s="234">
        <v>0</v>
      </c>
      <c r="M949" s="29"/>
    </row>
    <row r="950" spans="1:13" ht="13.5" thickBot="1" x14ac:dyDescent="0.25">
      <c r="A950" s="29"/>
      <c r="B950" s="42">
        <v>73</v>
      </c>
      <c r="C950" s="43" t="s">
        <v>638</v>
      </c>
      <c r="D950" s="44" t="s">
        <v>700</v>
      </c>
      <c r="E950" s="235">
        <v>1027350.62</v>
      </c>
      <c r="F950" s="235">
        <v>57695.93</v>
      </c>
      <c r="G950" s="235">
        <v>167445.92000000001</v>
      </c>
      <c r="H950" s="235">
        <v>-2509.2199999999998</v>
      </c>
      <c r="I950" s="235">
        <v>-3274.94</v>
      </c>
      <c r="J950" s="235">
        <v>70397</v>
      </c>
      <c r="K950" s="235">
        <v>1356.27</v>
      </c>
      <c r="L950" s="236">
        <v>1318461.58</v>
      </c>
      <c r="M950" s="29"/>
    </row>
    <row r="951" spans="1:13" ht="13.5" thickBot="1" x14ac:dyDescent="0.25">
      <c r="A951" s="29"/>
      <c r="B951" s="45"/>
      <c r="C951" s="45"/>
      <c r="D951" s="45"/>
      <c r="E951" s="47"/>
      <c r="F951" s="47"/>
      <c r="G951" s="47"/>
      <c r="H951" s="47"/>
      <c r="I951" s="47"/>
      <c r="J951" s="47"/>
      <c r="K951" s="47"/>
      <c r="L951" s="47"/>
      <c r="M951" s="29"/>
    </row>
    <row r="952" spans="1:13" x14ac:dyDescent="0.2">
      <c r="A952" s="29"/>
      <c r="B952" s="33">
        <v>74</v>
      </c>
      <c r="C952" s="34" t="s">
        <v>639</v>
      </c>
      <c r="D952" s="35">
        <v>39</v>
      </c>
      <c r="E952" s="228">
        <v>1914307.71</v>
      </c>
      <c r="F952" s="228">
        <v>-67313.039999999994</v>
      </c>
      <c r="G952" s="226"/>
      <c r="H952" s="228"/>
      <c r="I952" s="228">
        <v>-4839.13</v>
      </c>
      <c r="J952" s="226"/>
      <c r="K952" s="228"/>
      <c r="L952" s="230">
        <v>1842155.54</v>
      </c>
      <c r="M952" s="29"/>
    </row>
    <row r="953" spans="1:13" x14ac:dyDescent="0.2">
      <c r="A953" s="29"/>
      <c r="B953" s="36">
        <v>74</v>
      </c>
      <c r="C953" s="37" t="s">
        <v>639</v>
      </c>
      <c r="D953" s="38" t="s">
        <v>696</v>
      </c>
      <c r="E953" s="231"/>
      <c r="F953" s="231"/>
      <c r="G953" s="231">
        <v>355769.34</v>
      </c>
      <c r="H953" s="39"/>
      <c r="I953" s="231">
        <v>-932.12</v>
      </c>
      <c r="J953" s="39"/>
      <c r="K953" s="39"/>
      <c r="L953" s="232">
        <v>354837.22</v>
      </c>
      <c r="M953" s="29"/>
    </row>
    <row r="954" spans="1:13" x14ac:dyDescent="0.2">
      <c r="A954" s="29"/>
      <c r="B954" s="36">
        <v>74</v>
      </c>
      <c r="C954" s="37" t="s">
        <v>639</v>
      </c>
      <c r="D954" s="38">
        <v>40</v>
      </c>
      <c r="E954" s="231">
        <v>957154.68</v>
      </c>
      <c r="F954" s="231">
        <v>-33656.54</v>
      </c>
      <c r="G954" s="231"/>
      <c r="H954" s="231"/>
      <c r="I954" s="231">
        <v>-2419.5700000000002</v>
      </c>
      <c r="J954" s="231">
        <v>484881.91</v>
      </c>
      <c r="K954" s="39">
        <v>103557.51</v>
      </c>
      <c r="L954" s="232">
        <v>1509517.99</v>
      </c>
      <c r="M954" s="29"/>
    </row>
    <row r="955" spans="1:13" x14ac:dyDescent="0.2">
      <c r="A955" s="29"/>
      <c r="B955" s="36">
        <v>74</v>
      </c>
      <c r="C955" s="37" t="s">
        <v>639</v>
      </c>
      <c r="D955" s="38" t="s">
        <v>697</v>
      </c>
      <c r="E955" s="231"/>
      <c r="F955" s="231"/>
      <c r="G955" s="231">
        <v>176155.45</v>
      </c>
      <c r="H955" s="231"/>
      <c r="I955" s="231">
        <v>-461.53</v>
      </c>
      <c r="J955" s="231"/>
      <c r="K955" s="39">
        <v>12940.93</v>
      </c>
      <c r="L955" s="232">
        <v>188634.85</v>
      </c>
      <c r="M955" s="29"/>
    </row>
    <row r="956" spans="1:13" x14ac:dyDescent="0.2">
      <c r="A956" s="29"/>
      <c r="B956" s="36">
        <v>74</v>
      </c>
      <c r="C956" s="37" t="s">
        <v>639</v>
      </c>
      <c r="D956" s="38">
        <v>42</v>
      </c>
      <c r="E956" s="231">
        <v>957154.68</v>
      </c>
      <c r="F956" s="231">
        <v>-33656.54</v>
      </c>
      <c r="G956" s="231"/>
      <c r="H956" s="231">
        <v>-9350.82</v>
      </c>
      <c r="I956" s="231">
        <v>-2395.0700000000002</v>
      </c>
      <c r="J956" s="231"/>
      <c r="K956" s="39"/>
      <c r="L956" s="232">
        <v>911752.25</v>
      </c>
      <c r="M956" s="29"/>
    </row>
    <row r="957" spans="1:13" x14ac:dyDescent="0.2">
      <c r="A957" s="29"/>
      <c r="B957" s="36">
        <v>74</v>
      </c>
      <c r="C957" s="37" t="s">
        <v>639</v>
      </c>
      <c r="D957" s="38" t="s">
        <v>698</v>
      </c>
      <c r="E957" s="231"/>
      <c r="F957" s="231"/>
      <c r="G957" s="231">
        <v>176155.45</v>
      </c>
      <c r="H957" s="231"/>
      <c r="I957" s="231">
        <v>-461.53</v>
      </c>
      <c r="J957" s="231"/>
      <c r="K957" s="39">
        <v>12940.93</v>
      </c>
      <c r="L957" s="232">
        <v>188634.85</v>
      </c>
      <c r="M957" s="29"/>
    </row>
    <row r="958" spans="1:13" x14ac:dyDescent="0.2">
      <c r="A958" s="29"/>
      <c r="B958" s="36">
        <v>74</v>
      </c>
      <c r="C958" s="37" t="s">
        <v>639</v>
      </c>
      <c r="D958" s="38">
        <v>43</v>
      </c>
      <c r="E958" s="231">
        <v>0</v>
      </c>
      <c r="F958" s="231"/>
      <c r="G958" s="231"/>
      <c r="H958" s="231"/>
      <c r="I958" s="231">
        <v>0</v>
      </c>
      <c r="J958" s="231"/>
      <c r="K958" s="39"/>
      <c r="L958" s="232">
        <v>0</v>
      </c>
      <c r="M958" s="29"/>
    </row>
    <row r="959" spans="1:13" x14ac:dyDescent="0.2">
      <c r="A959" s="29"/>
      <c r="B959" s="36">
        <v>74</v>
      </c>
      <c r="C959" s="37" t="s">
        <v>639</v>
      </c>
      <c r="D959" s="38">
        <v>44</v>
      </c>
      <c r="E959" s="231">
        <v>0</v>
      </c>
      <c r="F959" s="231"/>
      <c r="G959" s="231"/>
      <c r="H959" s="231"/>
      <c r="I959" s="231">
        <v>0</v>
      </c>
      <c r="J959" s="231"/>
      <c r="K959" s="39"/>
      <c r="L959" s="232">
        <v>0</v>
      </c>
      <c r="M959" s="29"/>
    </row>
    <row r="960" spans="1:13" x14ac:dyDescent="0.2">
      <c r="A960" s="29"/>
      <c r="B960" s="36">
        <v>74</v>
      </c>
      <c r="C960" s="37" t="s">
        <v>639</v>
      </c>
      <c r="D960" s="38" t="s">
        <v>699</v>
      </c>
      <c r="E960" s="231"/>
      <c r="F960" s="231">
        <v>20285.57</v>
      </c>
      <c r="G960" s="231"/>
      <c r="H960" s="231"/>
      <c r="I960" s="231">
        <v>-53.15</v>
      </c>
      <c r="J960" s="231"/>
      <c r="K960" s="39"/>
      <c r="L960" s="232">
        <v>20232.419999999998</v>
      </c>
      <c r="M960" s="29"/>
    </row>
    <row r="961" spans="1:13" x14ac:dyDescent="0.2">
      <c r="A961" s="29"/>
      <c r="B961" s="36">
        <v>74</v>
      </c>
      <c r="C961" s="37" t="s">
        <v>639</v>
      </c>
      <c r="D961" s="38">
        <v>45</v>
      </c>
      <c r="E961" s="231">
        <v>0</v>
      </c>
      <c r="F961" s="39"/>
      <c r="G961" s="231"/>
      <c r="H961" s="231"/>
      <c r="I961" s="231">
        <v>0</v>
      </c>
      <c r="J961" s="231"/>
      <c r="K961" s="39"/>
      <c r="L961" s="232">
        <v>0</v>
      </c>
      <c r="M961" s="29"/>
    </row>
    <row r="962" spans="1:13" ht="13.5" thickBot="1" x14ac:dyDescent="0.25">
      <c r="A962" s="29"/>
      <c r="B962" s="40">
        <v>74</v>
      </c>
      <c r="C962" s="17" t="s">
        <v>639</v>
      </c>
      <c r="D962" s="41">
        <v>46</v>
      </c>
      <c r="E962" s="233">
        <v>477762.25</v>
      </c>
      <c r="F962" s="233"/>
      <c r="G962" s="233"/>
      <c r="H962" s="233"/>
      <c r="I962" s="231">
        <v>-1251.74</v>
      </c>
      <c r="J962" s="233"/>
      <c r="K962" s="86"/>
      <c r="L962" s="234">
        <v>476510.51</v>
      </c>
      <c r="M962" s="29"/>
    </row>
    <row r="963" spans="1:13" ht="13.5" thickBot="1" x14ac:dyDescent="0.25">
      <c r="A963" s="29"/>
      <c r="B963" s="42">
        <v>74</v>
      </c>
      <c r="C963" s="43" t="s">
        <v>639</v>
      </c>
      <c r="D963" s="44" t="s">
        <v>700</v>
      </c>
      <c r="E963" s="235">
        <v>4306379.32</v>
      </c>
      <c r="F963" s="235">
        <v>-114340.55</v>
      </c>
      <c r="G963" s="235">
        <v>708080.24</v>
      </c>
      <c r="H963" s="235">
        <v>-9350.82</v>
      </c>
      <c r="I963" s="235">
        <v>-12813.84</v>
      </c>
      <c r="J963" s="235">
        <v>484881.91</v>
      </c>
      <c r="K963" s="235">
        <v>129439.37</v>
      </c>
      <c r="L963" s="236">
        <v>5492275.6299999999</v>
      </c>
      <c r="M963" s="29"/>
    </row>
    <row r="964" spans="1:13" ht="13.5" thickBot="1" x14ac:dyDescent="0.25">
      <c r="A964" s="29"/>
      <c r="B964" s="45"/>
      <c r="C964" s="45"/>
      <c r="D964" s="45"/>
      <c r="E964" s="47"/>
      <c r="F964" s="47"/>
      <c r="G964" s="47"/>
      <c r="H964" s="47"/>
      <c r="I964" s="47"/>
      <c r="J964" s="47"/>
      <c r="K964" s="47"/>
      <c r="L964" s="47"/>
      <c r="M964" s="29"/>
    </row>
    <row r="965" spans="1:13" x14ac:dyDescent="0.2">
      <c r="A965" s="29"/>
      <c r="B965" s="33">
        <v>75</v>
      </c>
      <c r="C965" s="34" t="s">
        <v>640</v>
      </c>
      <c r="D965" s="35">
        <v>39</v>
      </c>
      <c r="E965" s="228">
        <v>243537.45</v>
      </c>
      <c r="F965" s="228">
        <v>-8563.5300000000007</v>
      </c>
      <c r="G965" s="226"/>
      <c r="H965" s="228"/>
      <c r="I965" s="228">
        <v>-615.63</v>
      </c>
      <c r="J965" s="226"/>
      <c r="K965" s="228"/>
      <c r="L965" s="230">
        <v>234358.29</v>
      </c>
      <c r="M965" s="29"/>
    </row>
    <row r="966" spans="1:13" x14ac:dyDescent="0.2">
      <c r="A966" s="29"/>
      <c r="B966" s="36">
        <v>75</v>
      </c>
      <c r="C966" s="37" t="s">
        <v>640</v>
      </c>
      <c r="D966" s="38" t="s">
        <v>696</v>
      </c>
      <c r="E966" s="231"/>
      <c r="F966" s="231"/>
      <c r="G966" s="231">
        <v>37233.360000000001</v>
      </c>
      <c r="H966" s="39"/>
      <c r="I966" s="231">
        <v>-97.55</v>
      </c>
      <c r="J966" s="39"/>
      <c r="K966" s="39"/>
      <c r="L966" s="232">
        <v>37135.81</v>
      </c>
      <c r="M966" s="29"/>
    </row>
    <row r="967" spans="1:13" x14ac:dyDescent="0.2">
      <c r="A967" s="29"/>
      <c r="B967" s="36">
        <v>75</v>
      </c>
      <c r="C967" s="37" t="s">
        <v>640</v>
      </c>
      <c r="D967" s="38">
        <v>40</v>
      </c>
      <c r="E967" s="231">
        <v>121783.48</v>
      </c>
      <c r="F967" s="231">
        <v>-4282.28</v>
      </c>
      <c r="G967" s="231"/>
      <c r="H967" s="231"/>
      <c r="I967" s="231">
        <v>-307.85000000000002</v>
      </c>
      <c r="J967" s="231">
        <v>41318.83</v>
      </c>
      <c r="K967" s="39">
        <v>541.6</v>
      </c>
      <c r="L967" s="232">
        <v>159053.78</v>
      </c>
      <c r="M967" s="29"/>
    </row>
    <row r="968" spans="1:13" x14ac:dyDescent="0.2">
      <c r="A968" s="29"/>
      <c r="B968" s="36">
        <v>75</v>
      </c>
      <c r="C968" s="37" t="s">
        <v>640</v>
      </c>
      <c r="D968" s="38" t="s">
        <v>697</v>
      </c>
      <c r="E968" s="231"/>
      <c r="F968" s="231"/>
      <c r="G968" s="231">
        <v>19860.29</v>
      </c>
      <c r="H968" s="231"/>
      <c r="I968" s="231">
        <v>-52.03</v>
      </c>
      <c r="J968" s="231"/>
      <c r="K968" s="39">
        <v>67.680000000000007</v>
      </c>
      <c r="L968" s="232">
        <v>19875.939999999999</v>
      </c>
      <c r="M968" s="29"/>
    </row>
    <row r="969" spans="1:13" x14ac:dyDescent="0.2">
      <c r="A969" s="29"/>
      <c r="B969" s="36">
        <v>75</v>
      </c>
      <c r="C969" s="37" t="s">
        <v>640</v>
      </c>
      <c r="D969" s="38">
        <v>42</v>
      </c>
      <c r="E969" s="231">
        <v>121783.48</v>
      </c>
      <c r="F969" s="231">
        <v>-4282.28</v>
      </c>
      <c r="G969" s="231"/>
      <c r="H969" s="231">
        <v>-1189.78</v>
      </c>
      <c r="I969" s="231">
        <v>-304.74</v>
      </c>
      <c r="J969" s="231"/>
      <c r="K969" s="39"/>
      <c r="L969" s="232">
        <v>116006.68</v>
      </c>
      <c r="M969" s="29"/>
    </row>
    <row r="970" spans="1:13" x14ac:dyDescent="0.2">
      <c r="A970" s="29"/>
      <c r="B970" s="36">
        <v>75</v>
      </c>
      <c r="C970" s="37" t="s">
        <v>640</v>
      </c>
      <c r="D970" s="38" t="s">
        <v>698</v>
      </c>
      <c r="E970" s="231"/>
      <c r="F970" s="231"/>
      <c r="G970" s="231">
        <v>19860.29</v>
      </c>
      <c r="H970" s="231"/>
      <c r="I970" s="231">
        <v>-52.03</v>
      </c>
      <c r="J970" s="231"/>
      <c r="K970" s="39">
        <v>67.680000000000007</v>
      </c>
      <c r="L970" s="232">
        <v>19875.939999999999</v>
      </c>
      <c r="M970" s="29"/>
    </row>
    <row r="971" spans="1:13" x14ac:dyDescent="0.2">
      <c r="A971" s="29"/>
      <c r="B971" s="36">
        <v>75</v>
      </c>
      <c r="C971" s="37" t="s">
        <v>640</v>
      </c>
      <c r="D971" s="38">
        <v>43</v>
      </c>
      <c r="E971" s="231">
        <v>0</v>
      </c>
      <c r="F971" s="231"/>
      <c r="G971" s="231"/>
      <c r="H971" s="231"/>
      <c r="I971" s="231">
        <v>0</v>
      </c>
      <c r="J971" s="231"/>
      <c r="K971" s="39"/>
      <c r="L971" s="232">
        <v>0</v>
      </c>
      <c r="M971" s="29"/>
    </row>
    <row r="972" spans="1:13" x14ac:dyDescent="0.2">
      <c r="A972" s="29"/>
      <c r="B972" s="36">
        <v>75</v>
      </c>
      <c r="C972" s="37" t="s">
        <v>640</v>
      </c>
      <c r="D972" s="38">
        <v>44</v>
      </c>
      <c r="E972" s="231">
        <v>0</v>
      </c>
      <c r="F972" s="231"/>
      <c r="G972" s="231"/>
      <c r="H972" s="231"/>
      <c r="I972" s="231">
        <v>0</v>
      </c>
      <c r="J972" s="231"/>
      <c r="K972" s="39"/>
      <c r="L972" s="232">
        <v>0</v>
      </c>
      <c r="M972" s="29"/>
    </row>
    <row r="973" spans="1:13" x14ac:dyDescent="0.2">
      <c r="A973" s="29"/>
      <c r="B973" s="36">
        <v>75</v>
      </c>
      <c r="C973" s="37" t="s">
        <v>640</v>
      </c>
      <c r="D973" s="38" t="s">
        <v>699</v>
      </c>
      <c r="E973" s="231"/>
      <c r="F973" s="231">
        <v>93820.77</v>
      </c>
      <c r="G973" s="231"/>
      <c r="H973" s="231"/>
      <c r="I973" s="231">
        <v>-245.81</v>
      </c>
      <c r="J973" s="231"/>
      <c r="K973" s="39"/>
      <c r="L973" s="232">
        <v>93574.96</v>
      </c>
      <c r="M973" s="29"/>
    </row>
    <row r="974" spans="1:13" x14ac:dyDescent="0.2">
      <c r="A974" s="29"/>
      <c r="B974" s="36">
        <v>75</v>
      </c>
      <c r="C974" s="37" t="s">
        <v>640</v>
      </c>
      <c r="D974" s="38">
        <v>45</v>
      </c>
      <c r="E974" s="231">
        <v>0</v>
      </c>
      <c r="F974" s="39"/>
      <c r="G974" s="231"/>
      <c r="H974" s="231"/>
      <c r="I974" s="231">
        <v>0</v>
      </c>
      <c r="J974" s="231"/>
      <c r="K974" s="39"/>
      <c r="L974" s="232">
        <v>0</v>
      </c>
      <c r="M974" s="29"/>
    </row>
    <row r="975" spans="1:13" ht="13.5" thickBot="1" x14ac:dyDescent="0.25">
      <c r="A975" s="29"/>
      <c r="B975" s="40">
        <v>75</v>
      </c>
      <c r="C975" s="17" t="s">
        <v>640</v>
      </c>
      <c r="D975" s="41">
        <v>46</v>
      </c>
      <c r="E975" s="233">
        <v>0</v>
      </c>
      <c r="F975" s="233"/>
      <c r="G975" s="233"/>
      <c r="H975" s="233"/>
      <c r="I975" s="231">
        <v>0</v>
      </c>
      <c r="J975" s="233"/>
      <c r="K975" s="86"/>
      <c r="L975" s="234">
        <v>0</v>
      </c>
      <c r="M975" s="29"/>
    </row>
    <row r="976" spans="1:13" ht="13.5" thickBot="1" x14ac:dyDescent="0.25">
      <c r="A976" s="29"/>
      <c r="B976" s="42">
        <v>75</v>
      </c>
      <c r="C976" s="43" t="s">
        <v>640</v>
      </c>
      <c r="D976" s="44" t="s">
        <v>700</v>
      </c>
      <c r="E976" s="235">
        <v>487104.41</v>
      </c>
      <c r="F976" s="235">
        <v>76692.679999999993</v>
      </c>
      <c r="G976" s="235">
        <v>76953.94</v>
      </c>
      <c r="H976" s="235">
        <v>-1189.78</v>
      </c>
      <c r="I976" s="235">
        <v>-1675.64</v>
      </c>
      <c r="J976" s="235">
        <v>41318.83</v>
      </c>
      <c r="K976" s="235">
        <v>676.96</v>
      </c>
      <c r="L976" s="236">
        <v>679881.4</v>
      </c>
      <c r="M976" s="29"/>
    </row>
    <row r="977" spans="1:13" ht="13.5" thickBot="1" x14ac:dyDescent="0.25">
      <c r="A977" s="29"/>
      <c r="B977" s="45"/>
      <c r="C977" s="45"/>
      <c r="D977" s="45"/>
      <c r="E977" s="47"/>
      <c r="F977" s="47"/>
      <c r="G977" s="47"/>
      <c r="H977" s="47"/>
      <c r="I977" s="47"/>
      <c r="J977" s="47"/>
      <c r="K977" s="47"/>
      <c r="L977" s="47"/>
      <c r="M977" s="29"/>
    </row>
    <row r="978" spans="1:13" x14ac:dyDescent="0.2">
      <c r="A978" s="29"/>
      <c r="B978" s="33">
        <v>76</v>
      </c>
      <c r="C978" s="34" t="s">
        <v>641</v>
      </c>
      <c r="D978" s="35">
        <v>39</v>
      </c>
      <c r="E978" s="228">
        <v>1773542.7</v>
      </c>
      <c r="F978" s="228">
        <v>-62363.3</v>
      </c>
      <c r="G978" s="226"/>
      <c r="H978" s="228"/>
      <c r="I978" s="228">
        <v>-4483.29</v>
      </c>
      <c r="J978" s="226"/>
      <c r="K978" s="228"/>
      <c r="L978" s="230">
        <v>1706696.11</v>
      </c>
      <c r="M978" s="29"/>
    </row>
    <row r="979" spans="1:13" x14ac:dyDescent="0.2">
      <c r="A979" s="29"/>
      <c r="B979" s="36">
        <v>76</v>
      </c>
      <c r="C979" s="37" t="s">
        <v>641</v>
      </c>
      <c r="D979" s="38" t="s">
        <v>696</v>
      </c>
      <c r="E979" s="231"/>
      <c r="F979" s="231"/>
      <c r="G979" s="231">
        <v>290657.69</v>
      </c>
      <c r="H979" s="39"/>
      <c r="I979" s="231">
        <v>-761.52</v>
      </c>
      <c r="J979" s="39"/>
      <c r="K979" s="39"/>
      <c r="L979" s="232">
        <v>289896.17</v>
      </c>
      <c r="M979" s="29"/>
    </row>
    <row r="980" spans="1:13" x14ac:dyDescent="0.2">
      <c r="A980" s="29"/>
      <c r="B980" s="36">
        <v>76</v>
      </c>
      <c r="C980" s="37" t="s">
        <v>641</v>
      </c>
      <c r="D980" s="38">
        <v>40</v>
      </c>
      <c r="E980" s="231">
        <v>886772.34</v>
      </c>
      <c r="F980" s="231">
        <v>-31181.68</v>
      </c>
      <c r="G980" s="231"/>
      <c r="H980" s="231"/>
      <c r="I980" s="231">
        <v>-2241.65</v>
      </c>
      <c r="J980" s="231">
        <v>320456.64</v>
      </c>
      <c r="K980" s="39">
        <v>-7767.4</v>
      </c>
      <c r="L980" s="232">
        <v>1166038.25</v>
      </c>
      <c r="M980" s="29"/>
    </row>
    <row r="981" spans="1:13" x14ac:dyDescent="0.2">
      <c r="A981" s="29"/>
      <c r="B981" s="36">
        <v>76</v>
      </c>
      <c r="C981" s="37" t="s">
        <v>641</v>
      </c>
      <c r="D981" s="38" t="s">
        <v>697</v>
      </c>
      <c r="E981" s="231"/>
      <c r="F981" s="231"/>
      <c r="G981" s="231">
        <v>147068.32999999999</v>
      </c>
      <c r="H981" s="231"/>
      <c r="I981" s="231">
        <v>-385.32</v>
      </c>
      <c r="J981" s="231"/>
      <c r="K981" s="39">
        <v>-970.65</v>
      </c>
      <c r="L981" s="232">
        <v>145712.35999999999</v>
      </c>
      <c r="M981" s="29"/>
    </row>
    <row r="982" spans="1:13" x14ac:dyDescent="0.2">
      <c r="A982" s="29"/>
      <c r="B982" s="36">
        <v>76</v>
      </c>
      <c r="C982" s="37" t="s">
        <v>641</v>
      </c>
      <c r="D982" s="38">
        <v>42</v>
      </c>
      <c r="E982" s="231">
        <v>886772.34</v>
      </c>
      <c r="F982" s="231">
        <v>-31181.68</v>
      </c>
      <c r="G982" s="231"/>
      <c r="H982" s="231">
        <v>-8663.18</v>
      </c>
      <c r="I982" s="231">
        <v>-2218.9499999999998</v>
      </c>
      <c r="J982" s="231"/>
      <c r="K982" s="39"/>
      <c r="L982" s="232">
        <v>844708.53</v>
      </c>
      <c r="M982" s="29"/>
    </row>
    <row r="983" spans="1:13" x14ac:dyDescent="0.2">
      <c r="A983" s="29"/>
      <c r="B983" s="36">
        <v>76</v>
      </c>
      <c r="C983" s="37" t="s">
        <v>641</v>
      </c>
      <c r="D983" s="38" t="s">
        <v>698</v>
      </c>
      <c r="E983" s="231"/>
      <c r="F983" s="231"/>
      <c r="G983" s="231">
        <v>147068.32999999999</v>
      </c>
      <c r="H983" s="231"/>
      <c r="I983" s="231">
        <v>-385.32</v>
      </c>
      <c r="J983" s="231"/>
      <c r="K983" s="39">
        <v>-970.65</v>
      </c>
      <c r="L983" s="232">
        <v>145712.35999999999</v>
      </c>
      <c r="M983" s="29"/>
    </row>
    <row r="984" spans="1:13" x14ac:dyDescent="0.2">
      <c r="A984" s="29"/>
      <c r="B984" s="36">
        <v>76</v>
      </c>
      <c r="C984" s="37" t="s">
        <v>641</v>
      </c>
      <c r="D984" s="38">
        <v>43</v>
      </c>
      <c r="E984" s="231">
        <v>0</v>
      </c>
      <c r="F984" s="231"/>
      <c r="G984" s="231"/>
      <c r="H984" s="231"/>
      <c r="I984" s="231">
        <v>0</v>
      </c>
      <c r="J984" s="231"/>
      <c r="K984" s="39"/>
      <c r="L984" s="232">
        <v>0</v>
      </c>
      <c r="M984" s="29"/>
    </row>
    <row r="985" spans="1:13" x14ac:dyDescent="0.2">
      <c r="A985" s="29"/>
      <c r="B985" s="36">
        <v>76</v>
      </c>
      <c r="C985" s="37" t="s">
        <v>641</v>
      </c>
      <c r="D985" s="38">
        <v>44</v>
      </c>
      <c r="E985" s="231">
        <v>92.28</v>
      </c>
      <c r="F985" s="231"/>
      <c r="G985" s="231"/>
      <c r="H985" s="231"/>
      <c r="I985" s="231">
        <v>-0.24</v>
      </c>
      <c r="J985" s="231"/>
      <c r="K985" s="39"/>
      <c r="L985" s="232">
        <v>92.04</v>
      </c>
      <c r="M985" s="29"/>
    </row>
    <row r="986" spans="1:13" x14ac:dyDescent="0.2">
      <c r="A986" s="29"/>
      <c r="B986" s="36">
        <v>76</v>
      </c>
      <c r="C986" s="37" t="s">
        <v>641</v>
      </c>
      <c r="D986" s="38" t="s">
        <v>699</v>
      </c>
      <c r="E986" s="231"/>
      <c r="F986" s="231">
        <v>541371.17000000004</v>
      </c>
      <c r="G986" s="231"/>
      <c r="H986" s="231"/>
      <c r="I986" s="231">
        <v>-1418.39</v>
      </c>
      <c r="J986" s="231"/>
      <c r="K986" s="39"/>
      <c r="L986" s="232">
        <v>539952.78</v>
      </c>
      <c r="M986" s="29"/>
    </row>
    <row r="987" spans="1:13" x14ac:dyDescent="0.2">
      <c r="A987" s="29"/>
      <c r="B987" s="36">
        <v>76</v>
      </c>
      <c r="C987" s="37" t="s">
        <v>641</v>
      </c>
      <c r="D987" s="38">
        <v>45</v>
      </c>
      <c r="E987" s="231">
        <v>0</v>
      </c>
      <c r="F987" s="39"/>
      <c r="G987" s="231"/>
      <c r="H987" s="231"/>
      <c r="I987" s="231">
        <v>0</v>
      </c>
      <c r="J987" s="231"/>
      <c r="K987" s="39"/>
      <c r="L987" s="232">
        <v>0</v>
      </c>
      <c r="M987" s="29"/>
    </row>
    <row r="988" spans="1:13" ht="13.5" thickBot="1" x14ac:dyDescent="0.25">
      <c r="A988" s="29"/>
      <c r="B988" s="40">
        <v>76</v>
      </c>
      <c r="C988" s="17" t="s">
        <v>641</v>
      </c>
      <c r="D988" s="41">
        <v>46</v>
      </c>
      <c r="E988" s="233">
        <v>444528.1</v>
      </c>
      <c r="F988" s="233"/>
      <c r="G988" s="233"/>
      <c r="H988" s="233"/>
      <c r="I988" s="231">
        <v>-1164.6600000000001</v>
      </c>
      <c r="J988" s="233"/>
      <c r="K988" s="86"/>
      <c r="L988" s="234">
        <v>443363.44</v>
      </c>
      <c r="M988" s="29"/>
    </row>
    <row r="989" spans="1:13" ht="13.5" thickBot="1" x14ac:dyDescent="0.25">
      <c r="A989" s="29"/>
      <c r="B989" s="42">
        <v>76</v>
      </c>
      <c r="C989" s="43" t="s">
        <v>641</v>
      </c>
      <c r="D989" s="44" t="s">
        <v>700</v>
      </c>
      <c r="E989" s="235">
        <v>3991707.76</v>
      </c>
      <c r="F989" s="235">
        <v>416644.51</v>
      </c>
      <c r="G989" s="235">
        <v>584794.35</v>
      </c>
      <c r="H989" s="235">
        <v>-8663.18</v>
      </c>
      <c r="I989" s="235">
        <v>-13059.34</v>
      </c>
      <c r="J989" s="235">
        <v>320456.64</v>
      </c>
      <c r="K989" s="235">
        <v>-9708.7000000000007</v>
      </c>
      <c r="L989" s="236">
        <v>5282172.04</v>
      </c>
      <c r="M989" s="29"/>
    </row>
    <row r="990" spans="1:13" ht="13.5" thickBot="1" x14ac:dyDescent="0.25">
      <c r="A990" s="29"/>
      <c r="B990" s="45"/>
      <c r="C990" s="45"/>
      <c r="D990" s="45"/>
      <c r="E990" s="47"/>
      <c r="F990" s="47"/>
      <c r="G990" s="47"/>
      <c r="H990" s="47"/>
      <c r="I990" s="47"/>
      <c r="J990" s="47"/>
      <c r="K990" s="47"/>
      <c r="L990" s="47"/>
      <c r="M990" s="29"/>
    </row>
    <row r="991" spans="1:13" x14ac:dyDescent="0.2">
      <c r="A991" s="29"/>
      <c r="B991" s="33">
        <v>77</v>
      </c>
      <c r="C991" s="34" t="s">
        <v>642</v>
      </c>
      <c r="D991" s="35">
        <v>39</v>
      </c>
      <c r="E991" s="228">
        <v>477353.82</v>
      </c>
      <c r="F991" s="228">
        <v>-16785.25</v>
      </c>
      <c r="G991" s="226"/>
      <c r="H991" s="228"/>
      <c r="I991" s="228">
        <v>-1206.69</v>
      </c>
      <c r="J991" s="226"/>
      <c r="K991" s="228"/>
      <c r="L991" s="230">
        <v>459361.88</v>
      </c>
      <c r="M991" s="29"/>
    </row>
    <row r="992" spans="1:13" x14ac:dyDescent="0.2">
      <c r="A992" s="29"/>
      <c r="B992" s="36">
        <v>77</v>
      </c>
      <c r="C992" s="37" t="s">
        <v>642</v>
      </c>
      <c r="D992" s="38" t="s">
        <v>696</v>
      </c>
      <c r="E992" s="231"/>
      <c r="F992" s="231"/>
      <c r="G992" s="231">
        <v>108184.61</v>
      </c>
      <c r="H992" s="39"/>
      <c r="I992" s="231">
        <v>-283.44</v>
      </c>
      <c r="J992" s="39"/>
      <c r="K992" s="39"/>
      <c r="L992" s="232">
        <v>107901.17</v>
      </c>
      <c r="M992" s="29"/>
    </row>
    <row r="993" spans="1:13" x14ac:dyDescent="0.2">
      <c r="A993" s="29"/>
      <c r="B993" s="36">
        <v>77</v>
      </c>
      <c r="C993" s="37" t="s">
        <v>642</v>
      </c>
      <c r="D993" s="38">
        <v>40</v>
      </c>
      <c r="E993" s="231">
        <v>238691.68</v>
      </c>
      <c r="F993" s="231">
        <v>-8393.14</v>
      </c>
      <c r="G993" s="231"/>
      <c r="H993" s="231"/>
      <c r="I993" s="231">
        <v>-603.38</v>
      </c>
      <c r="J993" s="231">
        <v>116211.9</v>
      </c>
      <c r="K993" s="39">
        <v>32419.95</v>
      </c>
      <c r="L993" s="232">
        <v>378327.01</v>
      </c>
      <c r="M993" s="29"/>
    </row>
    <row r="994" spans="1:13" x14ac:dyDescent="0.2">
      <c r="A994" s="29"/>
      <c r="B994" s="36">
        <v>77</v>
      </c>
      <c r="C994" s="37" t="s">
        <v>642</v>
      </c>
      <c r="D994" s="38" t="s">
        <v>697</v>
      </c>
      <c r="E994" s="231"/>
      <c r="F994" s="231"/>
      <c r="G994" s="231">
        <v>43339.35</v>
      </c>
      <c r="H994" s="231"/>
      <c r="I994" s="231">
        <v>-113.55</v>
      </c>
      <c r="J994" s="231"/>
      <c r="K994" s="39">
        <v>4051.31</v>
      </c>
      <c r="L994" s="232">
        <v>47277.11</v>
      </c>
      <c r="M994" s="29"/>
    </row>
    <row r="995" spans="1:13" x14ac:dyDescent="0.2">
      <c r="A995" s="29"/>
      <c r="B995" s="36">
        <v>77</v>
      </c>
      <c r="C995" s="37" t="s">
        <v>642</v>
      </c>
      <c r="D995" s="38">
        <v>42</v>
      </c>
      <c r="E995" s="231">
        <v>238691.68</v>
      </c>
      <c r="F995" s="231">
        <v>-8393.14</v>
      </c>
      <c r="G995" s="231"/>
      <c r="H995" s="231">
        <v>-2331.91</v>
      </c>
      <c r="I995" s="231">
        <v>-597.27</v>
      </c>
      <c r="J995" s="231"/>
      <c r="K995" s="39"/>
      <c r="L995" s="232">
        <v>227369.36</v>
      </c>
      <c r="M995" s="29"/>
    </row>
    <row r="996" spans="1:13" x14ac:dyDescent="0.2">
      <c r="A996" s="29"/>
      <c r="B996" s="36">
        <v>77</v>
      </c>
      <c r="C996" s="37" t="s">
        <v>642</v>
      </c>
      <c r="D996" s="38" t="s">
        <v>698</v>
      </c>
      <c r="E996" s="231"/>
      <c r="F996" s="231"/>
      <c r="G996" s="231">
        <v>43339.35</v>
      </c>
      <c r="H996" s="231"/>
      <c r="I996" s="231">
        <v>-113.55</v>
      </c>
      <c r="J996" s="231"/>
      <c r="K996" s="39">
        <v>4051.31</v>
      </c>
      <c r="L996" s="232">
        <v>47277.11</v>
      </c>
      <c r="M996" s="29"/>
    </row>
    <row r="997" spans="1:13" x14ac:dyDescent="0.2">
      <c r="A997" s="29"/>
      <c r="B997" s="36">
        <v>77</v>
      </c>
      <c r="C997" s="37" t="s">
        <v>642</v>
      </c>
      <c r="D997" s="38">
        <v>43</v>
      </c>
      <c r="E997" s="231">
        <v>0</v>
      </c>
      <c r="F997" s="231"/>
      <c r="G997" s="231"/>
      <c r="H997" s="231"/>
      <c r="I997" s="231">
        <v>0</v>
      </c>
      <c r="J997" s="231"/>
      <c r="K997" s="39"/>
      <c r="L997" s="232">
        <v>0</v>
      </c>
      <c r="M997" s="29"/>
    </row>
    <row r="998" spans="1:13" x14ac:dyDescent="0.2">
      <c r="A998" s="29"/>
      <c r="B998" s="36">
        <v>77</v>
      </c>
      <c r="C998" s="37" t="s">
        <v>642</v>
      </c>
      <c r="D998" s="38">
        <v>44</v>
      </c>
      <c r="E998" s="231">
        <v>0</v>
      </c>
      <c r="F998" s="231"/>
      <c r="G998" s="231"/>
      <c r="H998" s="231"/>
      <c r="I998" s="231">
        <v>0</v>
      </c>
      <c r="J998" s="231"/>
      <c r="K998" s="39"/>
      <c r="L998" s="232">
        <v>0</v>
      </c>
      <c r="M998" s="29"/>
    </row>
    <row r="999" spans="1:13" x14ac:dyDescent="0.2">
      <c r="A999" s="29"/>
      <c r="B999" s="36">
        <v>77</v>
      </c>
      <c r="C999" s="37" t="s">
        <v>642</v>
      </c>
      <c r="D999" s="38" t="s">
        <v>699</v>
      </c>
      <c r="E999" s="231"/>
      <c r="F999" s="231">
        <v>68463.8</v>
      </c>
      <c r="G999" s="231"/>
      <c r="H999" s="231"/>
      <c r="I999" s="231">
        <v>-179.38</v>
      </c>
      <c r="J999" s="231"/>
      <c r="K999" s="39"/>
      <c r="L999" s="232">
        <v>68284.42</v>
      </c>
      <c r="M999" s="29"/>
    </row>
    <row r="1000" spans="1:13" x14ac:dyDescent="0.2">
      <c r="A1000" s="29"/>
      <c r="B1000" s="36">
        <v>77</v>
      </c>
      <c r="C1000" s="37" t="s">
        <v>642</v>
      </c>
      <c r="D1000" s="38">
        <v>45</v>
      </c>
      <c r="E1000" s="231">
        <v>0</v>
      </c>
      <c r="F1000" s="39"/>
      <c r="G1000" s="231"/>
      <c r="H1000" s="231"/>
      <c r="I1000" s="231">
        <v>0</v>
      </c>
      <c r="J1000" s="231"/>
      <c r="K1000" s="39"/>
      <c r="L1000" s="232">
        <v>0</v>
      </c>
      <c r="M1000" s="29"/>
    </row>
    <row r="1001" spans="1:13" ht="13.5" thickBot="1" x14ac:dyDescent="0.25">
      <c r="A1001" s="29"/>
      <c r="B1001" s="40">
        <v>77</v>
      </c>
      <c r="C1001" s="17" t="s">
        <v>642</v>
      </c>
      <c r="D1001" s="41">
        <v>46</v>
      </c>
      <c r="E1001" s="233">
        <v>0</v>
      </c>
      <c r="F1001" s="233"/>
      <c r="G1001" s="233"/>
      <c r="H1001" s="233"/>
      <c r="I1001" s="231">
        <v>0</v>
      </c>
      <c r="J1001" s="233"/>
      <c r="K1001" s="86"/>
      <c r="L1001" s="234">
        <v>0</v>
      </c>
      <c r="M1001" s="29"/>
    </row>
    <row r="1002" spans="1:13" ht="13.5" thickBot="1" x14ac:dyDescent="0.25">
      <c r="A1002" s="29"/>
      <c r="B1002" s="42">
        <v>77</v>
      </c>
      <c r="C1002" s="43" t="s">
        <v>642</v>
      </c>
      <c r="D1002" s="44" t="s">
        <v>700</v>
      </c>
      <c r="E1002" s="235">
        <v>954737.18</v>
      </c>
      <c r="F1002" s="235">
        <v>34892.269999999997</v>
      </c>
      <c r="G1002" s="235">
        <v>194863.31</v>
      </c>
      <c r="H1002" s="235">
        <v>-2331.91</v>
      </c>
      <c r="I1002" s="235">
        <v>-3097.26</v>
      </c>
      <c r="J1002" s="235">
        <v>116211.9</v>
      </c>
      <c r="K1002" s="235">
        <v>40522.57</v>
      </c>
      <c r="L1002" s="236">
        <v>1335798.06</v>
      </c>
      <c r="M1002" s="29"/>
    </row>
    <row r="1003" spans="1:13" ht="13.5" thickBot="1" x14ac:dyDescent="0.25">
      <c r="A1003" s="29"/>
      <c r="B1003" s="45"/>
      <c r="C1003" s="45"/>
      <c r="D1003" s="45"/>
      <c r="E1003" s="47"/>
      <c r="F1003" s="47"/>
      <c r="G1003" s="47"/>
      <c r="H1003" s="47"/>
      <c r="I1003" s="47"/>
      <c r="J1003" s="47"/>
      <c r="K1003" s="47"/>
      <c r="L1003" s="47"/>
      <c r="M1003" s="29"/>
    </row>
    <row r="1004" spans="1:13" x14ac:dyDescent="0.2">
      <c r="A1004" s="29"/>
      <c r="B1004" s="33">
        <v>78</v>
      </c>
      <c r="C1004" s="34" t="s">
        <v>643</v>
      </c>
      <c r="D1004" s="35">
        <v>39</v>
      </c>
      <c r="E1004" s="228">
        <v>1035067.2</v>
      </c>
      <c r="F1004" s="228">
        <v>-36396.19</v>
      </c>
      <c r="G1004" s="226"/>
      <c r="H1004" s="228"/>
      <c r="I1004" s="228">
        <v>-2616.52</v>
      </c>
      <c r="J1004" s="226"/>
      <c r="K1004" s="228"/>
      <c r="L1004" s="230">
        <v>996054.49</v>
      </c>
      <c r="M1004" s="29"/>
    </row>
    <row r="1005" spans="1:13" x14ac:dyDescent="0.2">
      <c r="A1005" s="29"/>
      <c r="B1005" s="36">
        <v>78</v>
      </c>
      <c r="C1005" s="37" t="s">
        <v>643</v>
      </c>
      <c r="D1005" s="38" t="s">
        <v>696</v>
      </c>
      <c r="E1005" s="231"/>
      <c r="F1005" s="231"/>
      <c r="G1005" s="231">
        <v>256283.24</v>
      </c>
      <c r="H1005" s="39"/>
      <c r="I1005" s="231">
        <v>-671.46</v>
      </c>
      <c r="J1005" s="39"/>
      <c r="K1005" s="39"/>
      <c r="L1005" s="232">
        <v>255611.78</v>
      </c>
      <c r="M1005" s="29"/>
    </row>
    <row r="1006" spans="1:13" x14ac:dyDescent="0.2">
      <c r="A1006" s="29"/>
      <c r="B1006" s="36">
        <v>78</v>
      </c>
      <c r="C1006" s="37" t="s">
        <v>643</v>
      </c>
      <c r="D1006" s="38">
        <v>40</v>
      </c>
      <c r="E1006" s="231">
        <v>517533.82</v>
      </c>
      <c r="F1006" s="231">
        <v>-18198.099999999999</v>
      </c>
      <c r="G1006" s="231"/>
      <c r="H1006" s="231"/>
      <c r="I1006" s="231">
        <v>-1308.26</v>
      </c>
      <c r="J1006" s="231">
        <v>445731.65</v>
      </c>
      <c r="K1006" s="39">
        <v>41104.07</v>
      </c>
      <c r="L1006" s="232">
        <v>984863.18</v>
      </c>
      <c r="M1006" s="29"/>
    </row>
    <row r="1007" spans="1:13" x14ac:dyDescent="0.2">
      <c r="A1007" s="29"/>
      <c r="B1007" s="36">
        <v>78</v>
      </c>
      <c r="C1007" s="37" t="s">
        <v>643</v>
      </c>
      <c r="D1007" s="38" t="s">
        <v>697</v>
      </c>
      <c r="E1007" s="231"/>
      <c r="F1007" s="231"/>
      <c r="G1007" s="231">
        <v>118245.36</v>
      </c>
      <c r="H1007" s="231"/>
      <c r="I1007" s="231">
        <v>-309.8</v>
      </c>
      <c r="J1007" s="231"/>
      <c r="K1007" s="39">
        <v>5136.5200000000004</v>
      </c>
      <c r="L1007" s="232">
        <v>123072.08</v>
      </c>
      <c r="M1007" s="29"/>
    </row>
    <row r="1008" spans="1:13" x14ac:dyDescent="0.2">
      <c r="A1008" s="29"/>
      <c r="B1008" s="36">
        <v>78</v>
      </c>
      <c r="C1008" s="37" t="s">
        <v>643</v>
      </c>
      <c r="D1008" s="38">
        <v>42</v>
      </c>
      <c r="E1008" s="231">
        <v>517533.82</v>
      </c>
      <c r="F1008" s="231">
        <v>-18198.099999999999</v>
      </c>
      <c r="G1008" s="231"/>
      <c r="H1008" s="231">
        <v>-5055.96</v>
      </c>
      <c r="I1008" s="231">
        <v>-1295.01</v>
      </c>
      <c r="J1008" s="231"/>
      <c r="K1008" s="39"/>
      <c r="L1008" s="232">
        <v>492984.75</v>
      </c>
      <c r="M1008" s="29"/>
    </row>
    <row r="1009" spans="1:13" x14ac:dyDescent="0.2">
      <c r="A1009" s="29"/>
      <c r="B1009" s="36">
        <v>78</v>
      </c>
      <c r="C1009" s="37" t="s">
        <v>643</v>
      </c>
      <c r="D1009" s="38" t="s">
        <v>698</v>
      </c>
      <c r="E1009" s="231"/>
      <c r="F1009" s="231"/>
      <c r="G1009" s="231">
        <v>118245.36</v>
      </c>
      <c r="H1009" s="231"/>
      <c r="I1009" s="231">
        <v>-309.8</v>
      </c>
      <c r="J1009" s="231"/>
      <c r="K1009" s="39">
        <v>5136.5200000000004</v>
      </c>
      <c r="L1009" s="232">
        <v>123072.08</v>
      </c>
      <c r="M1009" s="29"/>
    </row>
    <row r="1010" spans="1:13" x14ac:dyDescent="0.2">
      <c r="A1010" s="29"/>
      <c r="B1010" s="36">
        <v>78</v>
      </c>
      <c r="C1010" s="37" t="s">
        <v>643</v>
      </c>
      <c r="D1010" s="38">
        <v>43</v>
      </c>
      <c r="E1010" s="231">
        <v>0</v>
      </c>
      <c r="F1010" s="231"/>
      <c r="G1010" s="231"/>
      <c r="H1010" s="231"/>
      <c r="I1010" s="231">
        <v>0</v>
      </c>
      <c r="J1010" s="231"/>
      <c r="K1010" s="39"/>
      <c r="L1010" s="232">
        <v>0</v>
      </c>
      <c r="M1010" s="29"/>
    </row>
    <row r="1011" spans="1:13" x14ac:dyDescent="0.2">
      <c r="A1011" s="29"/>
      <c r="B1011" s="36">
        <v>78</v>
      </c>
      <c r="C1011" s="37" t="s">
        <v>643</v>
      </c>
      <c r="D1011" s="38">
        <v>44</v>
      </c>
      <c r="E1011" s="231">
        <v>0</v>
      </c>
      <c r="F1011" s="231"/>
      <c r="G1011" s="231"/>
      <c r="H1011" s="231"/>
      <c r="I1011" s="231">
        <v>0</v>
      </c>
      <c r="J1011" s="231"/>
      <c r="K1011" s="39"/>
      <c r="L1011" s="232">
        <v>0</v>
      </c>
      <c r="M1011" s="29"/>
    </row>
    <row r="1012" spans="1:13" x14ac:dyDescent="0.2">
      <c r="A1012" s="29"/>
      <c r="B1012" s="36">
        <v>78</v>
      </c>
      <c r="C1012" s="37" t="s">
        <v>643</v>
      </c>
      <c r="D1012" s="38" t="s">
        <v>699</v>
      </c>
      <c r="E1012" s="231"/>
      <c r="F1012" s="231">
        <v>380354.45</v>
      </c>
      <c r="G1012" s="231"/>
      <c r="H1012" s="231"/>
      <c r="I1012" s="231">
        <v>-996.53</v>
      </c>
      <c r="J1012" s="231"/>
      <c r="K1012" s="39"/>
      <c r="L1012" s="232">
        <v>379357.92</v>
      </c>
      <c r="M1012" s="29"/>
    </row>
    <row r="1013" spans="1:13" x14ac:dyDescent="0.2">
      <c r="A1013" s="29"/>
      <c r="B1013" s="36">
        <v>78</v>
      </c>
      <c r="C1013" s="37" t="s">
        <v>643</v>
      </c>
      <c r="D1013" s="38">
        <v>45</v>
      </c>
      <c r="E1013" s="231">
        <v>0</v>
      </c>
      <c r="F1013" s="39"/>
      <c r="G1013" s="231"/>
      <c r="H1013" s="231"/>
      <c r="I1013" s="231">
        <v>0</v>
      </c>
      <c r="J1013" s="231"/>
      <c r="K1013" s="39"/>
      <c r="L1013" s="232">
        <v>0</v>
      </c>
      <c r="M1013" s="29"/>
    </row>
    <row r="1014" spans="1:13" ht="13.5" thickBot="1" x14ac:dyDescent="0.25">
      <c r="A1014" s="29"/>
      <c r="B1014" s="40">
        <v>78</v>
      </c>
      <c r="C1014" s="17" t="s">
        <v>643</v>
      </c>
      <c r="D1014" s="41">
        <v>46</v>
      </c>
      <c r="E1014" s="233">
        <v>258543.45</v>
      </c>
      <c r="F1014" s="233"/>
      <c r="G1014" s="233"/>
      <c r="H1014" s="233"/>
      <c r="I1014" s="231">
        <v>-677.38</v>
      </c>
      <c r="J1014" s="233"/>
      <c r="K1014" s="86"/>
      <c r="L1014" s="234">
        <v>257866.07</v>
      </c>
      <c r="M1014" s="29"/>
    </row>
    <row r="1015" spans="1:13" ht="13.5" thickBot="1" x14ac:dyDescent="0.25">
      <c r="A1015" s="29"/>
      <c r="B1015" s="42">
        <v>78</v>
      </c>
      <c r="C1015" s="43" t="s">
        <v>643</v>
      </c>
      <c r="D1015" s="44" t="s">
        <v>700</v>
      </c>
      <c r="E1015" s="235">
        <v>2328678.29</v>
      </c>
      <c r="F1015" s="235">
        <v>307562.06</v>
      </c>
      <c r="G1015" s="235">
        <v>492773.96</v>
      </c>
      <c r="H1015" s="235">
        <v>-5055.96</v>
      </c>
      <c r="I1015" s="235">
        <v>-8184.76</v>
      </c>
      <c r="J1015" s="235">
        <v>445731.65</v>
      </c>
      <c r="K1015" s="235">
        <v>51377.11</v>
      </c>
      <c r="L1015" s="236">
        <v>3612882.35</v>
      </c>
      <c r="M1015" s="29"/>
    </row>
    <row r="1016" spans="1:13" ht="13.5" thickBot="1" x14ac:dyDescent="0.25">
      <c r="A1016" s="29"/>
      <c r="B1016" s="45"/>
      <c r="C1016" s="45"/>
      <c r="D1016" s="45"/>
      <c r="E1016" s="47"/>
      <c r="F1016" s="47"/>
      <c r="G1016" s="47"/>
      <c r="H1016" s="47"/>
      <c r="I1016" s="47"/>
      <c r="J1016" s="47"/>
      <c r="K1016" s="47"/>
      <c r="L1016" s="47"/>
      <c r="M1016" s="29"/>
    </row>
    <row r="1017" spans="1:13" x14ac:dyDescent="0.2">
      <c r="A1017" s="29"/>
      <c r="B1017" s="33">
        <v>79</v>
      </c>
      <c r="C1017" s="34" t="s">
        <v>644</v>
      </c>
      <c r="D1017" s="35">
        <v>39</v>
      </c>
      <c r="E1017" s="228">
        <v>986644.67</v>
      </c>
      <c r="F1017" s="228">
        <v>-34693.51</v>
      </c>
      <c r="G1017" s="226"/>
      <c r="H1017" s="228"/>
      <c r="I1017" s="228">
        <v>-2494.11</v>
      </c>
      <c r="J1017" s="226"/>
      <c r="K1017" s="228"/>
      <c r="L1017" s="230">
        <v>949457.05</v>
      </c>
      <c r="M1017" s="29"/>
    </row>
    <row r="1018" spans="1:13" x14ac:dyDescent="0.2">
      <c r="A1018" s="29"/>
      <c r="B1018" s="36">
        <v>79</v>
      </c>
      <c r="C1018" s="37" t="s">
        <v>644</v>
      </c>
      <c r="D1018" s="38" t="s">
        <v>696</v>
      </c>
      <c r="E1018" s="231"/>
      <c r="F1018" s="231"/>
      <c r="G1018" s="231">
        <v>243232.21</v>
      </c>
      <c r="H1018" s="39"/>
      <c r="I1018" s="231">
        <v>-637.27</v>
      </c>
      <c r="J1018" s="39"/>
      <c r="K1018" s="39"/>
      <c r="L1018" s="232">
        <v>242594.94</v>
      </c>
      <c r="M1018" s="29"/>
    </row>
    <row r="1019" spans="1:13" x14ac:dyDescent="0.2">
      <c r="A1019" s="29"/>
      <c r="B1019" s="36">
        <v>79</v>
      </c>
      <c r="C1019" s="37" t="s">
        <v>644</v>
      </c>
      <c r="D1019" s="38">
        <v>40</v>
      </c>
      <c r="E1019" s="231">
        <v>493323.01</v>
      </c>
      <c r="F1019" s="231">
        <v>-17346.77</v>
      </c>
      <c r="G1019" s="231"/>
      <c r="H1019" s="231"/>
      <c r="I1019" s="231">
        <v>-1247.06</v>
      </c>
      <c r="J1019" s="231">
        <v>268030.94</v>
      </c>
      <c r="K1019" s="39">
        <v>9990.92</v>
      </c>
      <c r="L1019" s="232">
        <v>752751.04</v>
      </c>
      <c r="M1019" s="29"/>
    </row>
    <row r="1020" spans="1:13" x14ac:dyDescent="0.2">
      <c r="A1020" s="29"/>
      <c r="B1020" s="36">
        <v>79</v>
      </c>
      <c r="C1020" s="37" t="s">
        <v>644</v>
      </c>
      <c r="D1020" s="38" t="s">
        <v>697</v>
      </c>
      <c r="E1020" s="231"/>
      <c r="F1020" s="231"/>
      <c r="G1020" s="231">
        <v>93061.82</v>
      </c>
      <c r="H1020" s="231"/>
      <c r="I1020" s="231">
        <v>-243.82</v>
      </c>
      <c r="J1020" s="231"/>
      <c r="K1020" s="39">
        <v>1248.5</v>
      </c>
      <c r="L1020" s="232">
        <v>94066.5</v>
      </c>
      <c r="M1020" s="29"/>
    </row>
    <row r="1021" spans="1:13" x14ac:dyDescent="0.2">
      <c r="A1021" s="29"/>
      <c r="B1021" s="36">
        <v>79</v>
      </c>
      <c r="C1021" s="37" t="s">
        <v>644</v>
      </c>
      <c r="D1021" s="38">
        <v>42</v>
      </c>
      <c r="E1021" s="231">
        <v>493323.01</v>
      </c>
      <c r="F1021" s="231">
        <v>-17346.77</v>
      </c>
      <c r="G1021" s="231"/>
      <c r="H1021" s="231">
        <v>-4819.46</v>
      </c>
      <c r="I1021" s="231">
        <v>-1234.43</v>
      </c>
      <c r="J1021" s="231"/>
      <c r="K1021" s="39"/>
      <c r="L1021" s="232">
        <v>469922.35</v>
      </c>
      <c r="M1021" s="29"/>
    </row>
    <row r="1022" spans="1:13" x14ac:dyDescent="0.2">
      <c r="A1022" s="29"/>
      <c r="B1022" s="36">
        <v>79</v>
      </c>
      <c r="C1022" s="37" t="s">
        <v>644</v>
      </c>
      <c r="D1022" s="38" t="s">
        <v>698</v>
      </c>
      <c r="E1022" s="231"/>
      <c r="F1022" s="231"/>
      <c r="G1022" s="231">
        <v>93061.82</v>
      </c>
      <c r="H1022" s="231"/>
      <c r="I1022" s="231">
        <v>-243.82</v>
      </c>
      <c r="J1022" s="231"/>
      <c r="K1022" s="39">
        <v>1248.5</v>
      </c>
      <c r="L1022" s="232">
        <v>94066.5</v>
      </c>
      <c r="M1022" s="29"/>
    </row>
    <row r="1023" spans="1:13" x14ac:dyDescent="0.2">
      <c r="A1023" s="29"/>
      <c r="B1023" s="36">
        <v>79</v>
      </c>
      <c r="C1023" s="37" t="s">
        <v>644</v>
      </c>
      <c r="D1023" s="38">
        <v>43</v>
      </c>
      <c r="E1023" s="231">
        <v>0</v>
      </c>
      <c r="F1023" s="231"/>
      <c r="G1023" s="231"/>
      <c r="H1023" s="231"/>
      <c r="I1023" s="231">
        <v>0</v>
      </c>
      <c r="J1023" s="231"/>
      <c r="K1023" s="39"/>
      <c r="L1023" s="232">
        <v>0</v>
      </c>
      <c r="M1023" s="29"/>
    </row>
    <row r="1024" spans="1:13" x14ac:dyDescent="0.2">
      <c r="A1024" s="29"/>
      <c r="B1024" s="36">
        <v>79</v>
      </c>
      <c r="C1024" s="37" t="s">
        <v>644</v>
      </c>
      <c r="D1024" s="38">
        <v>44</v>
      </c>
      <c r="E1024" s="231">
        <v>0</v>
      </c>
      <c r="F1024" s="231"/>
      <c r="G1024" s="231"/>
      <c r="H1024" s="231"/>
      <c r="I1024" s="231">
        <v>0</v>
      </c>
      <c r="J1024" s="231"/>
      <c r="K1024" s="39"/>
      <c r="L1024" s="232">
        <v>0</v>
      </c>
      <c r="M1024" s="29"/>
    </row>
    <row r="1025" spans="1:13" x14ac:dyDescent="0.2">
      <c r="A1025" s="29"/>
      <c r="B1025" s="36">
        <v>79</v>
      </c>
      <c r="C1025" s="37" t="s">
        <v>644</v>
      </c>
      <c r="D1025" s="38" t="s">
        <v>699</v>
      </c>
      <c r="E1025" s="231"/>
      <c r="F1025" s="231">
        <v>276390.90000000002</v>
      </c>
      <c r="G1025" s="231"/>
      <c r="H1025" s="231"/>
      <c r="I1025" s="231">
        <v>-724.14</v>
      </c>
      <c r="J1025" s="231"/>
      <c r="K1025" s="39"/>
      <c r="L1025" s="232">
        <v>275666.76</v>
      </c>
      <c r="M1025" s="29"/>
    </row>
    <row r="1026" spans="1:13" x14ac:dyDescent="0.2">
      <c r="A1026" s="29"/>
      <c r="B1026" s="36">
        <v>79</v>
      </c>
      <c r="C1026" s="37" t="s">
        <v>644</v>
      </c>
      <c r="D1026" s="38">
        <v>45</v>
      </c>
      <c r="E1026" s="231">
        <v>0</v>
      </c>
      <c r="F1026" s="39"/>
      <c r="G1026" s="231"/>
      <c r="H1026" s="231"/>
      <c r="I1026" s="231">
        <v>0</v>
      </c>
      <c r="J1026" s="231"/>
      <c r="K1026" s="39"/>
      <c r="L1026" s="232">
        <v>0</v>
      </c>
      <c r="M1026" s="29"/>
    </row>
    <row r="1027" spans="1:13" ht="13.5" thickBot="1" x14ac:dyDescent="0.25">
      <c r="A1027" s="29"/>
      <c r="B1027" s="40">
        <v>79</v>
      </c>
      <c r="C1027" s="17" t="s">
        <v>644</v>
      </c>
      <c r="D1027" s="41">
        <v>46</v>
      </c>
      <c r="E1027" s="233">
        <v>246516.18</v>
      </c>
      <c r="F1027" s="233"/>
      <c r="G1027" s="233"/>
      <c r="H1027" s="233"/>
      <c r="I1027" s="231">
        <v>-645.87</v>
      </c>
      <c r="J1027" s="233"/>
      <c r="K1027" s="86"/>
      <c r="L1027" s="234">
        <v>245870.31</v>
      </c>
      <c r="M1027" s="29"/>
    </row>
    <row r="1028" spans="1:13" ht="13.5" thickBot="1" x14ac:dyDescent="0.25">
      <c r="A1028" s="29"/>
      <c r="B1028" s="42">
        <v>79</v>
      </c>
      <c r="C1028" s="43" t="s">
        <v>644</v>
      </c>
      <c r="D1028" s="44" t="s">
        <v>700</v>
      </c>
      <c r="E1028" s="235">
        <v>2219806.87</v>
      </c>
      <c r="F1028" s="235">
        <v>207003.85</v>
      </c>
      <c r="G1028" s="235">
        <v>429355.85</v>
      </c>
      <c r="H1028" s="235">
        <v>-4819.46</v>
      </c>
      <c r="I1028" s="235">
        <v>-7470.52</v>
      </c>
      <c r="J1028" s="235">
        <v>268030.94</v>
      </c>
      <c r="K1028" s="235">
        <v>12487.92</v>
      </c>
      <c r="L1028" s="236">
        <v>3124395.45</v>
      </c>
      <c r="M1028" s="29"/>
    </row>
    <row r="1029" spans="1:13" ht="13.5" thickBot="1" x14ac:dyDescent="0.25">
      <c r="A1029" s="29"/>
      <c r="B1029" s="45"/>
      <c r="C1029" s="45"/>
      <c r="D1029" s="45"/>
      <c r="E1029" s="47"/>
      <c r="F1029" s="47"/>
      <c r="G1029" s="47"/>
      <c r="H1029" s="47"/>
      <c r="I1029" s="47"/>
      <c r="J1029" s="47"/>
      <c r="K1029" s="47"/>
      <c r="L1029" s="47"/>
      <c r="M1029" s="29"/>
    </row>
    <row r="1030" spans="1:13" x14ac:dyDescent="0.2">
      <c r="A1030" s="29"/>
      <c r="B1030" s="33">
        <v>80</v>
      </c>
      <c r="C1030" s="34" t="s">
        <v>645</v>
      </c>
      <c r="D1030" s="35">
        <v>39</v>
      </c>
      <c r="E1030" s="228">
        <v>5065608.51</v>
      </c>
      <c r="F1030" s="228">
        <v>-178122.63</v>
      </c>
      <c r="G1030" s="226"/>
      <c r="H1030" s="228"/>
      <c r="I1030" s="228">
        <v>-12805.21</v>
      </c>
      <c r="J1030" s="226"/>
      <c r="K1030" s="228"/>
      <c r="L1030" s="230">
        <v>4874680.67</v>
      </c>
      <c r="M1030" s="29"/>
    </row>
    <row r="1031" spans="1:13" x14ac:dyDescent="0.2">
      <c r="A1031" s="29"/>
      <c r="B1031" s="36">
        <v>80</v>
      </c>
      <c r="C1031" s="37" t="s">
        <v>645</v>
      </c>
      <c r="D1031" s="38" t="s">
        <v>696</v>
      </c>
      <c r="E1031" s="231"/>
      <c r="F1031" s="231"/>
      <c r="G1031" s="231">
        <v>293544.87</v>
      </c>
      <c r="H1031" s="39"/>
      <c r="I1031" s="231">
        <v>-769.09</v>
      </c>
      <c r="J1031" s="39"/>
      <c r="K1031" s="39"/>
      <c r="L1031" s="232">
        <v>292775.78000000003</v>
      </c>
      <c r="M1031" s="29"/>
    </row>
    <row r="1032" spans="1:13" x14ac:dyDescent="0.2">
      <c r="A1032" s="29"/>
      <c r="B1032" s="36">
        <v>80</v>
      </c>
      <c r="C1032" s="37" t="s">
        <v>645</v>
      </c>
      <c r="D1032" s="38">
        <v>40</v>
      </c>
      <c r="E1032" s="231">
        <v>2532806.44</v>
      </c>
      <c r="F1032" s="231">
        <v>-89061.38</v>
      </c>
      <c r="G1032" s="231"/>
      <c r="H1032" s="231"/>
      <c r="I1032" s="231">
        <v>-6402.61</v>
      </c>
      <c r="J1032" s="231">
        <v>-1215896.3899999999</v>
      </c>
      <c r="K1032" s="39">
        <v>-93876.02</v>
      </c>
      <c r="L1032" s="232">
        <v>1127570.04</v>
      </c>
      <c r="M1032" s="29"/>
    </row>
    <row r="1033" spans="1:13" x14ac:dyDescent="0.2">
      <c r="A1033" s="29"/>
      <c r="B1033" s="36">
        <v>80</v>
      </c>
      <c r="C1033" s="37" t="s">
        <v>645</v>
      </c>
      <c r="D1033" s="38" t="s">
        <v>697</v>
      </c>
      <c r="E1033" s="231"/>
      <c r="F1033" s="231"/>
      <c r="G1033" s="231">
        <v>153037.29</v>
      </c>
      <c r="H1033" s="231"/>
      <c r="I1033" s="231">
        <v>-400.96</v>
      </c>
      <c r="J1033" s="231"/>
      <c r="K1033" s="39">
        <v>-11731.09</v>
      </c>
      <c r="L1033" s="232">
        <v>140905.24</v>
      </c>
      <c r="M1033" s="29"/>
    </row>
    <row r="1034" spans="1:13" x14ac:dyDescent="0.2">
      <c r="A1034" s="29"/>
      <c r="B1034" s="36">
        <v>80</v>
      </c>
      <c r="C1034" s="37" t="s">
        <v>645</v>
      </c>
      <c r="D1034" s="38">
        <v>42</v>
      </c>
      <c r="E1034" s="231">
        <v>2532806.44</v>
      </c>
      <c r="F1034" s="231">
        <v>-89061.38</v>
      </c>
      <c r="G1034" s="231"/>
      <c r="H1034" s="231">
        <v>-24743.919999999998</v>
      </c>
      <c r="I1034" s="231">
        <v>-6337.78</v>
      </c>
      <c r="J1034" s="231"/>
      <c r="K1034" s="39"/>
      <c r="L1034" s="232">
        <v>2412663.36</v>
      </c>
      <c r="M1034" s="29"/>
    </row>
    <row r="1035" spans="1:13" x14ac:dyDescent="0.2">
      <c r="A1035" s="29"/>
      <c r="B1035" s="36">
        <v>80</v>
      </c>
      <c r="C1035" s="37" t="s">
        <v>645</v>
      </c>
      <c r="D1035" s="38" t="s">
        <v>698</v>
      </c>
      <c r="E1035" s="231"/>
      <c r="F1035" s="231"/>
      <c r="G1035" s="231">
        <v>153037.29</v>
      </c>
      <c r="H1035" s="231"/>
      <c r="I1035" s="231">
        <v>-400.96</v>
      </c>
      <c r="J1035" s="231"/>
      <c r="K1035" s="39">
        <v>-11731.09</v>
      </c>
      <c r="L1035" s="232">
        <v>140905.24</v>
      </c>
      <c r="M1035" s="29"/>
    </row>
    <row r="1036" spans="1:13" x14ac:dyDescent="0.2">
      <c r="A1036" s="29"/>
      <c r="B1036" s="36">
        <v>80</v>
      </c>
      <c r="C1036" s="37" t="s">
        <v>645</v>
      </c>
      <c r="D1036" s="38">
        <v>43</v>
      </c>
      <c r="E1036" s="231">
        <v>0</v>
      </c>
      <c r="F1036" s="231"/>
      <c r="G1036" s="231"/>
      <c r="H1036" s="231"/>
      <c r="I1036" s="231">
        <v>0</v>
      </c>
      <c r="J1036" s="231"/>
      <c r="K1036" s="39"/>
      <c r="L1036" s="232">
        <v>0</v>
      </c>
      <c r="M1036" s="29"/>
    </row>
    <row r="1037" spans="1:13" x14ac:dyDescent="0.2">
      <c r="A1037" s="29"/>
      <c r="B1037" s="36">
        <v>80</v>
      </c>
      <c r="C1037" s="37" t="s">
        <v>645</v>
      </c>
      <c r="D1037" s="38">
        <v>44</v>
      </c>
      <c r="E1037" s="231">
        <v>94.34</v>
      </c>
      <c r="F1037" s="231"/>
      <c r="G1037" s="231"/>
      <c r="H1037" s="231"/>
      <c r="I1037" s="231">
        <v>-0.25</v>
      </c>
      <c r="J1037" s="231"/>
      <c r="K1037" s="39"/>
      <c r="L1037" s="232">
        <v>94.09</v>
      </c>
      <c r="M1037" s="29"/>
    </row>
    <row r="1038" spans="1:13" x14ac:dyDescent="0.2">
      <c r="A1038" s="29"/>
      <c r="B1038" s="36">
        <v>80</v>
      </c>
      <c r="C1038" s="37" t="s">
        <v>645</v>
      </c>
      <c r="D1038" s="38" t="s">
        <v>699</v>
      </c>
      <c r="E1038" s="231"/>
      <c r="F1038" s="231">
        <v>494460.79</v>
      </c>
      <c r="G1038" s="231"/>
      <c r="H1038" s="231"/>
      <c r="I1038" s="231">
        <v>-1295.49</v>
      </c>
      <c r="J1038" s="231"/>
      <c r="K1038" s="39"/>
      <c r="L1038" s="232">
        <v>493165.3</v>
      </c>
      <c r="M1038" s="29"/>
    </row>
    <row r="1039" spans="1:13" x14ac:dyDescent="0.2">
      <c r="A1039" s="29"/>
      <c r="B1039" s="36">
        <v>80</v>
      </c>
      <c r="C1039" s="37" t="s">
        <v>645</v>
      </c>
      <c r="D1039" s="38">
        <v>45</v>
      </c>
      <c r="E1039" s="231">
        <v>0</v>
      </c>
      <c r="F1039" s="39"/>
      <c r="G1039" s="231"/>
      <c r="H1039" s="231"/>
      <c r="I1039" s="231">
        <v>0</v>
      </c>
      <c r="J1039" s="231"/>
      <c r="K1039" s="39"/>
      <c r="L1039" s="232">
        <v>0</v>
      </c>
      <c r="M1039" s="29"/>
    </row>
    <row r="1040" spans="1:13" ht="13.5" thickBot="1" x14ac:dyDescent="0.25">
      <c r="A1040" s="29"/>
      <c r="B1040" s="40">
        <v>80</v>
      </c>
      <c r="C1040" s="17" t="s">
        <v>645</v>
      </c>
      <c r="D1040" s="41">
        <v>46</v>
      </c>
      <c r="E1040" s="233">
        <v>414718.15</v>
      </c>
      <c r="F1040" s="233"/>
      <c r="G1040" s="233"/>
      <c r="H1040" s="233"/>
      <c r="I1040" s="231">
        <v>-1086.56</v>
      </c>
      <c r="J1040" s="233"/>
      <c r="K1040" s="86"/>
      <c r="L1040" s="234">
        <v>413631.59</v>
      </c>
      <c r="M1040" s="29"/>
    </row>
    <row r="1041" spans="1:13" ht="13.5" thickBot="1" x14ac:dyDescent="0.25">
      <c r="A1041" s="29"/>
      <c r="B1041" s="42">
        <v>80</v>
      </c>
      <c r="C1041" s="43" t="s">
        <v>645</v>
      </c>
      <c r="D1041" s="44" t="s">
        <v>700</v>
      </c>
      <c r="E1041" s="235">
        <v>10546033.880000001</v>
      </c>
      <c r="F1041" s="235">
        <v>138215.4</v>
      </c>
      <c r="G1041" s="235">
        <v>599619.44999999995</v>
      </c>
      <c r="H1041" s="235">
        <v>-24743.919999999998</v>
      </c>
      <c r="I1041" s="235">
        <v>-29498.91</v>
      </c>
      <c r="J1041" s="235">
        <v>-1215896.3899999999</v>
      </c>
      <c r="K1041" s="235">
        <v>-117338.2</v>
      </c>
      <c r="L1041" s="236">
        <v>9896391.3100000005</v>
      </c>
      <c r="M1041" s="29"/>
    </row>
    <row r="1042" spans="1:13" ht="13.5" thickBot="1" x14ac:dyDescent="0.25">
      <c r="A1042" s="29"/>
      <c r="B1042" s="45"/>
      <c r="C1042" s="45"/>
      <c r="D1042" s="45"/>
      <c r="E1042" s="47"/>
      <c r="F1042" s="47"/>
      <c r="G1042" s="47"/>
      <c r="H1042" s="47"/>
      <c r="I1042" s="47"/>
      <c r="J1042" s="47"/>
      <c r="K1042" s="47"/>
      <c r="L1042" s="47"/>
      <c r="M1042" s="29"/>
    </row>
    <row r="1043" spans="1:13" x14ac:dyDescent="0.2">
      <c r="A1043" s="29"/>
      <c r="B1043" s="33">
        <v>81</v>
      </c>
      <c r="C1043" s="34" t="s">
        <v>646</v>
      </c>
      <c r="D1043" s="35">
        <v>39</v>
      </c>
      <c r="E1043" s="228">
        <v>824781.73</v>
      </c>
      <c r="F1043" s="228">
        <v>-29001.9</v>
      </c>
      <c r="G1043" s="226"/>
      <c r="H1043" s="228"/>
      <c r="I1043" s="228">
        <v>-2084.94</v>
      </c>
      <c r="J1043" s="226"/>
      <c r="K1043" s="228"/>
      <c r="L1043" s="230">
        <v>793694.89</v>
      </c>
      <c r="M1043" s="29"/>
    </row>
    <row r="1044" spans="1:13" x14ac:dyDescent="0.2">
      <c r="A1044" s="29"/>
      <c r="B1044" s="36">
        <v>81</v>
      </c>
      <c r="C1044" s="37" t="s">
        <v>646</v>
      </c>
      <c r="D1044" s="38" t="s">
        <v>696</v>
      </c>
      <c r="E1044" s="231"/>
      <c r="F1044" s="231"/>
      <c r="G1044" s="231">
        <v>155179.62</v>
      </c>
      <c r="H1044" s="39"/>
      <c r="I1044" s="231">
        <v>-406.57</v>
      </c>
      <c r="J1044" s="39"/>
      <c r="K1044" s="39"/>
      <c r="L1044" s="232">
        <v>154773.04999999999</v>
      </c>
      <c r="M1044" s="29"/>
    </row>
    <row r="1045" spans="1:13" x14ac:dyDescent="0.2">
      <c r="A1045" s="29"/>
      <c r="B1045" s="36">
        <v>81</v>
      </c>
      <c r="C1045" s="37" t="s">
        <v>646</v>
      </c>
      <c r="D1045" s="38">
        <v>40</v>
      </c>
      <c r="E1045" s="231">
        <v>412391.02</v>
      </c>
      <c r="F1045" s="231">
        <v>-14500.95</v>
      </c>
      <c r="G1045" s="231"/>
      <c r="H1045" s="231"/>
      <c r="I1045" s="231">
        <v>-1042.47</v>
      </c>
      <c r="J1045" s="231">
        <v>123258</v>
      </c>
      <c r="K1045" s="39">
        <v>-8660.51</v>
      </c>
      <c r="L1045" s="232">
        <v>511445.09</v>
      </c>
      <c r="M1045" s="29"/>
    </row>
    <row r="1046" spans="1:13" x14ac:dyDescent="0.2">
      <c r="A1046" s="29"/>
      <c r="B1046" s="36">
        <v>81</v>
      </c>
      <c r="C1046" s="37" t="s">
        <v>646</v>
      </c>
      <c r="D1046" s="38" t="s">
        <v>697</v>
      </c>
      <c r="E1046" s="231"/>
      <c r="F1046" s="231"/>
      <c r="G1046" s="231">
        <v>65165.02</v>
      </c>
      <c r="H1046" s="231"/>
      <c r="I1046" s="231">
        <v>-170.73</v>
      </c>
      <c r="J1046" s="231"/>
      <c r="K1046" s="39">
        <v>-1082.25</v>
      </c>
      <c r="L1046" s="232">
        <v>63912.04</v>
      </c>
      <c r="M1046" s="29"/>
    </row>
    <row r="1047" spans="1:13" x14ac:dyDescent="0.2">
      <c r="A1047" s="29"/>
      <c r="B1047" s="36">
        <v>81</v>
      </c>
      <c r="C1047" s="37" t="s">
        <v>646</v>
      </c>
      <c r="D1047" s="38">
        <v>42</v>
      </c>
      <c r="E1047" s="231">
        <v>412391.02</v>
      </c>
      <c r="F1047" s="231">
        <v>-14500.95</v>
      </c>
      <c r="G1047" s="231"/>
      <c r="H1047" s="231">
        <v>-4028.77</v>
      </c>
      <c r="I1047" s="231">
        <v>-1031.92</v>
      </c>
      <c r="J1047" s="231"/>
      <c r="K1047" s="39"/>
      <c r="L1047" s="232">
        <v>392829.38</v>
      </c>
      <c r="M1047" s="29"/>
    </row>
    <row r="1048" spans="1:13" x14ac:dyDescent="0.2">
      <c r="A1048" s="29"/>
      <c r="B1048" s="36">
        <v>81</v>
      </c>
      <c r="C1048" s="37" t="s">
        <v>646</v>
      </c>
      <c r="D1048" s="38" t="s">
        <v>698</v>
      </c>
      <c r="E1048" s="231"/>
      <c r="F1048" s="231"/>
      <c r="G1048" s="231">
        <v>65165.02</v>
      </c>
      <c r="H1048" s="231"/>
      <c r="I1048" s="231">
        <v>-170.73</v>
      </c>
      <c r="J1048" s="231"/>
      <c r="K1048" s="39">
        <v>-1082.25</v>
      </c>
      <c r="L1048" s="232">
        <v>63912.04</v>
      </c>
      <c r="M1048" s="29"/>
    </row>
    <row r="1049" spans="1:13" x14ac:dyDescent="0.2">
      <c r="A1049" s="29"/>
      <c r="B1049" s="36">
        <v>81</v>
      </c>
      <c r="C1049" s="37" t="s">
        <v>646</v>
      </c>
      <c r="D1049" s="38">
        <v>43</v>
      </c>
      <c r="E1049" s="231">
        <v>0</v>
      </c>
      <c r="F1049" s="231"/>
      <c r="G1049" s="231"/>
      <c r="H1049" s="231"/>
      <c r="I1049" s="231">
        <v>0</v>
      </c>
      <c r="J1049" s="231"/>
      <c r="K1049" s="39"/>
      <c r="L1049" s="232">
        <v>0</v>
      </c>
      <c r="M1049" s="29"/>
    </row>
    <row r="1050" spans="1:13" x14ac:dyDescent="0.2">
      <c r="A1050" s="29"/>
      <c r="B1050" s="36">
        <v>81</v>
      </c>
      <c r="C1050" s="37" t="s">
        <v>646</v>
      </c>
      <c r="D1050" s="38">
        <v>44</v>
      </c>
      <c r="E1050" s="231">
        <v>0</v>
      </c>
      <c r="F1050" s="231"/>
      <c r="G1050" s="231"/>
      <c r="H1050" s="231"/>
      <c r="I1050" s="231">
        <v>0</v>
      </c>
      <c r="J1050" s="231"/>
      <c r="K1050" s="39"/>
      <c r="L1050" s="232">
        <v>0</v>
      </c>
      <c r="M1050" s="29"/>
    </row>
    <row r="1051" spans="1:13" x14ac:dyDescent="0.2">
      <c r="A1051" s="29"/>
      <c r="B1051" s="36">
        <v>81</v>
      </c>
      <c r="C1051" s="37" t="s">
        <v>646</v>
      </c>
      <c r="D1051" s="38" t="s">
        <v>699</v>
      </c>
      <c r="E1051" s="231"/>
      <c r="F1051" s="231">
        <v>206659.25</v>
      </c>
      <c r="G1051" s="231"/>
      <c r="H1051" s="231"/>
      <c r="I1051" s="231">
        <v>-541.45000000000005</v>
      </c>
      <c r="J1051" s="231"/>
      <c r="K1051" s="39"/>
      <c r="L1051" s="232">
        <v>206117.8</v>
      </c>
      <c r="M1051" s="29"/>
    </row>
    <row r="1052" spans="1:13" x14ac:dyDescent="0.2">
      <c r="A1052" s="29"/>
      <c r="B1052" s="36">
        <v>81</v>
      </c>
      <c r="C1052" s="37" t="s">
        <v>646</v>
      </c>
      <c r="D1052" s="38">
        <v>45</v>
      </c>
      <c r="E1052" s="231">
        <v>0</v>
      </c>
      <c r="F1052" s="39"/>
      <c r="G1052" s="231"/>
      <c r="H1052" s="231"/>
      <c r="I1052" s="231">
        <v>0</v>
      </c>
      <c r="J1052" s="231"/>
      <c r="K1052" s="39"/>
      <c r="L1052" s="232">
        <v>0</v>
      </c>
      <c r="M1052" s="29"/>
    </row>
    <row r="1053" spans="1:13" ht="13.5" thickBot="1" x14ac:dyDescent="0.25">
      <c r="A1053" s="29"/>
      <c r="B1053" s="40">
        <v>81</v>
      </c>
      <c r="C1053" s="17" t="s">
        <v>646</v>
      </c>
      <c r="D1053" s="41">
        <v>46</v>
      </c>
      <c r="E1053" s="233">
        <v>206603.48</v>
      </c>
      <c r="F1053" s="233"/>
      <c r="G1053" s="233"/>
      <c r="H1053" s="233"/>
      <c r="I1053" s="231">
        <v>-541.29999999999995</v>
      </c>
      <c r="J1053" s="233"/>
      <c r="K1053" s="86"/>
      <c r="L1053" s="234">
        <v>206062.18</v>
      </c>
      <c r="M1053" s="29"/>
    </row>
    <row r="1054" spans="1:13" ht="13.5" thickBot="1" x14ac:dyDescent="0.25">
      <c r="A1054" s="29"/>
      <c r="B1054" s="42">
        <v>81</v>
      </c>
      <c r="C1054" s="43" t="s">
        <v>646</v>
      </c>
      <c r="D1054" s="44" t="s">
        <v>700</v>
      </c>
      <c r="E1054" s="235">
        <v>1856167.25</v>
      </c>
      <c r="F1054" s="235">
        <v>148655.45000000001</v>
      </c>
      <c r="G1054" s="235">
        <v>285509.65999999997</v>
      </c>
      <c r="H1054" s="235">
        <v>-4028.77</v>
      </c>
      <c r="I1054" s="235">
        <v>-5990.11</v>
      </c>
      <c r="J1054" s="235">
        <v>123258</v>
      </c>
      <c r="K1054" s="235">
        <v>-10825.01</v>
      </c>
      <c r="L1054" s="236">
        <v>2392746.4700000002</v>
      </c>
      <c r="M1054" s="29"/>
    </row>
    <row r="1055" spans="1:13" ht="13.5" thickBot="1" x14ac:dyDescent="0.25">
      <c r="A1055" s="29"/>
      <c r="B1055" s="45"/>
      <c r="C1055" s="45"/>
      <c r="D1055" s="45"/>
      <c r="E1055" s="47"/>
      <c r="F1055" s="47"/>
      <c r="G1055" s="47"/>
      <c r="H1055" s="47"/>
      <c r="I1055" s="47"/>
      <c r="J1055" s="47"/>
      <c r="K1055" s="47"/>
      <c r="L1055" s="47"/>
      <c r="M1055" s="29"/>
    </row>
    <row r="1056" spans="1:13" x14ac:dyDescent="0.2">
      <c r="A1056" s="29"/>
      <c r="B1056" s="33">
        <v>82</v>
      </c>
      <c r="C1056" s="34" t="s">
        <v>647</v>
      </c>
      <c r="D1056" s="35">
        <v>39</v>
      </c>
      <c r="E1056" s="228">
        <v>597933.09</v>
      </c>
      <c r="F1056" s="228">
        <v>-21025.19</v>
      </c>
      <c r="G1056" s="226"/>
      <c r="H1056" s="228"/>
      <c r="I1056" s="228">
        <v>-1511.5</v>
      </c>
      <c r="J1056" s="226"/>
      <c r="K1056" s="228"/>
      <c r="L1056" s="230">
        <v>575396.4</v>
      </c>
      <c r="M1056" s="29"/>
    </row>
    <row r="1057" spans="1:13" x14ac:dyDescent="0.2">
      <c r="A1057" s="29"/>
      <c r="B1057" s="36">
        <v>82</v>
      </c>
      <c r="C1057" s="37" t="s">
        <v>647</v>
      </c>
      <c r="D1057" s="38" t="s">
        <v>696</v>
      </c>
      <c r="E1057" s="231"/>
      <c r="F1057" s="231"/>
      <c r="G1057" s="231">
        <v>123005.34</v>
      </c>
      <c r="H1057" s="39"/>
      <c r="I1057" s="231">
        <v>-322.27</v>
      </c>
      <c r="J1057" s="39"/>
      <c r="K1057" s="39"/>
      <c r="L1057" s="232">
        <v>122683.07</v>
      </c>
      <c r="M1057" s="29"/>
    </row>
    <row r="1058" spans="1:13" x14ac:dyDescent="0.2">
      <c r="A1058" s="29"/>
      <c r="B1058" s="36">
        <v>82</v>
      </c>
      <c r="C1058" s="37" t="s">
        <v>647</v>
      </c>
      <c r="D1058" s="38">
        <v>40</v>
      </c>
      <c r="E1058" s="231">
        <v>298966.17</v>
      </c>
      <c r="F1058" s="231">
        <v>-10512.58</v>
      </c>
      <c r="G1058" s="231"/>
      <c r="H1058" s="231"/>
      <c r="I1058" s="231">
        <v>-755.75</v>
      </c>
      <c r="J1058" s="231">
        <v>190285.34</v>
      </c>
      <c r="K1058" s="39">
        <v>-17551.45</v>
      </c>
      <c r="L1058" s="232">
        <v>460431.73</v>
      </c>
      <c r="M1058" s="29"/>
    </row>
    <row r="1059" spans="1:13" x14ac:dyDescent="0.2">
      <c r="A1059" s="29"/>
      <c r="B1059" s="36">
        <v>82</v>
      </c>
      <c r="C1059" s="37" t="s">
        <v>647</v>
      </c>
      <c r="D1059" s="38" t="s">
        <v>697</v>
      </c>
      <c r="E1059" s="231"/>
      <c r="F1059" s="231"/>
      <c r="G1059" s="231">
        <v>59887.42</v>
      </c>
      <c r="H1059" s="231"/>
      <c r="I1059" s="231">
        <v>-156.91</v>
      </c>
      <c r="J1059" s="231"/>
      <c r="K1059" s="39">
        <v>-2193.3000000000002</v>
      </c>
      <c r="L1059" s="232">
        <v>57537.21</v>
      </c>
      <c r="M1059" s="29"/>
    </row>
    <row r="1060" spans="1:13" x14ac:dyDescent="0.2">
      <c r="A1060" s="29"/>
      <c r="B1060" s="36">
        <v>82</v>
      </c>
      <c r="C1060" s="37" t="s">
        <v>647</v>
      </c>
      <c r="D1060" s="38">
        <v>42</v>
      </c>
      <c r="E1060" s="231">
        <v>298966.17</v>
      </c>
      <c r="F1060" s="231">
        <v>-10512.58</v>
      </c>
      <c r="G1060" s="231"/>
      <c r="H1060" s="231">
        <v>-2920.73</v>
      </c>
      <c r="I1060" s="231">
        <v>-748.1</v>
      </c>
      <c r="J1060" s="231"/>
      <c r="K1060" s="39"/>
      <c r="L1060" s="232">
        <v>284784.76</v>
      </c>
      <c r="M1060" s="29"/>
    </row>
    <row r="1061" spans="1:13" x14ac:dyDescent="0.2">
      <c r="A1061" s="29"/>
      <c r="B1061" s="36">
        <v>82</v>
      </c>
      <c r="C1061" s="37" t="s">
        <v>647</v>
      </c>
      <c r="D1061" s="38" t="s">
        <v>698</v>
      </c>
      <c r="E1061" s="231"/>
      <c r="F1061" s="231"/>
      <c r="G1061" s="231">
        <v>59887.42</v>
      </c>
      <c r="H1061" s="231"/>
      <c r="I1061" s="231">
        <v>-156.91</v>
      </c>
      <c r="J1061" s="231"/>
      <c r="K1061" s="39">
        <v>-2193.3000000000002</v>
      </c>
      <c r="L1061" s="232">
        <v>57537.21</v>
      </c>
      <c r="M1061" s="29"/>
    </row>
    <row r="1062" spans="1:13" x14ac:dyDescent="0.2">
      <c r="A1062" s="29"/>
      <c r="B1062" s="36">
        <v>82</v>
      </c>
      <c r="C1062" s="37" t="s">
        <v>647</v>
      </c>
      <c r="D1062" s="38">
        <v>43</v>
      </c>
      <c r="E1062" s="231">
        <v>0</v>
      </c>
      <c r="F1062" s="231"/>
      <c r="G1062" s="231"/>
      <c r="H1062" s="231"/>
      <c r="I1062" s="231">
        <v>0</v>
      </c>
      <c r="J1062" s="231"/>
      <c r="K1062" s="39"/>
      <c r="L1062" s="232">
        <v>0</v>
      </c>
      <c r="M1062" s="29"/>
    </row>
    <row r="1063" spans="1:13" x14ac:dyDescent="0.2">
      <c r="A1063" s="29"/>
      <c r="B1063" s="36">
        <v>82</v>
      </c>
      <c r="C1063" s="37" t="s">
        <v>647</v>
      </c>
      <c r="D1063" s="38">
        <v>44</v>
      </c>
      <c r="E1063" s="231">
        <v>0</v>
      </c>
      <c r="F1063" s="231"/>
      <c r="G1063" s="231"/>
      <c r="H1063" s="231"/>
      <c r="I1063" s="231">
        <v>0</v>
      </c>
      <c r="J1063" s="231"/>
      <c r="K1063" s="39"/>
      <c r="L1063" s="232">
        <v>0</v>
      </c>
      <c r="M1063" s="29"/>
    </row>
    <row r="1064" spans="1:13" x14ac:dyDescent="0.2">
      <c r="A1064" s="29"/>
      <c r="B1064" s="36">
        <v>82</v>
      </c>
      <c r="C1064" s="37" t="s">
        <v>647</v>
      </c>
      <c r="D1064" s="38" t="s">
        <v>699</v>
      </c>
      <c r="E1064" s="231"/>
      <c r="F1064" s="231">
        <v>266248.11</v>
      </c>
      <c r="G1064" s="231"/>
      <c r="H1064" s="231"/>
      <c r="I1064" s="231">
        <v>-697.57</v>
      </c>
      <c r="J1064" s="231"/>
      <c r="K1064" s="39"/>
      <c r="L1064" s="232">
        <v>265550.53999999998</v>
      </c>
      <c r="M1064" s="29"/>
    </row>
    <row r="1065" spans="1:13" x14ac:dyDescent="0.2">
      <c r="A1065" s="29"/>
      <c r="B1065" s="36">
        <v>82</v>
      </c>
      <c r="C1065" s="37" t="s">
        <v>647</v>
      </c>
      <c r="D1065" s="38">
        <v>45</v>
      </c>
      <c r="E1065" s="231">
        <v>0</v>
      </c>
      <c r="F1065" s="39"/>
      <c r="G1065" s="231"/>
      <c r="H1065" s="231"/>
      <c r="I1065" s="231">
        <v>0</v>
      </c>
      <c r="J1065" s="231"/>
      <c r="K1065" s="39"/>
      <c r="L1065" s="232">
        <v>0</v>
      </c>
      <c r="M1065" s="29"/>
    </row>
    <row r="1066" spans="1:13" ht="13.5" thickBot="1" x14ac:dyDescent="0.25">
      <c r="A1066" s="29"/>
      <c r="B1066" s="40">
        <v>82</v>
      </c>
      <c r="C1066" s="17" t="s">
        <v>647</v>
      </c>
      <c r="D1066" s="41">
        <v>46</v>
      </c>
      <c r="E1066" s="233">
        <v>149610.5</v>
      </c>
      <c r="F1066" s="233"/>
      <c r="G1066" s="233"/>
      <c r="H1066" s="233"/>
      <c r="I1066" s="231">
        <v>-391.98</v>
      </c>
      <c r="J1066" s="233"/>
      <c r="K1066" s="86"/>
      <c r="L1066" s="234">
        <v>149218.51999999999</v>
      </c>
      <c r="M1066" s="29"/>
    </row>
    <row r="1067" spans="1:13" ht="13.5" thickBot="1" x14ac:dyDescent="0.25">
      <c r="A1067" s="29"/>
      <c r="B1067" s="42">
        <v>82</v>
      </c>
      <c r="C1067" s="43" t="s">
        <v>647</v>
      </c>
      <c r="D1067" s="44" t="s">
        <v>700</v>
      </c>
      <c r="E1067" s="235">
        <v>1345475.93</v>
      </c>
      <c r="F1067" s="235">
        <v>224197.76000000001</v>
      </c>
      <c r="G1067" s="235">
        <v>242780.18</v>
      </c>
      <c r="H1067" s="235">
        <v>-2920.73</v>
      </c>
      <c r="I1067" s="235">
        <v>-4740.99</v>
      </c>
      <c r="J1067" s="235">
        <v>190285.34</v>
      </c>
      <c r="K1067" s="235">
        <v>-21938.05</v>
      </c>
      <c r="L1067" s="236">
        <v>1973139.44</v>
      </c>
      <c r="M1067" s="29"/>
    </row>
    <row r="1068" spans="1:13" ht="13.5" thickBot="1" x14ac:dyDescent="0.25">
      <c r="A1068" s="29"/>
      <c r="B1068" s="45"/>
      <c r="C1068" s="45"/>
      <c r="D1068" s="45"/>
      <c r="E1068" s="47"/>
      <c r="F1068" s="47"/>
      <c r="G1068" s="47"/>
      <c r="H1068" s="47"/>
      <c r="I1068" s="47"/>
      <c r="J1068" s="47"/>
      <c r="K1068" s="47"/>
      <c r="L1068" s="47"/>
      <c r="M1068" s="29"/>
    </row>
    <row r="1069" spans="1:13" x14ac:dyDescent="0.2">
      <c r="A1069" s="29"/>
      <c r="B1069" s="33">
        <v>83</v>
      </c>
      <c r="C1069" s="34" t="s">
        <v>648</v>
      </c>
      <c r="D1069" s="35">
        <v>39</v>
      </c>
      <c r="E1069" s="228">
        <v>372540.82</v>
      </c>
      <c r="F1069" s="228">
        <v>-13099.69</v>
      </c>
      <c r="G1069" s="226"/>
      <c r="H1069" s="228"/>
      <c r="I1069" s="228">
        <v>-941.74</v>
      </c>
      <c r="J1069" s="226"/>
      <c r="K1069" s="228"/>
      <c r="L1069" s="230">
        <v>358499.39</v>
      </c>
      <c r="M1069" s="29"/>
    </row>
    <row r="1070" spans="1:13" x14ac:dyDescent="0.2">
      <c r="A1070" s="29"/>
      <c r="B1070" s="36">
        <v>83</v>
      </c>
      <c r="C1070" s="37" t="s">
        <v>648</v>
      </c>
      <c r="D1070" s="38" t="s">
        <v>696</v>
      </c>
      <c r="E1070" s="231"/>
      <c r="F1070" s="231"/>
      <c r="G1070" s="231">
        <v>97422.89</v>
      </c>
      <c r="H1070" s="39"/>
      <c r="I1070" s="231">
        <v>-255.25</v>
      </c>
      <c r="J1070" s="39"/>
      <c r="K1070" s="39"/>
      <c r="L1070" s="232">
        <v>97167.64</v>
      </c>
      <c r="M1070" s="29"/>
    </row>
    <row r="1071" spans="1:13" x14ac:dyDescent="0.2">
      <c r="A1071" s="29"/>
      <c r="B1071" s="36">
        <v>83</v>
      </c>
      <c r="C1071" s="37" t="s">
        <v>648</v>
      </c>
      <c r="D1071" s="38">
        <v>40</v>
      </c>
      <c r="E1071" s="231">
        <v>186283.3</v>
      </c>
      <c r="F1071" s="231">
        <v>-6550.3</v>
      </c>
      <c r="G1071" s="231"/>
      <c r="H1071" s="231"/>
      <c r="I1071" s="231">
        <v>-470.9</v>
      </c>
      <c r="J1071" s="231">
        <v>93071.71</v>
      </c>
      <c r="K1071" s="39">
        <v>-4534.7700000000004</v>
      </c>
      <c r="L1071" s="232">
        <v>267799.03999999998</v>
      </c>
      <c r="M1071" s="29"/>
    </row>
    <row r="1072" spans="1:13" x14ac:dyDescent="0.2">
      <c r="A1072" s="29"/>
      <c r="B1072" s="36">
        <v>83</v>
      </c>
      <c r="C1072" s="37" t="s">
        <v>648</v>
      </c>
      <c r="D1072" s="38" t="s">
        <v>697</v>
      </c>
      <c r="E1072" s="231"/>
      <c r="F1072" s="231"/>
      <c r="G1072" s="231">
        <v>34121.22</v>
      </c>
      <c r="H1072" s="231"/>
      <c r="I1072" s="231">
        <v>-89.4</v>
      </c>
      <c r="J1072" s="231"/>
      <c r="K1072" s="39">
        <v>-566.67999999999995</v>
      </c>
      <c r="L1072" s="232">
        <v>33465.14</v>
      </c>
      <c r="M1072" s="29"/>
    </row>
    <row r="1073" spans="1:13" x14ac:dyDescent="0.2">
      <c r="A1073" s="29"/>
      <c r="B1073" s="36">
        <v>83</v>
      </c>
      <c r="C1073" s="37" t="s">
        <v>648</v>
      </c>
      <c r="D1073" s="38">
        <v>42</v>
      </c>
      <c r="E1073" s="231">
        <v>186283.3</v>
      </c>
      <c r="F1073" s="231">
        <v>-6550.3</v>
      </c>
      <c r="G1073" s="231"/>
      <c r="H1073" s="231">
        <v>-1819.91</v>
      </c>
      <c r="I1073" s="231">
        <v>-466.13</v>
      </c>
      <c r="J1073" s="231"/>
      <c r="K1073" s="39"/>
      <c r="L1073" s="232">
        <v>177446.96</v>
      </c>
      <c r="M1073" s="29"/>
    </row>
    <row r="1074" spans="1:13" x14ac:dyDescent="0.2">
      <c r="A1074" s="29"/>
      <c r="B1074" s="36">
        <v>83</v>
      </c>
      <c r="C1074" s="37" t="s">
        <v>648</v>
      </c>
      <c r="D1074" s="38" t="s">
        <v>698</v>
      </c>
      <c r="E1074" s="231"/>
      <c r="F1074" s="231"/>
      <c r="G1074" s="231">
        <v>34121.22</v>
      </c>
      <c r="H1074" s="231"/>
      <c r="I1074" s="231">
        <v>-89.4</v>
      </c>
      <c r="J1074" s="231"/>
      <c r="K1074" s="39">
        <v>-566.67999999999995</v>
      </c>
      <c r="L1074" s="232">
        <v>33465.14</v>
      </c>
      <c r="M1074" s="29"/>
    </row>
    <row r="1075" spans="1:13" x14ac:dyDescent="0.2">
      <c r="A1075" s="29"/>
      <c r="B1075" s="36">
        <v>83</v>
      </c>
      <c r="C1075" s="37" t="s">
        <v>648</v>
      </c>
      <c r="D1075" s="38">
        <v>43</v>
      </c>
      <c r="E1075" s="231">
        <v>0</v>
      </c>
      <c r="F1075" s="231"/>
      <c r="G1075" s="231"/>
      <c r="H1075" s="231"/>
      <c r="I1075" s="231">
        <v>0</v>
      </c>
      <c r="J1075" s="231"/>
      <c r="K1075" s="39"/>
      <c r="L1075" s="232">
        <v>0</v>
      </c>
      <c r="M1075" s="29"/>
    </row>
    <row r="1076" spans="1:13" x14ac:dyDescent="0.2">
      <c r="A1076" s="29"/>
      <c r="B1076" s="36">
        <v>83</v>
      </c>
      <c r="C1076" s="37" t="s">
        <v>648</v>
      </c>
      <c r="D1076" s="38">
        <v>44</v>
      </c>
      <c r="E1076" s="231">
        <v>-80.87</v>
      </c>
      <c r="F1076" s="231"/>
      <c r="G1076" s="231"/>
      <c r="H1076" s="231"/>
      <c r="I1076" s="231">
        <v>0.21</v>
      </c>
      <c r="J1076" s="231"/>
      <c r="K1076" s="39"/>
      <c r="L1076" s="232">
        <v>-80.66</v>
      </c>
      <c r="M1076" s="29"/>
    </row>
    <row r="1077" spans="1:13" x14ac:dyDescent="0.2">
      <c r="A1077" s="29"/>
      <c r="B1077" s="36">
        <v>83</v>
      </c>
      <c r="C1077" s="37" t="s">
        <v>648</v>
      </c>
      <c r="D1077" s="38" t="s">
        <v>699</v>
      </c>
      <c r="E1077" s="231"/>
      <c r="F1077" s="231">
        <v>105231.39</v>
      </c>
      <c r="G1077" s="231"/>
      <c r="H1077" s="231"/>
      <c r="I1077" s="231">
        <v>-275.70999999999998</v>
      </c>
      <c r="J1077" s="231"/>
      <c r="K1077" s="39"/>
      <c r="L1077" s="232">
        <v>104955.68</v>
      </c>
      <c r="M1077" s="29"/>
    </row>
    <row r="1078" spans="1:13" x14ac:dyDescent="0.2">
      <c r="A1078" s="29"/>
      <c r="B1078" s="36">
        <v>83</v>
      </c>
      <c r="C1078" s="37" t="s">
        <v>648</v>
      </c>
      <c r="D1078" s="38">
        <v>45</v>
      </c>
      <c r="E1078" s="231">
        <v>0</v>
      </c>
      <c r="F1078" s="39"/>
      <c r="G1078" s="231"/>
      <c r="H1078" s="231"/>
      <c r="I1078" s="231">
        <v>0</v>
      </c>
      <c r="J1078" s="231"/>
      <c r="K1078" s="39"/>
      <c r="L1078" s="232">
        <v>0</v>
      </c>
      <c r="M1078" s="29"/>
    </row>
    <row r="1079" spans="1:13" ht="13.5" thickBot="1" x14ac:dyDescent="0.25">
      <c r="A1079" s="29"/>
      <c r="B1079" s="40">
        <v>83</v>
      </c>
      <c r="C1079" s="17" t="s">
        <v>648</v>
      </c>
      <c r="D1079" s="41">
        <v>46</v>
      </c>
      <c r="E1079" s="233">
        <v>0</v>
      </c>
      <c r="F1079" s="233"/>
      <c r="G1079" s="233"/>
      <c r="H1079" s="233"/>
      <c r="I1079" s="231">
        <v>0</v>
      </c>
      <c r="J1079" s="233"/>
      <c r="K1079" s="86"/>
      <c r="L1079" s="234">
        <v>0</v>
      </c>
      <c r="M1079" s="29"/>
    </row>
    <row r="1080" spans="1:13" ht="13.5" thickBot="1" x14ac:dyDescent="0.25">
      <c r="A1080" s="29"/>
      <c r="B1080" s="42">
        <v>83</v>
      </c>
      <c r="C1080" s="43" t="s">
        <v>648</v>
      </c>
      <c r="D1080" s="44" t="s">
        <v>700</v>
      </c>
      <c r="E1080" s="235">
        <v>745026.55</v>
      </c>
      <c r="F1080" s="235">
        <v>79031.100000000006</v>
      </c>
      <c r="G1080" s="235">
        <v>165665.32999999999</v>
      </c>
      <c r="H1080" s="235">
        <v>-1819.91</v>
      </c>
      <c r="I1080" s="235">
        <v>-2588.3200000000002</v>
      </c>
      <c r="J1080" s="235">
        <v>93071.71</v>
      </c>
      <c r="K1080" s="235">
        <v>-5668.13</v>
      </c>
      <c r="L1080" s="236">
        <v>1072718.33</v>
      </c>
      <c r="M1080" s="29"/>
    </row>
    <row r="1081" spans="1:13" ht="13.5" thickBot="1" x14ac:dyDescent="0.25">
      <c r="A1081" s="29"/>
      <c r="B1081" s="45"/>
      <c r="C1081" s="45"/>
      <c r="D1081" s="45"/>
      <c r="E1081" s="47"/>
      <c r="F1081" s="47"/>
      <c r="G1081" s="47"/>
      <c r="H1081" s="47"/>
      <c r="I1081" s="47"/>
      <c r="J1081" s="47"/>
      <c r="K1081" s="47"/>
      <c r="L1081" s="47"/>
      <c r="M1081" s="29"/>
    </row>
    <row r="1082" spans="1:13" x14ac:dyDescent="0.2">
      <c r="A1082" s="29"/>
      <c r="B1082" s="33">
        <v>84</v>
      </c>
      <c r="C1082" s="34" t="s">
        <v>649</v>
      </c>
      <c r="D1082" s="35">
        <v>39</v>
      </c>
      <c r="E1082" s="228">
        <v>999330.44</v>
      </c>
      <c r="F1082" s="228">
        <v>-35139.58</v>
      </c>
      <c r="G1082" s="226"/>
      <c r="H1082" s="228"/>
      <c r="I1082" s="228">
        <v>-2526.1799999999998</v>
      </c>
      <c r="J1082" s="226"/>
      <c r="K1082" s="228"/>
      <c r="L1082" s="230">
        <v>961664.68</v>
      </c>
      <c r="M1082" s="29"/>
    </row>
    <row r="1083" spans="1:13" x14ac:dyDescent="0.2">
      <c r="A1083" s="29"/>
      <c r="B1083" s="36">
        <v>84</v>
      </c>
      <c r="C1083" s="37" t="s">
        <v>649</v>
      </c>
      <c r="D1083" s="38" t="s">
        <v>696</v>
      </c>
      <c r="E1083" s="231"/>
      <c r="F1083" s="231"/>
      <c r="G1083" s="231">
        <v>163606.37</v>
      </c>
      <c r="H1083" s="39"/>
      <c r="I1083" s="231">
        <v>-428.65</v>
      </c>
      <c r="J1083" s="39"/>
      <c r="K1083" s="39"/>
      <c r="L1083" s="232">
        <v>163177.72</v>
      </c>
      <c r="M1083" s="29"/>
    </row>
    <row r="1084" spans="1:13" x14ac:dyDescent="0.2">
      <c r="A1084" s="29"/>
      <c r="B1084" s="36">
        <v>84</v>
      </c>
      <c r="C1084" s="37" t="s">
        <v>649</v>
      </c>
      <c r="D1084" s="38">
        <v>40</v>
      </c>
      <c r="E1084" s="231">
        <v>499665.94</v>
      </c>
      <c r="F1084" s="231">
        <v>-17569.810000000001</v>
      </c>
      <c r="G1084" s="231"/>
      <c r="H1084" s="231"/>
      <c r="I1084" s="231">
        <v>-1263.0899999999999</v>
      </c>
      <c r="J1084" s="231">
        <v>31594.22</v>
      </c>
      <c r="K1084" s="39">
        <v>-3390.88</v>
      </c>
      <c r="L1084" s="232">
        <v>509036.38</v>
      </c>
      <c r="M1084" s="29"/>
    </row>
    <row r="1085" spans="1:13" x14ac:dyDescent="0.2">
      <c r="A1085" s="29"/>
      <c r="B1085" s="36">
        <v>84</v>
      </c>
      <c r="C1085" s="37" t="s">
        <v>649</v>
      </c>
      <c r="D1085" s="38" t="s">
        <v>697</v>
      </c>
      <c r="E1085" s="231"/>
      <c r="F1085" s="231"/>
      <c r="G1085" s="231">
        <v>64202.98</v>
      </c>
      <c r="H1085" s="231"/>
      <c r="I1085" s="231">
        <v>-168.21</v>
      </c>
      <c r="J1085" s="231"/>
      <c r="K1085" s="39">
        <v>-423.74</v>
      </c>
      <c r="L1085" s="232">
        <v>63611.03</v>
      </c>
      <c r="M1085" s="29"/>
    </row>
    <row r="1086" spans="1:13" x14ac:dyDescent="0.2">
      <c r="A1086" s="29"/>
      <c r="B1086" s="36">
        <v>84</v>
      </c>
      <c r="C1086" s="37" t="s">
        <v>649</v>
      </c>
      <c r="D1086" s="38">
        <v>42</v>
      </c>
      <c r="E1086" s="231">
        <v>499665.94</v>
      </c>
      <c r="F1086" s="231">
        <v>-17569.810000000001</v>
      </c>
      <c r="G1086" s="231"/>
      <c r="H1086" s="231">
        <v>-4881.38</v>
      </c>
      <c r="I1086" s="231">
        <v>-1250.3</v>
      </c>
      <c r="J1086" s="231"/>
      <c r="K1086" s="39"/>
      <c r="L1086" s="232">
        <v>475964.45</v>
      </c>
      <c r="M1086" s="29"/>
    </row>
    <row r="1087" spans="1:13" x14ac:dyDescent="0.2">
      <c r="A1087" s="29"/>
      <c r="B1087" s="36">
        <v>84</v>
      </c>
      <c r="C1087" s="37" t="s">
        <v>649</v>
      </c>
      <c r="D1087" s="38" t="s">
        <v>698</v>
      </c>
      <c r="E1087" s="231"/>
      <c r="F1087" s="231"/>
      <c r="G1087" s="231">
        <v>64202.98</v>
      </c>
      <c r="H1087" s="231"/>
      <c r="I1087" s="231">
        <v>-168.21</v>
      </c>
      <c r="J1087" s="231"/>
      <c r="K1087" s="39">
        <v>-423.74</v>
      </c>
      <c r="L1087" s="232">
        <v>63611.03</v>
      </c>
      <c r="M1087" s="29"/>
    </row>
    <row r="1088" spans="1:13" x14ac:dyDescent="0.2">
      <c r="A1088" s="29"/>
      <c r="B1088" s="36">
        <v>84</v>
      </c>
      <c r="C1088" s="37" t="s">
        <v>649</v>
      </c>
      <c r="D1088" s="38">
        <v>43</v>
      </c>
      <c r="E1088" s="231">
        <v>0</v>
      </c>
      <c r="F1088" s="231"/>
      <c r="G1088" s="231"/>
      <c r="H1088" s="231"/>
      <c r="I1088" s="231">
        <v>0</v>
      </c>
      <c r="J1088" s="231"/>
      <c r="K1088" s="39"/>
      <c r="L1088" s="232">
        <v>0</v>
      </c>
      <c r="M1088" s="29"/>
    </row>
    <row r="1089" spans="1:13" x14ac:dyDescent="0.2">
      <c r="A1089" s="29"/>
      <c r="B1089" s="36">
        <v>84</v>
      </c>
      <c r="C1089" s="37" t="s">
        <v>649</v>
      </c>
      <c r="D1089" s="38">
        <v>44</v>
      </c>
      <c r="E1089" s="231">
        <v>0</v>
      </c>
      <c r="F1089" s="231"/>
      <c r="G1089" s="231"/>
      <c r="H1089" s="231"/>
      <c r="I1089" s="231">
        <v>0</v>
      </c>
      <c r="J1089" s="231"/>
      <c r="K1089" s="39"/>
      <c r="L1089" s="232">
        <v>0</v>
      </c>
      <c r="M1089" s="29"/>
    </row>
    <row r="1090" spans="1:13" x14ac:dyDescent="0.2">
      <c r="A1090" s="29"/>
      <c r="B1090" s="36">
        <v>84</v>
      </c>
      <c r="C1090" s="37" t="s">
        <v>649</v>
      </c>
      <c r="D1090" s="38" t="s">
        <v>699</v>
      </c>
      <c r="E1090" s="231"/>
      <c r="F1090" s="231">
        <v>131856.21</v>
      </c>
      <c r="G1090" s="231"/>
      <c r="H1090" s="231"/>
      <c r="I1090" s="231">
        <v>-345.46</v>
      </c>
      <c r="J1090" s="231"/>
      <c r="K1090" s="39"/>
      <c r="L1090" s="232">
        <v>131510.75</v>
      </c>
      <c r="M1090" s="29"/>
    </row>
    <row r="1091" spans="1:13" x14ac:dyDescent="0.2">
      <c r="A1091" s="29"/>
      <c r="B1091" s="36">
        <v>84</v>
      </c>
      <c r="C1091" s="37" t="s">
        <v>649</v>
      </c>
      <c r="D1091" s="38">
        <v>45</v>
      </c>
      <c r="E1091" s="231">
        <v>0</v>
      </c>
      <c r="F1091" s="39"/>
      <c r="G1091" s="231"/>
      <c r="H1091" s="231"/>
      <c r="I1091" s="231">
        <v>0</v>
      </c>
      <c r="J1091" s="231"/>
      <c r="K1091" s="39"/>
      <c r="L1091" s="232">
        <v>0</v>
      </c>
      <c r="M1091" s="29"/>
    </row>
    <row r="1092" spans="1:13" ht="13.5" thickBot="1" x14ac:dyDescent="0.25">
      <c r="A1092" s="29"/>
      <c r="B1092" s="40">
        <v>84</v>
      </c>
      <c r="C1092" s="17" t="s">
        <v>649</v>
      </c>
      <c r="D1092" s="41">
        <v>46</v>
      </c>
      <c r="E1092" s="233">
        <v>244630.56</v>
      </c>
      <c r="F1092" s="233"/>
      <c r="G1092" s="233"/>
      <c r="H1092" s="233"/>
      <c r="I1092" s="231">
        <v>-640.92999999999995</v>
      </c>
      <c r="J1092" s="233"/>
      <c r="K1092" s="86"/>
      <c r="L1092" s="234">
        <v>243989.63</v>
      </c>
      <c r="M1092" s="29"/>
    </row>
    <row r="1093" spans="1:13" ht="13.5" thickBot="1" x14ac:dyDescent="0.25">
      <c r="A1093" s="29"/>
      <c r="B1093" s="42">
        <v>84</v>
      </c>
      <c r="C1093" s="43" t="s">
        <v>649</v>
      </c>
      <c r="D1093" s="44" t="s">
        <v>700</v>
      </c>
      <c r="E1093" s="235">
        <v>2243292.88</v>
      </c>
      <c r="F1093" s="235">
        <v>61577.01</v>
      </c>
      <c r="G1093" s="235">
        <v>292012.33</v>
      </c>
      <c r="H1093" s="235">
        <v>-4881.38</v>
      </c>
      <c r="I1093" s="235">
        <v>-6791.03</v>
      </c>
      <c r="J1093" s="235">
        <v>31594.22</v>
      </c>
      <c r="K1093" s="235">
        <v>-4238.3599999999997</v>
      </c>
      <c r="L1093" s="236">
        <v>2612565.67</v>
      </c>
      <c r="M1093" s="29"/>
    </row>
    <row r="1094" spans="1:13" ht="13.5" thickBot="1" x14ac:dyDescent="0.25">
      <c r="A1094" s="29"/>
      <c r="B1094" s="45"/>
      <c r="C1094" s="45"/>
      <c r="D1094" s="45"/>
      <c r="E1094" s="47"/>
      <c r="F1094" s="47"/>
      <c r="G1094" s="47"/>
      <c r="H1094" s="47"/>
      <c r="I1094" s="47"/>
      <c r="J1094" s="47"/>
      <c r="K1094" s="47"/>
      <c r="L1094" s="47"/>
      <c r="M1094" s="29"/>
    </row>
    <row r="1095" spans="1:13" x14ac:dyDescent="0.2">
      <c r="A1095" s="29"/>
      <c r="B1095" s="33">
        <v>85</v>
      </c>
      <c r="C1095" s="34" t="s">
        <v>650</v>
      </c>
      <c r="D1095" s="35">
        <v>39</v>
      </c>
      <c r="E1095" s="228">
        <v>387600.4</v>
      </c>
      <c r="F1095" s="228">
        <v>-13629.24</v>
      </c>
      <c r="G1095" s="226"/>
      <c r="H1095" s="228"/>
      <c r="I1095" s="228">
        <v>-979.8</v>
      </c>
      <c r="J1095" s="226"/>
      <c r="K1095" s="228"/>
      <c r="L1095" s="230">
        <v>372991.36</v>
      </c>
      <c r="M1095" s="29"/>
    </row>
    <row r="1096" spans="1:13" x14ac:dyDescent="0.2">
      <c r="A1096" s="29"/>
      <c r="B1096" s="36">
        <v>85</v>
      </c>
      <c r="C1096" s="37" t="s">
        <v>650</v>
      </c>
      <c r="D1096" s="38" t="s">
        <v>696</v>
      </c>
      <c r="E1096" s="231"/>
      <c r="F1096" s="231"/>
      <c r="G1096" s="231">
        <v>66163.899999999994</v>
      </c>
      <c r="H1096" s="39"/>
      <c r="I1096" s="231">
        <v>-173.35</v>
      </c>
      <c r="J1096" s="39"/>
      <c r="K1096" s="39"/>
      <c r="L1096" s="232">
        <v>65990.55</v>
      </c>
      <c r="M1096" s="29"/>
    </row>
    <row r="1097" spans="1:13" x14ac:dyDescent="0.2">
      <c r="A1097" s="29"/>
      <c r="B1097" s="36">
        <v>85</v>
      </c>
      <c r="C1097" s="37" t="s">
        <v>650</v>
      </c>
      <c r="D1097" s="38">
        <v>40</v>
      </c>
      <c r="E1097" s="231">
        <v>193815.98</v>
      </c>
      <c r="F1097" s="231">
        <v>-6815.17</v>
      </c>
      <c r="G1097" s="231"/>
      <c r="H1097" s="231"/>
      <c r="I1097" s="231">
        <v>-489.94</v>
      </c>
      <c r="J1097" s="231">
        <v>180106.01</v>
      </c>
      <c r="K1097" s="39">
        <v>4931.37</v>
      </c>
      <c r="L1097" s="232">
        <v>371548.25</v>
      </c>
      <c r="M1097" s="29"/>
    </row>
    <row r="1098" spans="1:13" x14ac:dyDescent="0.2">
      <c r="A1098" s="29"/>
      <c r="B1098" s="36">
        <v>85</v>
      </c>
      <c r="C1098" s="37" t="s">
        <v>650</v>
      </c>
      <c r="D1098" s="38" t="s">
        <v>697</v>
      </c>
      <c r="E1098" s="231"/>
      <c r="F1098" s="231"/>
      <c r="G1098" s="231">
        <v>45934.12</v>
      </c>
      <c r="H1098" s="231"/>
      <c r="I1098" s="231">
        <v>-120.35</v>
      </c>
      <c r="J1098" s="231"/>
      <c r="K1098" s="39">
        <v>616.24</v>
      </c>
      <c r="L1098" s="232">
        <v>46430.01</v>
      </c>
      <c r="M1098" s="29"/>
    </row>
    <row r="1099" spans="1:13" x14ac:dyDescent="0.2">
      <c r="A1099" s="29"/>
      <c r="B1099" s="36">
        <v>85</v>
      </c>
      <c r="C1099" s="37" t="s">
        <v>650</v>
      </c>
      <c r="D1099" s="38">
        <v>42</v>
      </c>
      <c r="E1099" s="231">
        <v>193815.98</v>
      </c>
      <c r="F1099" s="231">
        <v>-6815.17</v>
      </c>
      <c r="G1099" s="231"/>
      <c r="H1099" s="231">
        <v>-1893.45</v>
      </c>
      <c r="I1099" s="231">
        <v>-484.98</v>
      </c>
      <c r="J1099" s="231"/>
      <c r="K1099" s="39"/>
      <c r="L1099" s="232">
        <v>184622.38</v>
      </c>
      <c r="M1099" s="29"/>
    </row>
    <row r="1100" spans="1:13" x14ac:dyDescent="0.2">
      <c r="A1100" s="29"/>
      <c r="B1100" s="36">
        <v>85</v>
      </c>
      <c r="C1100" s="37" t="s">
        <v>650</v>
      </c>
      <c r="D1100" s="38" t="s">
        <v>698</v>
      </c>
      <c r="E1100" s="231"/>
      <c r="F1100" s="231"/>
      <c r="G1100" s="231">
        <v>45934.12</v>
      </c>
      <c r="H1100" s="231"/>
      <c r="I1100" s="231">
        <v>-120.35</v>
      </c>
      <c r="J1100" s="231"/>
      <c r="K1100" s="39">
        <v>616.24</v>
      </c>
      <c r="L1100" s="232">
        <v>46430.01</v>
      </c>
      <c r="M1100" s="29"/>
    </row>
    <row r="1101" spans="1:13" x14ac:dyDescent="0.2">
      <c r="A1101" s="29"/>
      <c r="B1101" s="36">
        <v>85</v>
      </c>
      <c r="C1101" s="37" t="s">
        <v>650</v>
      </c>
      <c r="D1101" s="38">
        <v>43</v>
      </c>
      <c r="E1101" s="231">
        <v>0</v>
      </c>
      <c r="F1101" s="231"/>
      <c r="G1101" s="231"/>
      <c r="H1101" s="231"/>
      <c r="I1101" s="231">
        <v>0</v>
      </c>
      <c r="J1101" s="231"/>
      <c r="K1101" s="39"/>
      <c r="L1101" s="232">
        <v>0</v>
      </c>
      <c r="M1101" s="29"/>
    </row>
    <row r="1102" spans="1:13" x14ac:dyDescent="0.2">
      <c r="A1102" s="29"/>
      <c r="B1102" s="36">
        <v>85</v>
      </c>
      <c r="C1102" s="37" t="s">
        <v>650</v>
      </c>
      <c r="D1102" s="38">
        <v>44</v>
      </c>
      <c r="E1102" s="231">
        <v>0</v>
      </c>
      <c r="F1102" s="231"/>
      <c r="G1102" s="231"/>
      <c r="H1102" s="231"/>
      <c r="I1102" s="231">
        <v>0</v>
      </c>
      <c r="J1102" s="231"/>
      <c r="K1102" s="39"/>
      <c r="L1102" s="232">
        <v>0</v>
      </c>
      <c r="M1102" s="29"/>
    </row>
    <row r="1103" spans="1:13" x14ac:dyDescent="0.2">
      <c r="A1103" s="29"/>
      <c r="B1103" s="36">
        <v>85</v>
      </c>
      <c r="C1103" s="37" t="s">
        <v>650</v>
      </c>
      <c r="D1103" s="38" t="s">
        <v>699</v>
      </c>
      <c r="E1103" s="231"/>
      <c r="F1103" s="231">
        <v>252301.78</v>
      </c>
      <c r="G1103" s="231"/>
      <c r="H1103" s="231"/>
      <c r="I1103" s="231">
        <v>-661.03</v>
      </c>
      <c r="J1103" s="231"/>
      <c r="K1103" s="39"/>
      <c r="L1103" s="232">
        <v>251640.75</v>
      </c>
      <c r="M1103" s="29"/>
    </row>
    <row r="1104" spans="1:13" x14ac:dyDescent="0.2">
      <c r="A1104" s="29"/>
      <c r="B1104" s="36">
        <v>85</v>
      </c>
      <c r="C1104" s="37" t="s">
        <v>650</v>
      </c>
      <c r="D1104" s="38">
        <v>45</v>
      </c>
      <c r="E1104" s="231">
        <v>0</v>
      </c>
      <c r="F1104" s="39"/>
      <c r="G1104" s="231"/>
      <c r="H1104" s="231"/>
      <c r="I1104" s="231">
        <v>0</v>
      </c>
      <c r="J1104" s="231"/>
      <c r="K1104" s="39"/>
      <c r="L1104" s="232">
        <v>0</v>
      </c>
      <c r="M1104" s="29"/>
    </row>
    <row r="1105" spans="1:13" ht="13.5" thickBot="1" x14ac:dyDescent="0.25">
      <c r="A1105" s="29"/>
      <c r="B1105" s="40">
        <v>85</v>
      </c>
      <c r="C1105" s="17" t="s">
        <v>650</v>
      </c>
      <c r="D1105" s="41">
        <v>46</v>
      </c>
      <c r="E1105" s="233">
        <v>0</v>
      </c>
      <c r="F1105" s="233"/>
      <c r="G1105" s="233"/>
      <c r="H1105" s="233"/>
      <c r="I1105" s="231">
        <v>0</v>
      </c>
      <c r="J1105" s="233"/>
      <c r="K1105" s="86"/>
      <c r="L1105" s="234">
        <v>0</v>
      </c>
      <c r="M1105" s="29"/>
    </row>
    <row r="1106" spans="1:13" ht="13.5" thickBot="1" x14ac:dyDescent="0.25">
      <c r="A1106" s="29"/>
      <c r="B1106" s="42">
        <v>85</v>
      </c>
      <c r="C1106" s="43" t="s">
        <v>650</v>
      </c>
      <c r="D1106" s="44" t="s">
        <v>700</v>
      </c>
      <c r="E1106" s="235">
        <v>775232.36</v>
      </c>
      <c r="F1106" s="235">
        <v>225042.2</v>
      </c>
      <c r="G1106" s="235">
        <v>158032.14000000001</v>
      </c>
      <c r="H1106" s="235">
        <v>-1893.45</v>
      </c>
      <c r="I1106" s="235">
        <v>-3029.8</v>
      </c>
      <c r="J1106" s="235">
        <v>180106.01</v>
      </c>
      <c r="K1106" s="235">
        <v>6163.85</v>
      </c>
      <c r="L1106" s="236">
        <v>1339653.31</v>
      </c>
      <c r="M1106" s="29"/>
    </row>
    <row r="1107" spans="1:13" ht="13.5" thickBot="1" x14ac:dyDescent="0.25">
      <c r="A1107" s="29"/>
      <c r="B1107" s="45"/>
      <c r="C1107" s="45"/>
      <c r="D1107" s="45"/>
      <c r="E1107" s="47"/>
      <c r="F1107" s="47"/>
      <c r="G1107" s="47"/>
      <c r="H1107" s="47"/>
      <c r="I1107" s="47"/>
      <c r="J1107" s="47"/>
      <c r="K1107" s="47"/>
      <c r="L1107" s="47"/>
      <c r="M1107" s="29"/>
    </row>
    <row r="1108" spans="1:13" x14ac:dyDescent="0.2">
      <c r="A1108" s="29"/>
      <c r="B1108" s="33">
        <v>86</v>
      </c>
      <c r="C1108" s="34" t="s">
        <v>651</v>
      </c>
      <c r="D1108" s="35">
        <v>39</v>
      </c>
      <c r="E1108" s="228">
        <v>1176265.42</v>
      </c>
      <c r="F1108" s="228">
        <v>-41361.17</v>
      </c>
      <c r="G1108" s="226"/>
      <c r="H1108" s="228"/>
      <c r="I1108" s="228">
        <v>-2973.45</v>
      </c>
      <c r="J1108" s="226"/>
      <c r="K1108" s="228"/>
      <c r="L1108" s="230">
        <v>1131930.8</v>
      </c>
      <c r="M1108" s="29"/>
    </row>
    <row r="1109" spans="1:13" x14ac:dyDescent="0.2">
      <c r="A1109" s="29"/>
      <c r="B1109" s="36">
        <v>86</v>
      </c>
      <c r="C1109" s="37" t="s">
        <v>651</v>
      </c>
      <c r="D1109" s="38" t="s">
        <v>696</v>
      </c>
      <c r="E1109" s="231"/>
      <c r="F1109" s="231"/>
      <c r="G1109" s="231">
        <v>240334.16</v>
      </c>
      <c r="H1109" s="39"/>
      <c r="I1109" s="231">
        <v>-629.67999999999995</v>
      </c>
      <c r="J1109" s="39"/>
      <c r="K1109" s="39"/>
      <c r="L1109" s="232">
        <v>239704.48</v>
      </c>
      <c r="M1109" s="29"/>
    </row>
    <row r="1110" spans="1:13" x14ac:dyDescent="0.2">
      <c r="A1110" s="29"/>
      <c r="B1110" s="36">
        <v>86</v>
      </c>
      <c r="C1110" s="37" t="s">
        <v>651</v>
      </c>
      <c r="D1110" s="38">
        <v>40</v>
      </c>
      <c r="E1110" s="231">
        <v>588132.79</v>
      </c>
      <c r="F1110" s="231">
        <v>-20680.580000000002</v>
      </c>
      <c r="G1110" s="231"/>
      <c r="H1110" s="231"/>
      <c r="I1110" s="231">
        <v>-1486.72</v>
      </c>
      <c r="J1110" s="231">
        <v>11471.72</v>
      </c>
      <c r="K1110" s="39">
        <v>30943.56</v>
      </c>
      <c r="L1110" s="232">
        <v>608380.77</v>
      </c>
      <c r="M1110" s="29"/>
    </row>
    <row r="1111" spans="1:13" x14ac:dyDescent="0.2">
      <c r="A1111" s="29"/>
      <c r="B1111" s="36">
        <v>86</v>
      </c>
      <c r="C1111" s="37" t="s">
        <v>651</v>
      </c>
      <c r="D1111" s="38" t="s">
        <v>697</v>
      </c>
      <c r="E1111" s="231"/>
      <c r="F1111" s="231"/>
      <c r="G1111" s="231">
        <v>72348.2</v>
      </c>
      <c r="H1111" s="231"/>
      <c r="I1111" s="231">
        <v>-189.55</v>
      </c>
      <c r="J1111" s="231"/>
      <c r="K1111" s="39">
        <v>3866.82</v>
      </c>
      <c r="L1111" s="232">
        <v>76025.47</v>
      </c>
      <c r="M1111" s="29"/>
    </row>
    <row r="1112" spans="1:13" x14ac:dyDescent="0.2">
      <c r="A1112" s="29"/>
      <c r="B1112" s="36">
        <v>86</v>
      </c>
      <c r="C1112" s="37" t="s">
        <v>651</v>
      </c>
      <c r="D1112" s="38">
        <v>42</v>
      </c>
      <c r="E1112" s="231">
        <v>588132.79</v>
      </c>
      <c r="F1112" s="231">
        <v>-20680.580000000002</v>
      </c>
      <c r="G1112" s="231"/>
      <c r="H1112" s="231">
        <v>-5745.71</v>
      </c>
      <c r="I1112" s="231">
        <v>-1471.67</v>
      </c>
      <c r="J1112" s="231"/>
      <c r="K1112" s="39"/>
      <c r="L1112" s="232">
        <v>560234.82999999996</v>
      </c>
      <c r="M1112" s="29"/>
    </row>
    <row r="1113" spans="1:13" x14ac:dyDescent="0.2">
      <c r="A1113" s="29"/>
      <c r="B1113" s="36">
        <v>86</v>
      </c>
      <c r="C1113" s="37" t="s">
        <v>651</v>
      </c>
      <c r="D1113" s="38" t="s">
        <v>698</v>
      </c>
      <c r="E1113" s="231"/>
      <c r="F1113" s="231"/>
      <c r="G1113" s="231">
        <v>72348.2</v>
      </c>
      <c r="H1113" s="231"/>
      <c r="I1113" s="231">
        <v>-189.55</v>
      </c>
      <c r="J1113" s="231"/>
      <c r="K1113" s="39">
        <v>3866.82</v>
      </c>
      <c r="L1113" s="232">
        <v>76025.47</v>
      </c>
      <c r="M1113" s="29"/>
    </row>
    <row r="1114" spans="1:13" x14ac:dyDescent="0.2">
      <c r="A1114" s="29"/>
      <c r="B1114" s="36">
        <v>86</v>
      </c>
      <c r="C1114" s="37" t="s">
        <v>651</v>
      </c>
      <c r="D1114" s="38">
        <v>43</v>
      </c>
      <c r="E1114" s="231">
        <v>0</v>
      </c>
      <c r="F1114" s="231"/>
      <c r="G1114" s="231"/>
      <c r="H1114" s="231"/>
      <c r="I1114" s="231">
        <v>0</v>
      </c>
      <c r="J1114" s="231"/>
      <c r="K1114" s="39"/>
      <c r="L1114" s="232">
        <v>0</v>
      </c>
      <c r="M1114" s="29"/>
    </row>
    <row r="1115" spans="1:13" x14ac:dyDescent="0.2">
      <c r="A1115" s="29"/>
      <c r="B1115" s="36">
        <v>86</v>
      </c>
      <c r="C1115" s="37" t="s">
        <v>651</v>
      </c>
      <c r="D1115" s="38">
        <v>44</v>
      </c>
      <c r="E1115" s="231">
        <v>0</v>
      </c>
      <c r="F1115" s="231"/>
      <c r="G1115" s="231"/>
      <c r="H1115" s="231"/>
      <c r="I1115" s="231">
        <v>0</v>
      </c>
      <c r="J1115" s="231"/>
      <c r="K1115" s="39"/>
      <c r="L1115" s="232">
        <v>0</v>
      </c>
      <c r="M1115" s="29"/>
    </row>
    <row r="1116" spans="1:13" x14ac:dyDescent="0.2">
      <c r="A1116" s="29"/>
      <c r="B1116" s="36">
        <v>86</v>
      </c>
      <c r="C1116" s="37" t="s">
        <v>651</v>
      </c>
      <c r="D1116" s="38" t="s">
        <v>699</v>
      </c>
      <c r="E1116" s="231"/>
      <c r="F1116" s="231">
        <v>0</v>
      </c>
      <c r="G1116" s="231"/>
      <c r="H1116" s="231"/>
      <c r="I1116" s="231">
        <v>0</v>
      </c>
      <c r="J1116" s="231"/>
      <c r="K1116" s="39"/>
      <c r="L1116" s="232">
        <v>0</v>
      </c>
      <c r="M1116" s="29"/>
    </row>
    <row r="1117" spans="1:13" x14ac:dyDescent="0.2">
      <c r="A1117" s="29"/>
      <c r="B1117" s="36">
        <v>86</v>
      </c>
      <c r="C1117" s="37" t="s">
        <v>651</v>
      </c>
      <c r="D1117" s="38">
        <v>45</v>
      </c>
      <c r="E1117" s="231">
        <v>0</v>
      </c>
      <c r="F1117" s="39"/>
      <c r="G1117" s="231"/>
      <c r="H1117" s="231"/>
      <c r="I1117" s="231">
        <v>0</v>
      </c>
      <c r="J1117" s="231"/>
      <c r="K1117" s="39"/>
      <c r="L1117" s="232">
        <v>0</v>
      </c>
      <c r="M1117" s="29"/>
    </row>
    <row r="1118" spans="1:13" ht="13.5" thickBot="1" x14ac:dyDescent="0.25">
      <c r="A1118" s="29"/>
      <c r="B1118" s="40">
        <v>86</v>
      </c>
      <c r="C1118" s="17" t="s">
        <v>651</v>
      </c>
      <c r="D1118" s="41">
        <v>46</v>
      </c>
      <c r="E1118" s="233">
        <v>296077.53999999998</v>
      </c>
      <c r="F1118" s="233"/>
      <c r="G1118" s="233"/>
      <c r="H1118" s="233"/>
      <c r="I1118" s="231">
        <v>-775.72</v>
      </c>
      <c r="J1118" s="233"/>
      <c r="K1118" s="86"/>
      <c r="L1118" s="234">
        <v>295301.82</v>
      </c>
      <c r="M1118" s="29"/>
    </row>
    <row r="1119" spans="1:13" ht="13.5" thickBot="1" x14ac:dyDescent="0.25">
      <c r="A1119" s="29"/>
      <c r="B1119" s="42">
        <v>86</v>
      </c>
      <c r="C1119" s="43" t="s">
        <v>651</v>
      </c>
      <c r="D1119" s="44" t="s">
        <v>700</v>
      </c>
      <c r="E1119" s="235">
        <v>2648608.54</v>
      </c>
      <c r="F1119" s="235">
        <v>-82722.33</v>
      </c>
      <c r="G1119" s="235">
        <v>385030.56</v>
      </c>
      <c r="H1119" s="235">
        <v>-5745.71</v>
      </c>
      <c r="I1119" s="235">
        <v>-7716.34</v>
      </c>
      <c r="J1119" s="235">
        <v>11471.72</v>
      </c>
      <c r="K1119" s="235">
        <v>38677.199999999997</v>
      </c>
      <c r="L1119" s="236">
        <v>2987603.64</v>
      </c>
      <c r="M1119" s="29"/>
    </row>
    <row r="1120" spans="1:13" ht="13.5" thickBot="1" x14ac:dyDescent="0.25">
      <c r="A1120" s="29"/>
      <c r="B1120" s="45"/>
      <c r="C1120" s="45"/>
      <c r="D1120" s="45"/>
      <c r="E1120" s="47"/>
      <c r="F1120" s="47"/>
      <c r="G1120" s="47"/>
      <c r="H1120" s="47"/>
      <c r="I1120" s="47"/>
      <c r="J1120" s="47"/>
      <c r="K1120" s="47"/>
      <c r="L1120" s="47"/>
      <c r="M1120" s="29"/>
    </row>
    <row r="1121" spans="1:13" x14ac:dyDescent="0.2">
      <c r="A1121" s="29"/>
      <c r="B1121" s="33">
        <v>87</v>
      </c>
      <c r="C1121" s="34" t="s">
        <v>652</v>
      </c>
      <c r="D1121" s="35">
        <v>39</v>
      </c>
      <c r="E1121" s="228">
        <v>238582.66</v>
      </c>
      <c r="F1121" s="228">
        <v>-8389.31</v>
      </c>
      <c r="G1121" s="226"/>
      <c r="H1121" s="228"/>
      <c r="I1121" s="228">
        <v>-603.11</v>
      </c>
      <c r="J1121" s="226"/>
      <c r="K1121" s="228"/>
      <c r="L1121" s="230">
        <v>229590.24</v>
      </c>
      <c r="M1121" s="29"/>
    </row>
    <row r="1122" spans="1:13" x14ac:dyDescent="0.2">
      <c r="A1122" s="29"/>
      <c r="B1122" s="36">
        <v>87</v>
      </c>
      <c r="C1122" s="37" t="s">
        <v>652</v>
      </c>
      <c r="D1122" s="38" t="s">
        <v>696</v>
      </c>
      <c r="E1122" s="231"/>
      <c r="F1122" s="231"/>
      <c r="G1122" s="231">
        <v>31922.07</v>
      </c>
      <c r="H1122" s="39"/>
      <c r="I1122" s="231">
        <v>-83.64</v>
      </c>
      <c r="J1122" s="39"/>
      <c r="K1122" s="39"/>
      <c r="L1122" s="232">
        <v>31838.43</v>
      </c>
      <c r="M1122" s="29"/>
    </row>
    <row r="1123" spans="1:13" x14ac:dyDescent="0.2">
      <c r="A1123" s="29"/>
      <c r="B1123" s="36">
        <v>87</v>
      </c>
      <c r="C1123" s="37" t="s">
        <v>652</v>
      </c>
      <c r="D1123" s="38">
        <v>40</v>
      </c>
      <c r="E1123" s="231">
        <v>119291.35</v>
      </c>
      <c r="F1123" s="231">
        <v>-4194.6499999999996</v>
      </c>
      <c r="G1123" s="231"/>
      <c r="H1123" s="231"/>
      <c r="I1123" s="231">
        <v>-301.55</v>
      </c>
      <c r="J1123" s="231">
        <v>-2205.52</v>
      </c>
      <c r="K1123" s="39">
        <v>2644.2</v>
      </c>
      <c r="L1123" s="232">
        <v>115233.83</v>
      </c>
      <c r="M1123" s="29"/>
    </row>
    <row r="1124" spans="1:13" x14ac:dyDescent="0.2">
      <c r="A1124" s="29"/>
      <c r="B1124" s="36">
        <v>87</v>
      </c>
      <c r="C1124" s="37" t="s">
        <v>652</v>
      </c>
      <c r="D1124" s="38" t="s">
        <v>697</v>
      </c>
      <c r="E1124" s="231"/>
      <c r="F1124" s="231"/>
      <c r="G1124" s="231">
        <v>14106.57</v>
      </c>
      <c r="H1124" s="231"/>
      <c r="I1124" s="231">
        <v>-36.96</v>
      </c>
      <c r="J1124" s="231"/>
      <c r="K1124" s="39">
        <v>330.43</v>
      </c>
      <c r="L1124" s="232">
        <v>14400.04</v>
      </c>
      <c r="M1124" s="29"/>
    </row>
    <row r="1125" spans="1:13" x14ac:dyDescent="0.2">
      <c r="A1125" s="29"/>
      <c r="B1125" s="36">
        <v>87</v>
      </c>
      <c r="C1125" s="37" t="s">
        <v>652</v>
      </c>
      <c r="D1125" s="38">
        <v>42</v>
      </c>
      <c r="E1125" s="231">
        <v>119291.35</v>
      </c>
      <c r="F1125" s="231">
        <v>-4194.6499999999996</v>
      </c>
      <c r="G1125" s="231"/>
      <c r="H1125" s="231">
        <v>-1165.3800000000001</v>
      </c>
      <c r="I1125" s="231">
        <v>-298.5</v>
      </c>
      <c r="J1125" s="231"/>
      <c r="K1125" s="39"/>
      <c r="L1125" s="232">
        <v>113632.82</v>
      </c>
      <c r="M1125" s="29"/>
    </row>
    <row r="1126" spans="1:13" x14ac:dyDescent="0.2">
      <c r="A1126" s="29"/>
      <c r="B1126" s="36">
        <v>87</v>
      </c>
      <c r="C1126" s="37" t="s">
        <v>652</v>
      </c>
      <c r="D1126" s="38" t="s">
        <v>698</v>
      </c>
      <c r="E1126" s="231"/>
      <c r="F1126" s="231"/>
      <c r="G1126" s="231">
        <v>14106.57</v>
      </c>
      <c r="H1126" s="231"/>
      <c r="I1126" s="231">
        <v>-36.96</v>
      </c>
      <c r="J1126" s="231"/>
      <c r="K1126" s="39">
        <v>330.43</v>
      </c>
      <c r="L1126" s="232">
        <v>14400.04</v>
      </c>
      <c r="M1126" s="29"/>
    </row>
    <row r="1127" spans="1:13" x14ac:dyDescent="0.2">
      <c r="A1127" s="29"/>
      <c r="B1127" s="36">
        <v>87</v>
      </c>
      <c r="C1127" s="37" t="s">
        <v>652</v>
      </c>
      <c r="D1127" s="38">
        <v>43</v>
      </c>
      <c r="E1127" s="231">
        <v>0</v>
      </c>
      <c r="F1127" s="231"/>
      <c r="G1127" s="231"/>
      <c r="H1127" s="231"/>
      <c r="I1127" s="231">
        <v>0</v>
      </c>
      <c r="J1127" s="231"/>
      <c r="K1127" s="39"/>
      <c r="L1127" s="232">
        <v>0</v>
      </c>
      <c r="M1127" s="29"/>
    </row>
    <row r="1128" spans="1:13" x14ac:dyDescent="0.2">
      <c r="A1128" s="29"/>
      <c r="B1128" s="36">
        <v>87</v>
      </c>
      <c r="C1128" s="37" t="s">
        <v>652</v>
      </c>
      <c r="D1128" s="38">
        <v>44</v>
      </c>
      <c r="E1128" s="231">
        <v>0</v>
      </c>
      <c r="F1128" s="231"/>
      <c r="G1128" s="231"/>
      <c r="H1128" s="231"/>
      <c r="I1128" s="231">
        <v>0</v>
      </c>
      <c r="J1128" s="231"/>
      <c r="K1128" s="39"/>
      <c r="L1128" s="232">
        <v>0</v>
      </c>
      <c r="M1128" s="29"/>
    </row>
    <row r="1129" spans="1:13" x14ac:dyDescent="0.2">
      <c r="A1129" s="29"/>
      <c r="B1129" s="36">
        <v>87</v>
      </c>
      <c r="C1129" s="37" t="s">
        <v>652</v>
      </c>
      <c r="D1129" s="38" t="s">
        <v>699</v>
      </c>
      <c r="E1129" s="231"/>
      <c r="F1129" s="231">
        <v>40571.15</v>
      </c>
      <c r="G1129" s="231"/>
      <c r="H1129" s="231"/>
      <c r="I1129" s="231">
        <v>-106.3</v>
      </c>
      <c r="J1129" s="231"/>
      <c r="K1129" s="39"/>
      <c r="L1129" s="232">
        <v>40464.85</v>
      </c>
      <c r="M1129" s="29"/>
    </row>
    <row r="1130" spans="1:13" x14ac:dyDescent="0.2">
      <c r="A1130" s="29"/>
      <c r="B1130" s="36">
        <v>87</v>
      </c>
      <c r="C1130" s="37" t="s">
        <v>652</v>
      </c>
      <c r="D1130" s="38">
        <v>45</v>
      </c>
      <c r="E1130" s="231">
        <v>0</v>
      </c>
      <c r="F1130" s="39"/>
      <c r="G1130" s="231"/>
      <c r="H1130" s="231"/>
      <c r="I1130" s="231">
        <v>0</v>
      </c>
      <c r="J1130" s="231"/>
      <c r="K1130" s="39"/>
      <c r="L1130" s="232">
        <v>0</v>
      </c>
      <c r="M1130" s="29"/>
    </row>
    <row r="1131" spans="1:13" ht="13.5" thickBot="1" x14ac:dyDescent="0.25">
      <c r="A1131" s="29"/>
      <c r="B1131" s="40">
        <v>87</v>
      </c>
      <c r="C1131" s="17" t="s">
        <v>652</v>
      </c>
      <c r="D1131" s="41">
        <v>46</v>
      </c>
      <c r="E1131" s="233">
        <v>59686.13</v>
      </c>
      <c r="F1131" s="233"/>
      <c r="G1131" s="233"/>
      <c r="H1131" s="233"/>
      <c r="I1131" s="231">
        <v>-156.38</v>
      </c>
      <c r="J1131" s="233"/>
      <c r="K1131" s="86"/>
      <c r="L1131" s="234">
        <v>59529.75</v>
      </c>
      <c r="M1131" s="29"/>
    </row>
    <row r="1132" spans="1:13" ht="13.5" thickBot="1" x14ac:dyDescent="0.25">
      <c r="A1132" s="29"/>
      <c r="B1132" s="42">
        <v>87</v>
      </c>
      <c r="C1132" s="43" t="s">
        <v>652</v>
      </c>
      <c r="D1132" s="44" t="s">
        <v>700</v>
      </c>
      <c r="E1132" s="235">
        <v>536851.49</v>
      </c>
      <c r="F1132" s="235">
        <v>23792.54</v>
      </c>
      <c r="G1132" s="235">
        <v>60135.21</v>
      </c>
      <c r="H1132" s="235">
        <v>-1165.3800000000001</v>
      </c>
      <c r="I1132" s="235">
        <v>-1623.4</v>
      </c>
      <c r="J1132" s="235">
        <v>-2205.52</v>
      </c>
      <c r="K1132" s="235">
        <v>3305.06</v>
      </c>
      <c r="L1132" s="236">
        <v>619090</v>
      </c>
      <c r="M1132" s="29"/>
    </row>
    <row r="1133" spans="1:13" ht="13.5" thickBot="1" x14ac:dyDescent="0.25">
      <c r="A1133" s="29"/>
      <c r="B1133" s="45"/>
      <c r="C1133" s="45"/>
      <c r="D1133" s="45"/>
      <c r="E1133" s="47"/>
      <c r="F1133" s="47"/>
      <c r="G1133" s="47"/>
      <c r="H1133" s="47"/>
      <c r="I1133" s="47"/>
      <c r="J1133" s="47"/>
      <c r="K1133" s="47"/>
      <c r="L1133" s="47"/>
      <c r="M1133" s="29"/>
    </row>
    <row r="1134" spans="1:13" x14ac:dyDescent="0.2">
      <c r="A1134" s="29"/>
      <c r="B1134" s="33">
        <v>88</v>
      </c>
      <c r="C1134" s="34" t="s">
        <v>653</v>
      </c>
      <c r="D1134" s="35">
        <v>39</v>
      </c>
      <c r="E1134" s="228">
        <v>602202.96</v>
      </c>
      <c r="F1134" s="228">
        <v>-21175.33</v>
      </c>
      <c r="G1134" s="226"/>
      <c r="H1134" s="228"/>
      <c r="I1134" s="228">
        <v>-1522.29</v>
      </c>
      <c r="J1134" s="226"/>
      <c r="K1134" s="228"/>
      <c r="L1134" s="230">
        <v>579505.34</v>
      </c>
      <c r="M1134" s="29"/>
    </row>
    <row r="1135" spans="1:13" x14ac:dyDescent="0.2">
      <c r="A1135" s="29"/>
      <c r="B1135" s="36">
        <v>88</v>
      </c>
      <c r="C1135" s="37" t="s">
        <v>653</v>
      </c>
      <c r="D1135" s="38" t="s">
        <v>696</v>
      </c>
      <c r="E1135" s="231"/>
      <c r="F1135" s="231"/>
      <c r="G1135" s="231">
        <v>84402.3</v>
      </c>
      <c r="H1135" s="39"/>
      <c r="I1135" s="231">
        <v>-221.13</v>
      </c>
      <c r="J1135" s="39"/>
      <c r="K1135" s="39"/>
      <c r="L1135" s="232">
        <v>84181.17</v>
      </c>
      <c r="M1135" s="29"/>
    </row>
    <row r="1136" spans="1:13" x14ac:dyDescent="0.2">
      <c r="A1136" s="29"/>
      <c r="B1136" s="36">
        <v>88</v>
      </c>
      <c r="C1136" s="37" t="s">
        <v>653</v>
      </c>
      <c r="D1136" s="38">
        <v>40</v>
      </c>
      <c r="E1136" s="231">
        <v>301120.95</v>
      </c>
      <c r="F1136" s="231">
        <v>-10588.35</v>
      </c>
      <c r="G1136" s="231"/>
      <c r="H1136" s="231"/>
      <c r="I1136" s="231">
        <v>-761.2</v>
      </c>
      <c r="J1136" s="231">
        <v>-22998.97</v>
      </c>
      <c r="K1136" s="39">
        <v>27679.91</v>
      </c>
      <c r="L1136" s="232">
        <v>294452.34000000003</v>
      </c>
      <c r="M1136" s="29"/>
    </row>
    <row r="1137" spans="1:13" x14ac:dyDescent="0.2">
      <c r="A1137" s="29"/>
      <c r="B1137" s="36">
        <v>88</v>
      </c>
      <c r="C1137" s="37" t="s">
        <v>653</v>
      </c>
      <c r="D1137" s="38" t="s">
        <v>697</v>
      </c>
      <c r="E1137" s="231"/>
      <c r="F1137" s="231"/>
      <c r="G1137" s="231">
        <v>33424.42</v>
      </c>
      <c r="H1137" s="231"/>
      <c r="I1137" s="231">
        <v>-87.57</v>
      </c>
      <c r="J1137" s="231"/>
      <c r="K1137" s="39">
        <v>3458.98</v>
      </c>
      <c r="L1137" s="232">
        <v>36795.83</v>
      </c>
      <c r="M1137" s="29"/>
    </row>
    <row r="1138" spans="1:13" x14ac:dyDescent="0.2">
      <c r="A1138" s="29"/>
      <c r="B1138" s="36">
        <v>88</v>
      </c>
      <c r="C1138" s="37" t="s">
        <v>653</v>
      </c>
      <c r="D1138" s="38">
        <v>42</v>
      </c>
      <c r="E1138" s="231">
        <v>301120.95</v>
      </c>
      <c r="F1138" s="231">
        <v>-10588.35</v>
      </c>
      <c r="G1138" s="231"/>
      <c r="H1138" s="231">
        <v>-2941.78</v>
      </c>
      <c r="I1138" s="231">
        <v>-753.49</v>
      </c>
      <c r="J1138" s="231"/>
      <c r="K1138" s="39"/>
      <c r="L1138" s="232">
        <v>286837.33</v>
      </c>
      <c r="M1138" s="29"/>
    </row>
    <row r="1139" spans="1:13" x14ac:dyDescent="0.2">
      <c r="A1139" s="29"/>
      <c r="B1139" s="36">
        <v>88</v>
      </c>
      <c r="C1139" s="37" t="s">
        <v>653</v>
      </c>
      <c r="D1139" s="38" t="s">
        <v>698</v>
      </c>
      <c r="E1139" s="231"/>
      <c r="F1139" s="231"/>
      <c r="G1139" s="231">
        <v>33424.42</v>
      </c>
      <c r="H1139" s="231"/>
      <c r="I1139" s="231">
        <v>-87.57</v>
      </c>
      <c r="J1139" s="231"/>
      <c r="K1139" s="39">
        <v>3458.98</v>
      </c>
      <c r="L1139" s="232">
        <v>36795.83</v>
      </c>
      <c r="M1139" s="29"/>
    </row>
    <row r="1140" spans="1:13" x14ac:dyDescent="0.2">
      <c r="A1140" s="29"/>
      <c r="B1140" s="36">
        <v>88</v>
      </c>
      <c r="C1140" s="37" t="s">
        <v>653</v>
      </c>
      <c r="D1140" s="38">
        <v>43</v>
      </c>
      <c r="E1140" s="231">
        <v>0</v>
      </c>
      <c r="F1140" s="231"/>
      <c r="G1140" s="231"/>
      <c r="H1140" s="231"/>
      <c r="I1140" s="231">
        <v>0</v>
      </c>
      <c r="J1140" s="231"/>
      <c r="K1140" s="39"/>
      <c r="L1140" s="232">
        <v>0</v>
      </c>
      <c r="M1140" s="29"/>
    </row>
    <row r="1141" spans="1:13" x14ac:dyDescent="0.2">
      <c r="A1141" s="29"/>
      <c r="B1141" s="36">
        <v>88</v>
      </c>
      <c r="C1141" s="37" t="s">
        <v>653</v>
      </c>
      <c r="D1141" s="38">
        <v>44</v>
      </c>
      <c r="E1141" s="231">
        <v>0</v>
      </c>
      <c r="F1141" s="231"/>
      <c r="G1141" s="231"/>
      <c r="H1141" s="231"/>
      <c r="I1141" s="231">
        <v>0</v>
      </c>
      <c r="J1141" s="231"/>
      <c r="K1141" s="39"/>
      <c r="L1141" s="232">
        <v>0</v>
      </c>
      <c r="M1141" s="29"/>
    </row>
    <row r="1142" spans="1:13" x14ac:dyDescent="0.2">
      <c r="A1142" s="29"/>
      <c r="B1142" s="36">
        <v>88</v>
      </c>
      <c r="C1142" s="37" t="s">
        <v>653</v>
      </c>
      <c r="D1142" s="38" t="s">
        <v>699</v>
      </c>
      <c r="E1142" s="231"/>
      <c r="F1142" s="231">
        <v>20285.57</v>
      </c>
      <c r="G1142" s="231"/>
      <c r="H1142" s="231"/>
      <c r="I1142" s="231">
        <v>-53.15</v>
      </c>
      <c r="J1142" s="231"/>
      <c r="K1142" s="39"/>
      <c r="L1142" s="232">
        <v>20232.419999999998</v>
      </c>
      <c r="M1142" s="29"/>
    </row>
    <row r="1143" spans="1:13" x14ac:dyDescent="0.2">
      <c r="A1143" s="29"/>
      <c r="B1143" s="36">
        <v>88</v>
      </c>
      <c r="C1143" s="37" t="s">
        <v>653</v>
      </c>
      <c r="D1143" s="38">
        <v>45</v>
      </c>
      <c r="E1143" s="231">
        <v>0</v>
      </c>
      <c r="F1143" s="39"/>
      <c r="G1143" s="231"/>
      <c r="H1143" s="231"/>
      <c r="I1143" s="231">
        <v>0</v>
      </c>
      <c r="J1143" s="231"/>
      <c r="K1143" s="39"/>
      <c r="L1143" s="232">
        <v>0</v>
      </c>
      <c r="M1143" s="29"/>
    </row>
    <row r="1144" spans="1:13" ht="13.5" thickBot="1" x14ac:dyDescent="0.25">
      <c r="A1144" s="29"/>
      <c r="B1144" s="40">
        <v>88</v>
      </c>
      <c r="C1144" s="17" t="s">
        <v>653</v>
      </c>
      <c r="D1144" s="41">
        <v>46</v>
      </c>
      <c r="E1144" s="233">
        <v>0</v>
      </c>
      <c r="F1144" s="233"/>
      <c r="G1144" s="233"/>
      <c r="H1144" s="233"/>
      <c r="I1144" s="231">
        <v>0</v>
      </c>
      <c r="J1144" s="233"/>
      <c r="K1144" s="86"/>
      <c r="L1144" s="234">
        <v>0</v>
      </c>
      <c r="M1144" s="29"/>
    </row>
    <row r="1145" spans="1:13" ht="13.5" thickBot="1" x14ac:dyDescent="0.25">
      <c r="A1145" s="29"/>
      <c r="B1145" s="42">
        <v>88</v>
      </c>
      <c r="C1145" s="43" t="s">
        <v>653</v>
      </c>
      <c r="D1145" s="44" t="s">
        <v>700</v>
      </c>
      <c r="E1145" s="235">
        <v>1204444.8600000001</v>
      </c>
      <c r="F1145" s="235">
        <v>-22066.46</v>
      </c>
      <c r="G1145" s="235">
        <v>151251.14000000001</v>
      </c>
      <c r="H1145" s="235">
        <v>-2941.78</v>
      </c>
      <c r="I1145" s="235">
        <v>-3486.4</v>
      </c>
      <c r="J1145" s="235">
        <v>-22998.97</v>
      </c>
      <c r="K1145" s="235">
        <v>34597.870000000003</v>
      </c>
      <c r="L1145" s="236">
        <v>1338800.26</v>
      </c>
      <c r="M1145" s="29"/>
    </row>
    <row r="1146" spans="1:13" ht="13.5" thickBot="1" x14ac:dyDescent="0.25">
      <c r="A1146" s="29"/>
      <c r="B1146" s="45"/>
      <c r="C1146" s="45"/>
      <c r="D1146" s="45"/>
      <c r="E1146" s="47"/>
      <c r="F1146" s="47"/>
      <c r="G1146" s="47"/>
      <c r="H1146" s="47"/>
      <c r="I1146" s="47"/>
      <c r="J1146" s="47"/>
      <c r="K1146" s="47"/>
      <c r="L1146" s="47"/>
      <c r="M1146" s="29"/>
    </row>
    <row r="1147" spans="1:13" x14ac:dyDescent="0.2">
      <c r="A1147" s="29"/>
      <c r="B1147" s="33">
        <v>89</v>
      </c>
      <c r="C1147" s="34" t="s">
        <v>654</v>
      </c>
      <c r="D1147" s="35">
        <v>39</v>
      </c>
      <c r="E1147" s="228">
        <v>34408.44</v>
      </c>
      <c r="F1147" s="228">
        <v>-1209.9000000000001</v>
      </c>
      <c r="G1147" s="226"/>
      <c r="H1147" s="228"/>
      <c r="I1147" s="228">
        <v>-86.98</v>
      </c>
      <c r="J1147" s="226"/>
      <c r="K1147" s="228"/>
      <c r="L1147" s="230">
        <v>33111.56</v>
      </c>
      <c r="M1147" s="29"/>
    </row>
    <row r="1148" spans="1:13" x14ac:dyDescent="0.2">
      <c r="A1148" s="29"/>
      <c r="B1148" s="36">
        <v>89</v>
      </c>
      <c r="C1148" s="37" t="s">
        <v>654</v>
      </c>
      <c r="D1148" s="38" t="s">
        <v>696</v>
      </c>
      <c r="E1148" s="231"/>
      <c r="F1148" s="231"/>
      <c r="G1148" s="231">
        <v>6030.9</v>
      </c>
      <c r="H1148" s="39"/>
      <c r="I1148" s="231">
        <v>-15.8</v>
      </c>
      <c r="J1148" s="39"/>
      <c r="K1148" s="39"/>
      <c r="L1148" s="232">
        <v>6015.1</v>
      </c>
      <c r="M1148" s="29"/>
    </row>
    <row r="1149" spans="1:13" x14ac:dyDescent="0.2">
      <c r="A1149" s="29"/>
      <c r="B1149" s="36">
        <v>89</v>
      </c>
      <c r="C1149" s="37" t="s">
        <v>654</v>
      </c>
      <c r="D1149" s="38">
        <v>40</v>
      </c>
      <c r="E1149" s="231">
        <v>17208.009999999998</v>
      </c>
      <c r="F1149" s="231">
        <v>-605.08000000000004</v>
      </c>
      <c r="G1149" s="231"/>
      <c r="H1149" s="231"/>
      <c r="I1149" s="231">
        <v>-43.5</v>
      </c>
      <c r="J1149" s="231">
        <v>10657.47</v>
      </c>
      <c r="K1149" s="39">
        <v>-180.11</v>
      </c>
      <c r="L1149" s="232">
        <v>27036.79</v>
      </c>
      <c r="M1149" s="29"/>
    </row>
    <row r="1150" spans="1:13" x14ac:dyDescent="0.2">
      <c r="A1150" s="29"/>
      <c r="B1150" s="36">
        <v>89</v>
      </c>
      <c r="C1150" s="37" t="s">
        <v>654</v>
      </c>
      <c r="D1150" s="38" t="s">
        <v>697</v>
      </c>
      <c r="E1150" s="231"/>
      <c r="F1150" s="231"/>
      <c r="G1150" s="231">
        <v>3410.06</v>
      </c>
      <c r="H1150" s="231"/>
      <c r="I1150" s="231">
        <v>-8.93</v>
      </c>
      <c r="J1150" s="231"/>
      <c r="K1150" s="39">
        <v>-22.52</v>
      </c>
      <c r="L1150" s="232">
        <v>3378.61</v>
      </c>
      <c r="M1150" s="29"/>
    </row>
    <row r="1151" spans="1:13" x14ac:dyDescent="0.2">
      <c r="A1151" s="29"/>
      <c r="B1151" s="36">
        <v>89</v>
      </c>
      <c r="C1151" s="37" t="s">
        <v>654</v>
      </c>
      <c r="D1151" s="38">
        <v>42</v>
      </c>
      <c r="E1151" s="231">
        <v>17208.009999999998</v>
      </c>
      <c r="F1151" s="231">
        <v>-605.08000000000004</v>
      </c>
      <c r="G1151" s="231"/>
      <c r="H1151" s="231">
        <v>-168.14</v>
      </c>
      <c r="I1151" s="231">
        <v>-43.06</v>
      </c>
      <c r="J1151" s="231"/>
      <c r="K1151" s="39"/>
      <c r="L1151" s="232">
        <v>16391.73</v>
      </c>
      <c r="M1151" s="29"/>
    </row>
    <row r="1152" spans="1:13" x14ac:dyDescent="0.2">
      <c r="A1152" s="29"/>
      <c r="B1152" s="36">
        <v>89</v>
      </c>
      <c r="C1152" s="37" t="s">
        <v>654</v>
      </c>
      <c r="D1152" s="38" t="s">
        <v>698</v>
      </c>
      <c r="E1152" s="231"/>
      <c r="F1152" s="231"/>
      <c r="G1152" s="231">
        <v>3410.06</v>
      </c>
      <c r="H1152" s="231"/>
      <c r="I1152" s="231">
        <v>-8.93</v>
      </c>
      <c r="J1152" s="231"/>
      <c r="K1152" s="39">
        <v>-22.52</v>
      </c>
      <c r="L1152" s="232">
        <v>3378.61</v>
      </c>
      <c r="M1152" s="29"/>
    </row>
    <row r="1153" spans="1:13" x14ac:dyDescent="0.2">
      <c r="A1153" s="29"/>
      <c r="B1153" s="36">
        <v>89</v>
      </c>
      <c r="C1153" s="37" t="s">
        <v>654</v>
      </c>
      <c r="D1153" s="38">
        <v>43</v>
      </c>
      <c r="E1153" s="231">
        <v>0</v>
      </c>
      <c r="F1153" s="231"/>
      <c r="G1153" s="231"/>
      <c r="H1153" s="231"/>
      <c r="I1153" s="231">
        <v>0</v>
      </c>
      <c r="J1153" s="231"/>
      <c r="K1153" s="39"/>
      <c r="L1153" s="232">
        <v>0</v>
      </c>
      <c r="M1153" s="29"/>
    </row>
    <row r="1154" spans="1:13" x14ac:dyDescent="0.2">
      <c r="A1154" s="29"/>
      <c r="B1154" s="36">
        <v>89</v>
      </c>
      <c r="C1154" s="37" t="s">
        <v>654</v>
      </c>
      <c r="D1154" s="38">
        <v>44</v>
      </c>
      <c r="E1154" s="231">
        <v>0</v>
      </c>
      <c r="F1154" s="231"/>
      <c r="G1154" s="231"/>
      <c r="H1154" s="231"/>
      <c r="I1154" s="231">
        <v>0</v>
      </c>
      <c r="J1154" s="231"/>
      <c r="K1154" s="39"/>
      <c r="L1154" s="232">
        <v>0</v>
      </c>
      <c r="M1154" s="29"/>
    </row>
    <row r="1155" spans="1:13" x14ac:dyDescent="0.2">
      <c r="A1155" s="29"/>
      <c r="B1155" s="36">
        <v>89</v>
      </c>
      <c r="C1155" s="37" t="s">
        <v>654</v>
      </c>
      <c r="D1155" s="38" t="s">
        <v>699</v>
      </c>
      <c r="E1155" s="231"/>
      <c r="F1155" s="231">
        <v>19017.73</v>
      </c>
      <c r="G1155" s="231"/>
      <c r="H1155" s="231"/>
      <c r="I1155" s="231">
        <v>-49.83</v>
      </c>
      <c r="J1155" s="231"/>
      <c r="K1155" s="39"/>
      <c r="L1155" s="232">
        <v>18967.900000000001</v>
      </c>
      <c r="M1155" s="29"/>
    </row>
    <row r="1156" spans="1:13" x14ac:dyDescent="0.2">
      <c r="A1156" s="29"/>
      <c r="B1156" s="36">
        <v>89</v>
      </c>
      <c r="C1156" s="37" t="s">
        <v>654</v>
      </c>
      <c r="D1156" s="38">
        <v>45</v>
      </c>
      <c r="E1156" s="231">
        <v>0</v>
      </c>
      <c r="F1156" s="39"/>
      <c r="G1156" s="231"/>
      <c r="H1156" s="231"/>
      <c r="I1156" s="231">
        <v>0</v>
      </c>
      <c r="J1156" s="231"/>
      <c r="K1156" s="39"/>
      <c r="L1156" s="232">
        <v>0</v>
      </c>
      <c r="M1156" s="29"/>
    </row>
    <row r="1157" spans="1:13" ht="13.5" thickBot="1" x14ac:dyDescent="0.25">
      <c r="A1157" s="29"/>
      <c r="B1157" s="40">
        <v>89</v>
      </c>
      <c r="C1157" s="17" t="s">
        <v>654</v>
      </c>
      <c r="D1157" s="41">
        <v>46</v>
      </c>
      <c r="E1157" s="233">
        <v>0</v>
      </c>
      <c r="F1157" s="233"/>
      <c r="G1157" s="233"/>
      <c r="H1157" s="233"/>
      <c r="I1157" s="231">
        <v>0</v>
      </c>
      <c r="J1157" s="233"/>
      <c r="K1157" s="86"/>
      <c r="L1157" s="234">
        <v>0</v>
      </c>
      <c r="M1157" s="29"/>
    </row>
    <row r="1158" spans="1:13" ht="13.5" thickBot="1" x14ac:dyDescent="0.25">
      <c r="A1158" s="29"/>
      <c r="B1158" s="42">
        <v>89</v>
      </c>
      <c r="C1158" s="43" t="s">
        <v>654</v>
      </c>
      <c r="D1158" s="44" t="s">
        <v>700</v>
      </c>
      <c r="E1158" s="235">
        <v>68824.460000000006</v>
      </c>
      <c r="F1158" s="235">
        <v>16597.669999999998</v>
      </c>
      <c r="G1158" s="235">
        <v>12851.02</v>
      </c>
      <c r="H1158" s="235">
        <v>-168.14</v>
      </c>
      <c r="I1158" s="235">
        <v>-257.02999999999997</v>
      </c>
      <c r="J1158" s="235">
        <v>10657.47</v>
      </c>
      <c r="K1158" s="235">
        <v>-225.15</v>
      </c>
      <c r="L1158" s="236">
        <v>108280.3</v>
      </c>
      <c r="M1158" s="29"/>
    </row>
    <row r="1159" spans="1:13" ht="13.5" thickBot="1" x14ac:dyDescent="0.25">
      <c r="A1159" s="29"/>
      <c r="B1159" s="45"/>
      <c r="C1159" s="45"/>
      <c r="D1159" s="45"/>
      <c r="E1159" s="47"/>
      <c r="F1159" s="47"/>
      <c r="G1159" s="47"/>
      <c r="H1159" s="47"/>
      <c r="I1159" s="47"/>
      <c r="J1159" s="47"/>
      <c r="K1159" s="47"/>
      <c r="L1159" s="47"/>
      <c r="M1159" s="29"/>
    </row>
    <row r="1160" spans="1:13" x14ac:dyDescent="0.2">
      <c r="A1160" s="29"/>
      <c r="B1160" s="33">
        <v>90</v>
      </c>
      <c r="C1160" s="34" t="s">
        <v>655</v>
      </c>
      <c r="D1160" s="35">
        <v>39</v>
      </c>
      <c r="E1160" s="228">
        <v>3491348.16</v>
      </c>
      <c r="F1160" s="228">
        <v>-122766.71</v>
      </c>
      <c r="G1160" s="226"/>
      <c r="H1160" s="228"/>
      <c r="I1160" s="228">
        <v>-8825.68</v>
      </c>
      <c r="J1160" s="226"/>
      <c r="K1160" s="228"/>
      <c r="L1160" s="230">
        <v>3359755.77</v>
      </c>
      <c r="M1160" s="29"/>
    </row>
    <row r="1161" spans="1:13" x14ac:dyDescent="0.2">
      <c r="A1161" s="29"/>
      <c r="B1161" s="36">
        <v>90</v>
      </c>
      <c r="C1161" s="37" t="s">
        <v>655</v>
      </c>
      <c r="D1161" s="38" t="s">
        <v>696</v>
      </c>
      <c r="E1161" s="231"/>
      <c r="F1161" s="231"/>
      <c r="G1161" s="231">
        <v>262057.61</v>
      </c>
      <c r="H1161" s="39"/>
      <c r="I1161" s="231">
        <v>-686.59</v>
      </c>
      <c r="J1161" s="39"/>
      <c r="K1161" s="39"/>
      <c r="L1161" s="232">
        <v>261371.02</v>
      </c>
      <c r="M1161" s="29"/>
    </row>
    <row r="1162" spans="1:13" x14ac:dyDescent="0.2">
      <c r="A1162" s="29"/>
      <c r="B1162" s="36">
        <v>90</v>
      </c>
      <c r="C1162" s="37" t="s">
        <v>655</v>
      </c>
      <c r="D1162" s="38">
        <v>40</v>
      </c>
      <c r="E1162" s="231">
        <v>1745716.12</v>
      </c>
      <c r="F1162" s="231">
        <v>-61384.83</v>
      </c>
      <c r="G1162" s="231"/>
      <c r="H1162" s="231"/>
      <c r="I1162" s="231">
        <v>-4412.95</v>
      </c>
      <c r="J1162" s="231">
        <v>352776.9</v>
      </c>
      <c r="K1162" s="39">
        <v>27341.87</v>
      </c>
      <c r="L1162" s="232">
        <v>2060037.11</v>
      </c>
      <c r="M1162" s="29"/>
    </row>
    <row r="1163" spans="1:13" x14ac:dyDescent="0.2">
      <c r="A1163" s="29"/>
      <c r="B1163" s="36">
        <v>90</v>
      </c>
      <c r="C1163" s="37" t="s">
        <v>655</v>
      </c>
      <c r="D1163" s="38" t="s">
        <v>697</v>
      </c>
      <c r="E1163" s="231"/>
      <c r="F1163" s="231"/>
      <c r="G1163" s="231">
        <v>254680.23</v>
      </c>
      <c r="H1163" s="231"/>
      <c r="I1163" s="231">
        <v>-667.26</v>
      </c>
      <c r="J1163" s="231"/>
      <c r="K1163" s="39">
        <v>3416.74</v>
      </c>
      <c r="L1163" s="232">
        <v>257429.71</v>
      </c>
      <c r="M1163" s="29"/>
    </row>
    <row r="1164" spans="1:13" x14ac:dyDescent="0.2">
      <c r="A1164" s="29"/>
      <c r="B1164" s="36">
        <v>90</v>
      </c>
      <c r="C1164" s="37" t="s">
        <v>655</v>
      </c>
      <c r="D1164" s="38">
        <v>42</v>
      </c>
      <c r="E1164" s="231">
        <v>1745716.12</v>
      </c>
      <c r="F1164" s="231">
        <v>-61384.83</v>
      </c>
      <c r="G1164" s="231"/>
      <c r="H1164" s="231">
        <v>-17054.55</v>
      </c>
      <c r="I1164" s="231">
        <v>-4368.2700000000004</v>
      </c>
      <c r="J1164" s="231"/>
      <c r="K1164" s="39"/>
      <c r="L1164" s="232">
        <v>1662908.47</v>
      </c>
      <c r="M1164" s="29"/>
    </row>
    <row r="1165" spans="1:13" x14ac:dyDescent="0.2">
      <c r="A1165" s="29"/>
      <c r="B1165" s="36">
        <v>90</v>
      </c>
      <c r="C1165" s="37" t="s">
        <v>655</v>
      </c>
      <c r="D1165" s="38" t="s">
        <v>698</v>
      </c>
      <c r="E1165" s="231"/>
      <c r="F1165" s="231"/>
      <c r="G1165" s="231">
        <v>254680.23</v>
      </c>
      <c r="H1165" s="231"/>
      <c r="I1165" s="231">
        <v>-667.26</v>
      </c>
      <c r="J1165" s="231"/>
      <c r="K1165" s="39">
        <v>3416.74</v>
      </c>
      <c r="L1165" s="232">
        <v>257429.71</v>
      </c>
      <c r="M1165" s="29"/>
    </row>
    <row r="1166" spans="1:13" x14ac:dyDescent="0.2">
      <c r="A1166" s="29"/>
      <c r="B1166" s="36">
        <v>90</v>
      </c>
      <c r="C1166" s="37" t="s">
        <v>655</v>
      </c>
      <c r="D1166" s="38">
        <v>43</v>
      </c>
      <c r="E1166" s="231">
        <v>0</v>
      </c>
      <c r="F1166" s="231"/>
      <c r="G1166" s="231"/>
      <c r="H1166" s="231"/>
      <c r="I1166" s="231">
        <v>0</v>
      </c>
      <c r="J1166" s="231"/>
      <c r="K1166" s="39"/>
      <c r="L1166" s="232">
        <v>0</v>
      </c>
      <c r="M1166" s="29"/>
    </row>
    <row r="1167" spans="1:13" x14ac:dyDescent="0.2">
      <c r="A1167" s="29"/>
      <c r="B1167" s="36">
        <v>90</v>
      </c>
      <c r="C1167" s="37" t="s">
        <v>655</v>
      </c>
      <c r="D1167" s="38">
        <v>44</v>
      </c>
      <c r="E1167" s="231">
        <v>23.81</v>
      </c>
      <c r="F1167" s="231"/>
      <c r="G1167" s="231"/>
      <c r="H1167" s="231"/>
      <c r="I1167" s="231">
        <v>-0.06</v>
      </c>
      <c r="J1167" s="231"/>
      <c r="K1167" s="39"/>
      <c r="L1167" s="232">
        <v>23.75</v>
      </c>
      <c r="M1167" s="29"/>
    </row>
    <row r="1168" spans="1:13" x14ac:dyDescent="0.2">
      <c r="A1168" s="29"/>
      <c r="B1168" s="36">
        <v>90</v>
      </c>
      <c r="C1168" s="37" t="s">
        <v>655</v>
      </c>
      <c r="D1168" s="38" t="s">
        <v>699</v>
      </c>
      <c r="E1168" s="231"/>
      <c r="F1168" s="231">
        <v>551513.94999999995</v>
      </c>
      <c r="G1168" s="231"/>
      <c r="H1168" s="231"/>
      <c r="I1168" s="231">
        <v>-1444.97</v>
      </c>
      <c r="J1168" s="231"/>
      <c r="K1168" s="39"/>
      <c r="L1168" s="232">
        <v>550068.98</v>
      </c>
      <c r="M1168" s="29"/>
    </row>
    <row r="1169" spans="1:13" x14ac:dyDescent="0.2">
      <c r="A1169" s="29"/>
      <c r="B1169" s="36">
        <v>90</v>
      </c>
      <c r="C1169" s="37" t="s">
        <v>655</v>
      </c>
      <c r="D1169" s="38">
        <v>45</v>
      </c>
      <c r="E1169" s="231">
        <v>0</v>
      </c>
      <c r="F1169" s="39"/>
      <c r="G1169" s="231"/>
      <c r="H1169" s="231"/>
      <c r="I1169" s="231">
        <v>0</v>
      </c>
      <c r="J1169" s="231"/>
      <c r="K1169" s="39"/>
      <c r="L1169" s="232">
        <v>0</v>
      </c>
      <c r="M1169" s="29"/>
    </row>
    <row r="1170" spans="1:13" ht="13.5" thickBot="1" x14ac:dyDescent="0.25">
      <c r="A1170" s="29"/>
      <c r="B1170" s="40">
        <v>90</v>
      </c>
      <c r="C1170" s="17" t="s">
        <v>655</v>
      </c>
      <c r="D1170" s="41">
        <v>46</v>
      </c>
      <c r="E1170" s="233">
        <v>0</v>
      </c>
      <c r="F1170" s="233"/>
      <c r="G1170" s="233"/>
      <c r="H1170" s="233"/>
      <c r="I1170" s="231">
        <v>0</v>
      </c>
      <c r="J1170" s="233"/>
      <c r="K1170" s="86"/>
      <c r="L1170" s="234">
        <v>0</v>
      </c>
      <c r="M1170" s="29"/>
    </row>
    <row r="1171" spans="1:13" ht="13.5" thickBot="1" x14ac:dyDescent="0.25">
      <c r="A1171" s="29"/>
      <c r="B1171" s="42">
        <v>90</v>
      </c>
      <c r="C1171" s="43" t="s">
        <v>655</v>
      </c>
      <c r="D1171" s="44" t="s">
        <v>700</v>
      </c>
      <c r="E1171" s="235">
        <v>6982804.21</v>
      </c>
      <c r="F1171" s="235">
        <v>305977.58</v>
      </c>
      <c r="G1171" s="235">
        <v>771418.07</v>
      </c>
      <c r="H1171" s="235">
        <v>-17054.55</v>
      </c>
      <c r="I1171" s="235">
        <v>-21073.040000000001</v>
      </c>
      <c r="J1171" s="235">
        <v>352776.9</v>
      </c>
      <c r="K1171" s="235">
        <v>34175.35</v>
      </c>
      <c r="L1171" s="236">
        <v>8409024.5199999996</v>
      </c>
      <c r="M1171" s="29"/>
    </row>
    <row r="1172" spans="1:13" ht="13.5" thickBot="1" x14ac:dyDescent="0.25">
      <c r="A1172" s="29"/>
      <c r="B1172" s="45"/>
      <c r="C1172" s="45"/>
      <c r="D1172" s="45"/>
      <c r="E1172" s="47"/>
      <c r="F1172" s="47"/>
      <c r="G1172" s="47"/>
      <c r="H1172" s="47"/>
      <c r="I1172" s="47"/>
      <c r="J1172" s="47"/>
      <c r="K1172" s="47"/>
      <c r="L1172" s="47"/>
      <c r="M1172" s="29"/>
    </row>
    <row r="1173" spans="1:13" x14ac:dyDescent="0.2">
      <c r="A1173" s="29"/>
      <c r="B1173" s="33">
        <v>91</v>
      </c>
      <c r="C1173" s="34" t="s">
        <v>656</v>
      </c>
      <c r="D1173" s="35">
        <v>39</v>
      </c>
      <c r="E1173" s="228">
        <v>600809.43999999994</v>
      </c>
      <c r="F1173" s="228">
        <v>-21126.33</v>
      </c>
      <c r="G1173" s="226"/>
      <c r="H1173" s="228"/>
      <c r="I1173" s="228">
        <v>-1518.77</v>
      </c>
      <c r="J1173" s="226"/>
      <c r="K1173" s="228"/>
      <c r="L1173" s="230">
        <v>578164.34</v>
      </c>
      <c r="M1173" s="29"/>
    </row>
    <row r="1174" spans="1:13" x14ac:dyDescent="0.2">
      <c r="A1174" s="29"/>
      <c r="B1174" s="36">
        <v>91</v>
      </c>
      <c r="C1174" s="37" t="s">
        <v>656</v>
      </c>
      <c r="D1174" s="38" t="s">
        <v>696</v>
      </c>
      <c r="E1174" s="231"/>
      <c r="F1174" s="231"/>
      <c r="G1174" s="231">
        <v>128040.52</v>
      </c>
      <c r="H1174" s="39"/>
      <c r="I1174" s="231">
        <v>-335.47</v>
      </c>
      <c r="J1174" s="39"/>
      <c r="K1174" s="39"/>
      <c r="L1174" s="232">
        <v>127705.05</v>
      </c>
      <c r="M1174" s="29"/>
    </row>
    <row r="1175" spans="1:13" x14ac:dyDescent="0.2">
      <c r="A1175" s="29"/>
      <c r="B1175" s="36">
        <v>91</v>
      </c>
      <c r="C1175" s="37" t="s">
        <v>656</v>
      </c>
      <c r="D1175" s="38">
        <v>40</v>
      </c>
      <c r="E1175" s="231">
        <v>300419.90000000002</v>
      </c>
      <c r="F1175" s="231">
        <v>-10563.7</v>
      </c>
      <c r="G1175" s="231"/>
      <c r="H1175" s="231"/>
      <c r="I1175" s="231">
        <v>-759.42</v>
      </c>
      <c r="J1175" s="231">
        <v>45600.77</v>
      </c>
      <c r="K1175" s="39">
        <v>14577.26</v>
      </c>
      <c r="L1175" s="232">
        <v>349274.81</v>
      </c>
      <c r="M1175" s="29"/>
    </row>
    <row r="1176" spans="1:13" x14ac:dyDescent="0.2">
      <c r="A1176" s="29"/>
      <c r="B1176" s="36">
        <v>91</v>
      </c>
      <c r="C1176" s="37" t="s">
        <v>656</v>
      </c>
      <c r="D1176" s="38" t="s">
        <v>697</v>
      </c>
      <c r="E1176" s="231"/>
      <c r="F1176" s="231"/>
      <c r="G1176" s="231">
        <v>41934.89</v>
      </c>
      <c r="H1176" s="231"/>
      <c r="I1176" s="231">
        <v>-109.87</v>
      </c>
      <c r="J1176" s="231"/>
      <c r="K1176" s="39">
        <v>1821.63</v>
      </c>
      <c r="L1176" s="232">
        <v>43646.65</v>
      </c>
      <c r="M1176" s="29"/>
    </row>
    <row r="1177" spans="1:13" x14ac:dyDescent="0.2">
      <c r="A1177" s="29"/>
      <c r="B1177" s="36">
        <v>91</v>
      </c>
      <c r="C1177" s="37" t="s">
        <v>656</v>
      </c>
      <c r="D1177" s="38">
        <v>42</v>
      </c>
      <c r="E1177" s="231">
        <v>300419.90000000002</v>
      </c>
      <c r="F1177" s="231">
        <v>-10563.7</v>
      </c>
      <c r="G1177" s="231"/>
      <c r="H1177" s="231">
        <v>-2934.91</v>
      </c>
      <c r="I1177" s="231">
        <v>-751.73</v>
      </c>
      <c r="J1177" s="231"/>
      <c r="K1177" s="39"/>
      <c r="L1177" s="232">
        <v>286169.56</v>
      </c>
      <c r="M1177" s="29"/>
    </row>
    <row r="1178" spans="1:13" x14ac:dyDescent="0.2">
      <c r="A1178" s="29"/>
      <c r="B1178" s="36">
        <v>91</v>
      </c>
      <c r="C1178" s="37" t="s">
        <v>656</v>
      </c>
      <c r="D1178" s="38" t="s">
        <v>698</v>
      </c>
      <c r="E1178" s="231"/>
      <c r="F1178" s="231"/>
      <c r="G1178" s="231">
        <v>41934.89</v>
      </c>
      <c r="H1178" s="231"/>
      <c r="I1178" s="231">
        <v>-109.87</v>
      </c>
      <c r="J1178" s="231"/>
      <c r="K1178" s="39">
        <v>1821.63</v>
      </c>
      <c r="L1178" s="232">
        <v>43646.65</v>
      </c>
      <c r="M1178" s="29"/>
    </row>
    <row r="1179" spans="1:13" x14ac:dyDescent="0.2">
      <c r="A1179" s="29"/>
      <c r="B1179" s="36">
        <v>91</v>
      </c>
      <c r="C1179" s="37" t="s">
        <v>656</v>
      </c>
      <c r="D1179" s="38">
        <v>43</v>
      </c>
      <c r="E1179" s="231">
        <v>0</v>
      </c>
      <c r="F1179" s="231"/>
      <c r="G1179" s="231"/>
      <c r="H1179" s="231"/>
      <c r="I1179" s="231">
        <v>0</v>
      </c>
      <c r="J1179" s="231"/>
      <c r="K1179" s="39"/>
      <c r="L1179" s="232">
        <v>0</v>
      </c>
      <c r="M1179" s="29"/>
    </row>
    <row r="1180" spans="1:13" x14ac:dyDescent="0.2">
      <c r="A1180" s="29"/>
      <c r="B1180" s="36">
        <v>91</v>
      </c>
      <c r="C1180" s="37" t="s">
        <v>656</v>
      </c>
      <c r="D1180" s="38">
        <v>44</v>
      </c>
      <c r="E1180" s="231">
        <v>0</v>
      </c>
      <c r="F1180" s="231"/>
      <c r="G1180" s="231"/>
      <c r="H1180" s="231"/>
      <c r="I1180" s="231">
        <v>0</v>
      </c>
      <c r="J1180" s="231"/>
      <c r="K1180" s="39"/>
      <c r="L1180" s="232">
        <v>0</v>
      </c>
      <c r="M1180" s="29"/>
    </row>
    <row r="1181" spans="1:13" x14ac:dyDescent="0.2">
      <c r="A1181" s="29"/>
      <c r="B1181" s="36">
        <v>91</v>
      </c>
      <c r="C1181" s="37" t="s">
        <v>656</v>
      </c>
      <c r="D1181" s="38" t="s">
        <v>699</v>
      </c>
      <c r="E1181" s="231"/>
      <c r="F1181" s="231">
        <v>45642.53</v>
      </c>
      <c r="G1181" s="231"/>
      <c r="H1181" s="231"/>
      <c r="I1181" s="231">
        <v>-119.58</v>
      </c>
      <c r="J1181" s="231"/>
      <c r="K1181" s="39"/>
      <c r="L1181" s="232">
        <v>45522.95</v>
      </c>
      <c r="M1181" s="29"/>
    </row>
    <row r="1182" spans="1:13" x14ac:dyDescent="0.2">
      <c r="A1182" s="29"/>
      <c r="B1182" s="36">
        <v>91</v>
      </c>
      <c r="C1182" s="37" t="s">
        <v>656</v>
      </c>
      <c r="D1182" s="38">
        <v>45</v>
      </c>
      <c r="E1182" s="231">
        <v>0</v>
      </c>
      <c r="F1182" s="39"/>
      <c r="G1182" s="231"/>
      <c r="H1182" s="231"/>
      <c r="I1182" s="231">
        <v>0</v>
      </c>
      <c r="J1182" s="231"/>
      <c r="K1182" s="39"/>
      <c r="L1182" s="232">
        <v>0</v>
      </c>
      <c r="M1182" s="29"/>
    </row>
    <row r="1183" spans="1:13" ht="13.5" thickBot="1" x14ac:dyDescent="0.25">
      <c r="A1183" s="29"/>
      <c r="B1183" s="40">
        <v>91</v>
      </c>
      <c r="C1183" s="17" t="s">
        <v>656</v>
      </c>
      <c r="D1183" s="41">
        <v>46</v>
      </c>
      <c r="E1183" s="233">
        <v>0</v>
      </c>
      <c r="F1183" s="233"/>
      <c r="G1183" s="233"/>
      <c r="H1183" s="233"/>
      <c r="I1183" s="231">
        <v>0</v>
      </c>
      <c r="J1183" s="233"/>
      <c r="K1183" s="86"/>
      <c r="L1183" s="234">
        <v>0</v>
      </c>
      <c r="M1183" s="29"/>
    </row>
    <row r="1184" spans="1:13" ht="13.5" thickBot="1" x14ac:dyDescent="0.25">
      <c r="A1184" s="29"/>
      <c r="B1184" s="42">
        <v>91</v>
      </c>
      <c r="C1184" s="43" t="s">
        <v>656</v>
      </c>
      <c r="D1184" s="44" t="s">
        <v>700</v>
      </c>
      <c r="E1184" s="235">
        <v>1201649.24</v>
      </c>
      <c r="F1184" s="235">
        <v>3388.8</v>
      </c>
      <c r="G1184" s="235">
        <v>211910.3</v>
      </c>
      <c r="H1184" s="235">
        <v>-2934.91</v>
      </c>
      <c r="I1184" s="235">
        <v>-3704.71</v>
      </c>
      <c r="J1184" s="235">
        <v>45600.77</v>
      </c>
      <c r="K1184" s="235">
        <v>18220.52</v>
      </c>
      <c r="L1184" s="236">
        <v>1474130.01</v>
      </c>
      <c r="M1184" s="29"/>
    </row>
    <row r="1185" spans="1:13" ht="13.5" thickBot="1" x14ac:dyDescent="0.25">
      <c r="A1185" s="29"/>
      <c r="B1185" s="45"/>
      <c r="C1185" s="45"/>
      <c r="D1185" s="45"/>
      <c r="E1185" s="47"/>
      <c r="F1185" s="47"/>
      <c r="G1185" s="47"/>
      <c r="H1185" s="47"/>
      <c r="I1185" s="47"/>
      <c r="J1185" s="47"/>
      <c r="K1185" s="47"/>
      <c r="L1185" s="47"/>
      <c r="M1185" s="29"/>
    </row>
    <row r="1186" spans="1:13" x14ac:dyDescent="0.2">
      <c r="A1186" s="29"/>
      <c r="B1186" s="33">
        <v>92</v>
      </c>
      <c r="C1186" s="34" t="s">
        <v>657</v>
      </c>
      <c r="D1186" s="35">
        <v>39</v>
      </c>
      <c r="E1186" s="228">
        <v>24029487.190000001</v>
      </c>
      <c r="F1186" s="228">
        <v>-844951.89</v>
      </c>
      <c r="G1186" s="226"/>
      <c r="H1186" s="228"/>
      <c r="I1186" s="228">
        <v>-60743.48</v>
      </c>
      <c r="J1186" s="226"/>
      <c r="K1186" s="228"/>
      <c r="L1186" s="230">
        <v>23123791.82</v>
      </c>
      <c r="M1186" s="29"/>
    </row>
    <row r="1187" spans="1:13" x14ac:dyDescent="0.2">
      <c r="A1187" s="29"/>
      <c r="B1187" s="36">
        <v>92</v>
      </c>
      <c r="C1187" s="37" t="s">
        <v>657</v>
      </c>
      <c r="D1187" s="38" t="s">
        <v>696</v>
      </c>
      <c r="E1187" s="231"/>
      <c r="F1187" s="231"/>
      <c r="G1187" s="231">
        <v>1958076.1</v>
      </c>
      <c r="H1187" s="39"/>
      <c r="I1187" s="231">
        <v>-5130.16</v>
      </c>
      <c r="J1187" s="39"/>
      <c r="K1187" s="39"/>
      <c r="L1187" s="232">
        <v>1952945.94</v>
      </c>
      <c r="M1187" s="29"/>
    </row>
    <row r="1188" spans="1:13" x14ac:dyDescent="0.2">
      <c r="A1188" s="29"/>
      <c r="B1188" s="36">
        <v>92</v>
      </c>
      <c r="C1188" s="37" t="s">
        <v>657</v>
      </c>
      <c r="D1188" s="38">
        <v>40</v>
      </c>
      <c r="E1188" s="231">
        <v>12014828.52</v>
      </c>
      <c r="F1188" s="231">
        <v>-422478.91</v>
      </c>
      <c r="G1188" s="231"/>
      <c r="H1188" s="231"/>
      <c r="I1188" s="231">
        <v>-30371.96</v>
      </c>
      <c r="J1188" s="231">
        <v>-2069041.79</v>
      </c>
      <c r="K1188" s="39">
        <v>-348578.46</v>
      </c>
      <c r="L1188" s="232">
        <v>9144357.4000000004</v>
      </c>
      <c r="M1188" s="29"/>
    </row>
    <row r="1189" spans="1:13" x14ac:dyDescent="0.2">
      <c r="A1189" s="29"/>
      <c r="B1189" s="36">
        <v>92</v>
      </c>
      <c r="C1189" s="37" t="s">
        <v>657</v>
      </c>
      <c r="D1189" s="38" t="s">
        <v>697</v>
      </c>
      <c r="E1189" s="231"/>
      <c r="F1189" s="231"/>
      <c r="G1189" s="231">
        <v>1189387.9099999999</v>
      </c>
      <c r="H1189" s="231"/>
      <c r="I1189" s="231">
        <v>-3116.2</v>
      </c>
      <c r="J1189" s="231"/>
      <c r="K1189" s="39">
        <v>-43559.65</v>
      </c>
      <c r="L1189" s="232">
        <v>1142712.06</v>
      </c>
      <c r="M1189" s="29"/>
    </row>
    <row r="1190" spans="1:13" x14ac:dyDescent="0.2">
      <c r="A1190" s="29"/>
      <c r="B1190" s="36">
        <v>92</v>
      </c>
      <c r="C1190" s="37" t="s">
        <v>657</v>
      </c>
      <c r="D1190" s="38">
        <v>42</v>
      </c>
      <c r="E1190" s="231">
        <v>12014828.52</v>
      </c>
      <c r="F1190" s="231">
        <v>-422478.91</v>
      </c>
      <c r="G1190" s="231"/>
      <c r="H1190" s="231">
        <v>-117377.41</v>
      </c>
      <c r="I1190" s="231">
        <v>-30064.43</v>
      </c>
      <c r="J1190" s="231"/>
      <c r="K1190" s="39"/>
      <c r="L1190" s="232">
        <v>11444907.77</v>
      </c>
      <c r="M1190" s="29"/>
    </row>
    <row r="1191" spans="1:13" x14ac:dyDescent="0.2">
      <c r="A1191" s="29"/>
      <c r="B1191" s="36">
        <v>92</v>
      </c>
      <c r="C1191" s="37" t="s">
        <v>657</v>
      </c>
      <c r="D1191" s="38" t="s">
        <v>698</v>
      </c>
      <c r="E1191" s="231"/>
      <c r="F1191" s="231"/>
      <c r="G1191" s="231">
        <v>1189387.9099999999</v>
      </c>
      <c r="H1191" s="231"/>
      <c r="I1191" s="231">
        <v>-3116.2</v>
      </c>
      <c r="J1191" s="231"/>
      <c r="K1191" s="39">
        <v>-43559.65</v>
      </c>
      <c r="L1191" s="232">
        <v>1142712.06</v>
      </c>
      <c r="M1191" s="29"/>
    </row>
    <row r="1192" spans="1:13" x14ac:dyDescent="0.2">
      <c r="A1192" s="29"/>
      <c r="B1192" s="36">
        <v>92</v>
      </c>
      <c r="C1192" s="37" t="s">
        <v>657</v>
      </c>
      <c r="D1192" s="38">
        <v>43</v>
      </c>
      <c r="E1192" s="231">
        <v>11479801.6</v>
      </c>
      <c r="F1192" s="231"/>
      <c r="G1192" s="231"/>
      <c r="H1192" s="231"/>
      <c r="I1192" s="231">
        <v>-16679.759999999998</v>
      </c>
      <c r="J1192" s="231"/>
      <c r="K1192" s="39"/>
      <c r="L1192" s="232">
        <v>11463121.84</v>
      </c>
      <c r="M1192" s="29"/>
    </row>
    <row r="1193" spans="1:13" x14ac:dyDescent="0.2">
      <c r="A1193" s="29"/>
      <c r="B1193" s="36">
        <v>92</v>
      </c>
      <c r="C1193" s="37" t="s">
        <v>657</v>
      </c>
      <c r="D1193" s="38">
        <v>44</v>
      </c>
      <c r="E1193" s="231">
        <v>-840.38</v>
      </c>
      <c r="F1193" s="231"/>
      <c r="G1193" s="231"/>
      <c r="H1193" s="231"/>
      <c r="I1193" s="231">
        <v>2.2000000000000002</v>
      </c>
      <c r="J1193" s="231"/>
      <c r="K1193" s="39"/>
      <c r="L1193" s="232">
        <v>-838.18</v>
      </c>
      <c r="M1193" s="29"/>
    </row>
    <row r="1194" spans="1:13" x14ac:dyDescent="0.2">
      <c r="A1194" s="29"/>
      <c r="B1194" s="36">
        <v>92</v>
      </c>
      <c r="C1194" s="37" t="s">
        <v>657</v>
      </c>
      <c r="D1194" s="38" t="s">
        <v>699</v>
      </c>
      <c r="E1194" s="231"/>
      <c r="F1194" s="231">
        <v>0</v>
      </c>
      <c r="G1194" s="231"/>
      <c r="H1194" s="231"/>
      <c r="I1194" s="231">
        <v>0</v>
      </c>
      <c r="J1194" s="231"/>
      <c r="K1194" s="39"/>
      <c r="L1194" s="232">
        <v>0</v>
      </c>
      <c r="M1194" s="29"/>
    </row>
    <row r="1195" spans="1:13" x14ac:dyDescent="0.2">
      <c r="A1195" s="29"/>
      <c r="B1195" s="36">
        <v>92</v>
      </c>
      <c r="C1195" s="37" t="s">
        <v>657</v>
      </c>
      <c r="D1195" s="38">
        <v>45</v>
      </c>
      <c r="E1195" s="231">
        <v>0</v>
      </c>
      <c r="F1195" s="39"/>
      <c r="G1195" s="231"/>
      <c r="H1195" s="231"/>
      <c r="I1195" s="231">
        <v>0</v>
      </c>
      <c r="J1195" s="231"/>
      <c r="K1195" s="39"/>
      <c r="L1195" s="232">
        <v>0</v>
      </c>
      <c r="M1195" s="29"/>
    </row>
    <row r="1196" spans="1:13" ht="13.5" thickBot="1" x14ac:dyDescent="0.25">
      <c r="A1196" s="29"/>
      <c r="B1196" s="40">
        <v>92</v>
      </c>
      <c r="C1196" s="17" t="s">
        <v>657</v>
      </c>
      <c r="D1196" s="41">
        <v>46</v>
      </c>
      <c r="E1196" s="233">
        <v>0</v>
      </c>
      <c r="F1196" s="233"/>
      <c r="G1196" s="233"/>
      <c r="H1196" s="233"/>
      <c r="I1196" s="231">
        <v>0</v>
      </c>
      <c r="J1196" s="233"/>
      <c r="K1196" s="86"/>
      <c r="L1196" s="234">
        <v>0</v>
      </c>
      <c r="M1196" s="29"/>
    </row>
    <row r="1197" spans="1:13" ht="13.5" thickBot="1" x14ac:dyDescent="0.25">
      <c r="A1197" s="29"/>
      <c r="B1197" s="42">
        <v>92</v>
      </c>
      <c r="C1197" s="43" t="s">
        <v>657</v>
      </c>
      <c r="D1197" s="44" t="s">
        <v>700</v>
      </c>
      <c r="E1197" s="235">
        <v>59538105.450000003</v>
      </c>
      <c r="F1197" s="235">
        <v>-1689909.71</v>
      </c>
      <c r="G1197" s="235">
        <v>4336851.92</v>
      </c>
      <c r="H1197" s="235">
        <v>-117377.41</v>
      </c>
      <c r="I1197" s="235">
        <v>-149219.99</v>
      </c>
      <c r="J1197" s="235">
        <v>-2069041.79</v>
      </c>
      <c r="K1197" s="235">
        <v>-435697.76</v>
      </c>
      <c r="L1197" s="236">
        <v>59413710.710000001</v>
      </c>
      <c r="M1197" s="29"/>
    </row>
    <row r="1198" spans="1:13" ht="13.5" thickBot="1" x14ac:dyDescent="0.25">
      <c r="A1198" s="29"/>
      <c r="B1198" s="45"/>
      <c r="C1198" s="45"/>
      <c r="D1198" s="45"/>
      <c r="E1198" s="47"/>
      <c r="F1198" s="47"/>
      <c r="G1198" s="47"/>
      <c r="H1198" s="47"/>
      <c r="I1198" s="47"/>
      <c r="J1198" s="47"/>
      <c r="K1198" s="47"/>
      <c r="L1198" s="47"/>
      <c r="M1198" s="29"/>
    </row>
    <row r="1199" spans="1:13" x14ac:dyDescent="0.2">
      <c r="A1199" s="29"/>
      <c r="B1199" s="33">
        <v>93</v>
      </c>
      <c r="C1199" s="34" t="s">
        <v>658</v>
      </c>
      <c r="D1199" s="35">
        <v>39</v>
      </c>
      <c r="E1199" s="228">
        <v>137229.25</v>
      </c>
      <c r="F1199" s="228">
        <v>-4825.3999999999996</v>
      </c>
      <c r="G1199" s="226"/>
      <c r="H1199" s="228"/>
      <c r="I1199" s="228">
        <v>-346.9</v>
      </c>
      <c r="J1199" s="226"/>
      <c r="K1199" s="228"/>
      <c r="L1199" s="230">
        <v>132056.95000000001</v>
      </c>
      <c r="M1199" s="29"/>
    </row>
    <row r="1200" spans="1:13" x14ac:dyDescent="0.2">
      <c r="A1200" s="29"/>
      <c r="B1200" s="36">
        <v>93</v>
      </c>
      <c r="C1200" s="37" t="s">
        <v>658</v>
      </c>
      <c r="D1200" s="38" t="s">
        <v>696</v>
      </c>
      <c r="E1200" s="231"/>
      <c r="F1200" s="231"/>
      <c r="G1200" s="231">
        <v>29208.81</v>
      </c>
      <c r="H1200" s="39"/>
      <c r="I1200" s="231">
        <v>-76.53</v>
      </c>
      <c r="J1200" s="39"/>
      <c r="K1200" s="39"/>
      <c r="L1200" s="232">
        <v>29132.28</v>
      </c>
      <c r="M1200" s="29"/>
    </row>
    <row r="1201" spans="1:13" x14ac:dyDescent="0.2">
      <c r="A1201" s="29"/>
      <c r="B1201" s="36">
        <v>93</v>
      </c>
      <c r="C1201" s="37" t="s">
        <v>658</v>
      </c>
      <c r="D1201" s="38">
        <v>40</v>
      </c>
      <c r="E1201" s="231">
        <v>68622.94</v>
      </c>
      <c r="F1201" s="231">
        <v>-2412.9899999999998</v>
      </c>
      <c r="G1201" s="231"/>
      <c r="H1201" s="231"/>
      <c r="I1201" s="231">
        <v>-173.47</v>
      </c>
      <c r="J1201" s="231">
        <v>85352.62</v>
      </c>
      <c r="K1201" s="39">
        <v>-4039.92</v>
      </c>
      <c r="L1201" s="232">
        <v>147349.18</v>
      </c>
      <c r="M1201" s="29"/>
    </row>
    <row r="1202" spans="1:13" x14ac:dyDescent="0.2">
      <c r="A1202" s="29"/>
      <c r="B1202" s="36">
        <v>93</v>
      </c>
      <c r="C1202" s="37" t="s">
        <v>658</v>
      </c>
      <c r="D1202" s="38" t="s">
        <v>697</v>
      </c>
      <c r="E1202" s="231"/>
      <c r="F1202" s="231"/>
      <c r="G1202" s="231">
        <v>18967.830000000002</v>
      </c>
      <c r="H1202" s="231"/>
      <c r="I1202" s="231">
        <v>-49.7</v>
      </c>
      <c r="J1202" s="231"/>
      <c r="K1202" s="39">
        <v>-504.85</v>
      </c>
      <c r="L1202" s="232">
        <v>18413.28</v>
      </c>
      <c r="M1202" s="29"/>
    </row>
    <row r="1203" spans="1:13" x14ac:dyDescent="0.2">
      <c r="A1203" s="29"/>
      <c r="B1203" s="36">
        <v>93</v>
      </c>
      <c r="C1203" s="37" t="s">
        <v>658</v>
      </c>
      <c r="D1203" s="38">
        <v>42</v>
      </c>
      <c r="E1203" s="231">
        <v>68622.94</v>
      </c>
      <c r="F1203" s="231">
        <v>-2412.9899999999998</v>
      </c>
      <c r="G1203" s="231"/>
      <c r="H1203" s="231">
        <v>-670.38</v>
      </c>
      <c r="I1203" s="231">
        <v>-171.71</v>
      </c>
      <c r="J1203" s="231"/>
      <c r="K1203" s="39"/>
      <c r="L1203" s="232">
        <v>65367.86</v>
      </c>
      <c r="M1203" s="29"/>
    </row>
    <row r="1204" spans="1:13" x14ac:dyDescent="0.2">
      <c r="A1204" s="29"/>
      <c r="B1204" s="36">
        <v>93</v>
      </c>
      <c r="C1204" s="37" t="s">
        <v>658</v>
      </c>
      <c r="D1204" s="38" t="s">
        <v>698</v>
      </c>
      <c r="E1204" s="231"/>
      <c r="F1204" s="231"/>
      <c r="G1204" s="231">
        <v>18967.830000000002</v>
      </c>
      <c r="H1204" s="231"/>
      <c r="I1204" s="231">
        <v>-49.7</v>
      </c>
      <c r="J1204" s="231"/>
      <c r="K1204" s="39">
        <v>-504.85</v>
      </c>
      <c r="L1204" s="232">
        <v>18413.28</v>
      </c>
      <c r="M1204" s="29"/>
    </row>
    <row r="1205" spans="1:13" x14ac:dyDescent="0.2">
      <c r="A1205" s="29"/>
      <c r="B1205" s="36">
        <v>93</v>
      </c>
      <c r="C1205" s="37" t="s">
        <v>658</v>
      </c>
      <c r="D1205" s="38">
        <v>43</v>
      </c>
      <c r="E1205" s="231">
        <v>0</v>
      </c>
      <c r="F1205" s="231"/>
      <c r="G1205" s="231"/>
      <c r="H1205" s="231"/>
      <c r="I1205" s="231">
        <v>0</v>
      </c>
      <c r="J1205" s="231"/>
      <c r="K1205" s="39"/>
      <c r="L1205" s="232">
        <v>0</v>
      </c>
      <c r="M1205" s="29"/>
    </row>
    <row r="1206" spans="1:13" x14ac:dyDescent="0.2">
      <c r="A1206" s="29"/>
      <c r="B1206" s="36">
        <v>93</v>
      </c>
      <c r="C1206" s="37" t="s">
        <v>658</v>
      </c>
      <c r="D1206" s="38">
        <v>44</v>
      </c>
      <c r="E1206" s="231">
        <v>0</v>
      </c>
      <c r="F1206" s="231"/>
      <c r="G1206" s="231"/>
      <c r="H1206" s="231"/>
      <c r="I1206" s="231">
        <v>0</v>
      </c>
      <c r="J1206" s="231"/>
      <c r="K1206" s="39"/>
      <c r="L1206" s="232">
        <v>0</v>
      </c>
      <c r="M1206" s="29"/>
    </row>
    <row r="1207" spans="1:13" x14ac:dyDescent="0.2">
      <c r="A1207" s="29"/>
      <c r="B1207" s="36">
        <v>93</v>
      </c>
      <c r="C1207" s="37" t="s">
        <v>658</v>
      </c>
      <c r="D1207" s="38" t="s">
        <v>699</v>
      </c>
      <c r="E1207" s="231"/>
      <c r="F1207" s="231">
        <v>128052.67</v>
      </c>
      <c r="G1207" s="231"/>
      <c r="H1207" s="231"/>
      <c r="I1207" s="231">
        <v>-335.5</v>
      </c>
      <c r="J1207" s="231"/>
      <c r="K1207" s="39"/>
      <c r="L1207" s="232">
        <v>127717.17</v>
      </c>
      <c r="M1207" s="29"/>
    </row>
    <row r="1208" spans="1:13" x14ac:dyDescent="0.2">
      <c r="A1208" s="29"/>
      <c r="B1208" s="36">
        <v>93</v>
      </c>
      <c r="C1208" s="37" t="s">
        <v>658</v>
      </c>
      <c r="D1208" s="38">
        <v>45</v>
      </c>
      <c r="E1208" s="231">
        <v>0</v>
      </c>
      <c r="F1208" s="39"/>
      <c r="G1208" s="231"/>
      <c r="H1208" s="231"/>
      <c r="I1208" s="231">
        <v>0</v>
      </c>
      <c r="J1208" s="231"/>
      <c r="K1208" s="39"/>
      <c r="L1208" s="232">
        <v>0</v>
      </c>
      <c r="M1208" s="29"/>
    </row>
    <row r="1209" spans="1:13" ht="13.5" thickBot="1" x14ac:dyDescent="0.25">
      <c r="A1209" s="29"/>
      <c r="B1209" s="40">
        <v>93</v>
      </c>
      <c r="C1209" s="17" t="s">
        <v>658</v>
      </c>
      <c r="D1209" s="41">
        <v>46</v>
      </c>
      <c r="E1209" s="233">
        <v>0</v>
      </c>
      <c r="F1209" s="233"/>
      <c r="G1209" s="233"/>
      <c r="H1209" s="233"/>
      <c r="I1209" s="231">
        <v>0</v>
      </c>
      <c r="J1209" s="233"/>
      <c r="K1209" s="86"/>
      <c r="L1209" s="234">
        <v>0</v>
      </c>
      <c r="M1209" s="29"/>
    </row>
    <row r="1210" spans="1:13" ht="13.5" thickBot="1" x14ac:dyDescent="0.25">
      <c r="A1210" s="29"/>
      <c r="B1210" s="42">
        <v>93</v>
      </c>
      <c r="C1210" s="43" t="s">
        <v>658</v>
      </c>
      <c r="D1210" s="44" t="s">
        <v>700</v>
      </c>
      <c r="E1210" s="235">
        <v>274475.13</v>
      </c>
      <c r="F1210" s="235">
        <v>118401.29</v>
      </c>
      <c r="G1210" s="235">
        <v>67144.47</v>
      </c>
      <c r="H1210" s="235">
        <v>-670.38</v>
      </c>
      <c r="I1210" s="235">
        <v>-1203.51</v>
      </c>
      <c r="J1210" s="235">
        <v>85352.62</v>
      </c>
      <c r="K1210" s="235">
        <v>-5049.62</v>
      </c>
      <c r="L1210" s="236">
        <v>538450</v>
      </c>
      <c r="M1210" s="29"/>
    </row>
    <row r="1211" spans="1:13" ht="13.5" thickBot="1" x14ac:dyDescent="0.25">
      <c r="A1211" s="29"/>
      <c r="B1211" s="45"/>
      <c r="C1211" s="45"/>
      <c r="D1211" s="45"/>
      <c r="E1211" s="47"/>
      <c r="F1211" s="47"/>
      <c r="G1211" s="47"/>
      <c r="H1211" s="47"/>
      <c r="I1211" s="47"/>
      <c r="J1211" s="47"/>
      <c r="K1211" s="47"/>
      <c r="L1211" s="47"/>
      <c r="M1211" s="29"/>
    </row>
    <row r="1212" spans="1:13" x14ac:dyDescent="0.2">
      <c r="A1212" s="29"/>
      <c r="B1212" s="33">
        <v>94</v>
      </c>
      <c r="C1212" s="34" t="s">
        <v>659</v>
      </c>
      <c r="D1212" s="35">
        <v>39</v>
      </c>
      <c r="E1212" s="228">
        <v>94438.59</v>
      </c>
      <c r="F1212" s="228">
        <v>-3320.75</v>
      </c>
      <c r="G1212" s="226"/>
      <c r="H1212" s="228"/>
      <c r="I1212" s="228">
        <v>-238.73</v>
      </c>
      <c r="J1212" s="226"/>
      <c r="K1212" s="228"/>
      <c r="L1212" s="230">
        <v>90879.11</v>
      </c>
      <c r="M1212" s="29"/>
    </row>
    <row r="1213" spans="1:13" x14ac:dyDescent="0.2">
      <c r="A1213" s="29"/>
      <c r="B1213" s="36">
        <v>94</v>
      </c>
      <c r="C1213" s="37" t="s">
        <v>659</v>
      </c>
      <c r="D1213" s="38" t="s">
        <v>696</v>
      </c>
      <c r="E1213" s="231"/>
      <c r="F1213" s="231"/>
      <c r="G1213" s="231">
        <v>34120.07</v>
      </c>
      <c r="H1213" s="39"/>
      <c r="I1213" s="231">
        <v>-89.39</v>
      </c>
      <c r="J1213" s="39"/>
      <c r="K1213" s="39"/>
      <c r="L1213" s="232">
        <v>34030.68</v>
      </c>
      <c r="M1213" s="29"/>
    </row>
    <row r="1214" spans="1:13" x14ac:dyDescent="0.2">
      <c r="A1214" s="29"/>
      <c r="B1214" s="36">
        <v>94</v>
      </c>
      <c r="C1214" s="37" t="s">
        <v>659</v>
      </c>
      <c r="D1214" s="38">
        <v>40</v>
      </c>
      <c r="E1214" s="231">
        <v>47226.31</v>
      </c>
      <c r="F1214" s="231">
        <v>-1660.62</v>
      </c>
      <c r="G1214" s="231"/>
      <c r="H1214" s="231"/>
      <c r="I1214" s="231">
        <v>-119.38</v>
      </c>
      <c r="J1214" s="231">
        <v>40420.959999999999</v>
      </c>
      <c r="K1214" s="39">
        <v>3739.82</v>
      </c>
      <c r="L1214" s="232">
        <v>89607.09</v>
      </c>
      <c r="M1214" s="29"/>
    </row>
    <row r="1215" spans="1:13" x14ac:dyDescent="0.2">
      <c r="A1215" s="29"/>
      <c r="B1215" s="36">
        <v>94</v>
      </c>
      <c r="C1215" s="37" t="s">
        <v>659</v>
      </c>
      <c r="D1215" s="38" t="s">
        <v>697</v>
      </c>
      <c r="E1215" s="231"/>
      <c r="F1215" s="231"/>
      <c r="G1215" s="231">
        <v>10758.47</v>
      </c>
      <c r="H1215" s="231"/>
      <c r="I1215" s="231">
        <v>-28.19</v>
      </c>
      <c r="J1215" s="231"/>
      <c r="K1215" s="39">
        <v>467.34</v>
      </c>
      <c r="L1215" s="232">
        <v>11197.62</v>
      </c>
      <c r="M1215" s="29"/>
    </row>
    <row r="1216" spans="1:13" x14ac:dyDescent="0.2">
      <c r="A1216" s="29"/>
      <c r="B1216" s="36">
        <v>94</v>
      </c>
      <c r="C1216" s="37" t="s">
        <v>659</v>
      </c>
      <c r="D1216" s="38">
        <v>42</v>
      </c>
      <c r="E1216" s="231">
        <v>47226.31</v>
      </c>
      <c r="F1216" s="231">
        <v>-1660.62</v>
      </c>
      <c r="G1216" s="231"/>
      <c r="H1216" s="231">
        <v>-461.36</v>
      </c>
      <c r="I1216" s="231">
        <v>-118.17</v>
      </c>
      <c r="J1216" s="231"/>
      <c r="K1216" s="39"/>
      <c r="L1216" s="232">
        <v>44986.16</v>
      </c>
      <c r="M1216" s="29"/>
    </row>
    <row r="1217" spans="1:13" x14ac:dyDescent="0.2">
      <c r="A1217" s="29"/>
      <c r="B1217" s="36">
        <v>94</v>
      </c>
      <c r="C1217" s="37" t="s">
        <v>659</v>
      </c>
      <c r="D1217" s="38" t="s">
        <v>698</v>
      </c>
      <c r="E1217" s="231"/>
      <c r="F1217" s="231"/>
      <c r="G1217" s="231">
        <v>10758.47</v>
      </c>
      <c r="H1217" s="231"/>
      <c r="I1217" s="231">
        <v>-28.19</v>
      </c>
      <c r="J1217" s="231"/>
      <c r="K1217" s="39">
        <v>467.34</v>
      </c>
      <c r="L1217" s="232">
        <v>11197.62</v>
      </c>
      <c r="M1217" s="29"/>
    </row>
    <row r="1218" spans="1:13" x14ac:dyDescent="0.2">
      <c r="A1218" s="29"/>
      <c r="B1218" s="36">
        <v>94</v>
      </c>
      <c r="C1218" s="37" t="s">
        <v>659</v>
      </c>
      <c r="D1218" s="38">
        <v>43</v>
      </c>
      <c r="E1218" s="231">
        <v>0</v>
      </c>
      <c r="F1218" s="231"/>
      <c r="G1218" s="231"/>
      <c r="H1218" s="231"/>
      <c r="I1218" s="231">
        <v>0</v>
      </c>
      <c r="J1218" s="231"/>
      <c r="K1218" s="39"/>
      <c r="L1218" s="232">
        <v>0</v>
      </c>
      <c r="M1218" s="29"/>
    </row>
    <row r="1219" spans="1:13" x14ac:dyDescent="0.2">
      <c r="A1219" s="29"/>
      <c r="B1219" s="36">
        <v>94</v>
      </c>
      <c r="C1219" s="37" t="s">
        <v>659</v>
      </c>
      <c r="D1219" s="38">
        <v>44</v>
      </c>
      <c r="E1219" s="231">
        <v>0</v>
      </c>
      <c r="F1219" s="231"/>
      <c r="G1219" s="231"/>
      <c r="H1219" s="231"/>
      <c r="I1219" s="231">
        <v>0</v>
      </c>
      <c r="J1219" s="231"/>
      <c r="K1219" s="39"/>
      <c r="L1219" s="232">
        <v>0</v>
      </c>
      <c r="M1219" s="29"/>
    </row>
    <row r="1220" spans="1:13" x14ac:dyDescent="0.2">
      <c r="A1220" s="29"/>
      <c r="B1220" s="36">
        <v>94</v>
      </c>
      <c r="C1220" s="37" t="s">
        <v>659</v>
      </c>
      <c r="D1220" s="38" t="s">
        <v>699</v>
      </c>
      <c r="E1220" s="231"/>
      <c r="F1220" s="231">
        <v>41838.99</v>
      </c>
      <c r="G1220" s="231"/>
      <c r="H1220" s="231"/>
      <c r="I1220" s="231">
        <v>-109.62</v>
      </c>
      <c r="J1220" s="231"/>
      <c r="K1220" s="39"/>
      <c r="L1220" s="232">
        <v>41729.370000000003</v>
      </c>
      <c r="M1220" s="29"/>
    </row>
    <row r="1221" spans="1:13" x14ac:dyDescent="0.2">
      <c r="A1221" s="29"/>
      <c r="B1221" s="36">
        <v>94</v>
      </c>
      <c r="C1221" s="37" t="s">
        <v>659</v>
      </c>
      <c r="D1221" s="38">
        <v>45</v>
      </c>
      <c r="E1221" s="231">
        <v>0</v>
      </c>
      <c r="F1221" s="39"/>
      <c r="G1221" s="231"/>
      <c r="H1221" s="231"/>
      <c r="I1221" s="231">
        <v>0</v>
      </c>
      <c r="J1221" s="231"/>
      <c r="K1221" s="39"/>
      <c r="L1221" s="232">
        <v>0</v>
      </c>
      <c r="M1221" s="29"/>
    </row>
    <row r="1222" spans="1:13" ht="13.5" thickBot="1" x14ac:dyDescent="0.25">
      <c r="A1222" s="29"/>
      <c r="B1222" s="40">
        <v>94</v>
      </c>
      <c r="C1222" s="17" t="s">
        <v>659</v>
      </c>
      <c r="D1222" s="41">
        <v>46</v>
      </c>
      <c r="E1222" s="233">
        <v>0</v>
      </c>
      <c r="F1222" s="233"/>
      <c r="G1222" s="233"/>
      <c r="H1222" s="233"/>
      <c r="I1222" s="231">
        <v>0</v>
      </c>
      <c r="J1222" s="233"/>
      <c r="K1222" s="86"/>
      <c r="L1222" s="234">
        <v>0</v>
      </c>
      <c r="M1222" s="29"/>
    </row>
    <row r="1223" spans="1:13" ht="13.5" thickBot="1" x14ac:dyDescent="0.25">
      <c r="A1223" s="29"/>
      <c r="B1223" s="42">
        <v>94</v>
      </c>
      <c r="C1223" s="43" t="s">
        <v>659</v>
      </c>
      <c r="D1223" s="44" t="s">
        <v>700</v>
      </c>
      <c r="E1223" s="235">
        <v>188891.21</v>
      </c>
      <c r="F1223" s="235">
        <v>35197</v>
      </c>
      <c r="G1223" s="235">
        <v>55637.01</v>
      </c>
      <c r="H1223" s="235">
        <v>-461.36</v>
      </c>
      <c r="I1223" s="235">
        <v>-731.67</v>
      </c>
      <c r="J1223" s="235">
        <v>40420.959999999999</v>
      </c>
      <c r="K1223" s="235">
        <v>4674.5</v>
      </c>
      <c r="L1223" s="236">
        <v>323627.65000000002</v>
      </c>
      <c r="M1223" s="29"/>
    </row>
    <row r="1224" spans="1:13" ht="13.5" thickBot="1" x14ac:dyDescent="0.25">
      <c r="A1224" s="29"/>
      <c r="B1224" s="45"/>
      <c r="C1224" s="45"/>
      <c r="D1224" s="45"/>
      <c r="E1224" s="47"/>
      <c r="F1224" s="47"/>
      <c r="G1224" s="47"/>
      <c r="H1224" s="47"/>
      <c r="I1224" s="47"/>
      <c r="J1224" s="47"/>
      <c r="K1224" s="47"/>
      <c r="L1224" s="47"/>
      <c r="M1224" s="29"/>
    </row>
    <row r="1225" spans="1:13" x14ac:dyDescent="0.2">
      <c r="A1225" s="29"/>
      <c r="B1225" s="33">
        <v>95</v>
      </c>
      <c r="C1225" s="34" t="s">
        <v>660</v>
      </c>
      <c r="D1225" s="35">
        <v>39</v>
      </c>
      <c r="E1225" s="228">
        <v>1222024.45</v>
      </c>
      <c r="F1225" s="228">
        <v>-42970.19</v>
      </c>
      <c r="G1225" s="226"/>
      <c r="H1225" s="228"/>
      <c r="I1225" s="228">
        <v>-3089.12</v>
      </c>
      <c r="J1225" s="226"/>
      <c r="K1225" s="228"/>
      <c r="L1225" s="230">
        <v>1175965.1399999999</v>
      </c>
      <c r="M1225" s="29"/>
    </row>
    <row r="1226" spans="1:13" x14ac:dyDescent="0.2">
      <c r="A1226" s="29"/>
      <c r="B1226" s="36">
        <v>95</v>
      </c>
      <c r="C1226" s="37" t="s">
        <v>660</v>
      </c>
      <c r="D1226" s="38" t="s">
        <v>696</v>
      </c>
      <c r="E1226" s="231"/>
      <c r="F1226" s="231"/>
      <c r="G1226" s="231">
        <v>128103.57</v>
      </c>
      <c r="H1226" s="39"/>
      <c r="I1226" s="231">
        <v>-335.63</v>
      </c>
      <c r="J1226" s="39"/>
      <c r="K1226" s="39"/>
      <c r="L1226" s="232">
        <v>127767.94</v>
      </c>
      <c r="M1226" s="29"/>
    </row>
    <row r="1227" spans="1:13" x14ac:dyDescent="0.2">
      <c r="A1227" s="29"/>
      <c r="B1227" s="36">
        <v>95</v>
      </c>
      <c r="C1227" s="37" t="s">
        <v>660</v>
      </c>
      <c r="D1227" s="38">
        <v>40</v>
      </c>
      <c r="E1227" s="231">
        <v>611035.67000000004</v>
      </c>
      <c r="F1227" s="231">
        <v>-21485.919999999998</v>
      </c>
      <c r="G1227" s="231"/>
      <c r="H1227" s="231"/>
      <c r="I1227" s="231">
        <v>-1544.62</v>
      </c>
      <c r="J1227" s="231">
        <v>-144405.29</v>
      </c>
      <c r="K1227" s="39">
        <v>28222.66</v>
      </c>
      <c r="L1227" s="232">
        <v>471822.5</v>
      </c>
      <c r="M1227" s="29"/>
    </row>
    <row r="1228" spans="1:13" x14ac:dyDescent="0.2">
      <c r="A1228" s="29"/>
      <c r="B1228" s="36">
        <v>95</v>
      </c>
      <c r="C1228" s="37" t="s">
        <v>660</v>
      </c>
      <c r="D1228" s="38" t="s">
        <v>697</v>
      </c>
      <c r="E1228" s="231"/>
      <c r="F1228" s="231"/>
      <c r="G1228" s="231">
        <v>55579.46</v>
      </c>
      <c r="H1228" s="231"/>
      <c r="I1228" s="231">
        <v>-145.62</v>
      </c>
      <c r="J1228" s="231"/>
      <c r="K1228" s="39">
        <v>3526.81</v>
      </c>
      <c r="L1228" s="232">
        <v>58960.65</v>
      </c>
      <c r="M1228" s="29"/>
    </row>
    <row r="1229" spans="1:13" x14ac:dyDescent="0.2">
      <c r="A1229" s="29"/>
      <c r="B1229" s="36">
        <v>95</v>
      </c>
      <c r="C1229" s="37" t="s">
        <v>660</v>
      </c>
      <c r="D1229" s="38">
        <v>42</v>
      </c>
      <c r="E1229" s="231">
        <v>611035.67000000004</v>
      </c>
      <c r="F1229" s="231">
        <v>-21485.919999999998</v>
      </c>
      <c r="G1229" s="231"/>
      <c r="H1229" s="231">
        <v>-5969.44</v>
      </c>
      <c r="I1229" s="231">
        <v>-1528.98</v>
      </c>
      <c r="J1229" s="231"/>
      <c r="K1229" s="39"/>
      <c r="L1229" s="232">
        <v>582051.32999999996</v>
      </c>
      <c r="M1229" s="29"/>
    </row>
    <row r="1230" spans="1:13" x14ac:dyDescent="0.2">
      <c r="A1230" s="29"/>
      <c r="B1230" s="36">
        <v>95</v>
      </c>
      <c r="C1230" s="37" t="s">
        <v>660</v>
      </c>
      <c r="D1230" s="38" t="s">
        <v>698</v>
      </c>
      <c r="E1230" s="231"/>
      <c r="F1230" s="231"/>
      <c r="G1230" s="231">
        <v>55579.46</v>
      </c>
      <c r="H1230" s="231"/>
      <c r="I1230" s="231">
        <v>-145.62</v>
      </c>
      <c r="J1230" s="231"/>
      <c r="K1230" s="39">
        <v>3526.81</v>
      </c>
      <c r="L1230" s="232">
        <v>58960.65</v>
      </c>
      <c r="M1230" s="29"/>
    </row>
    <row r="1231" spans="1:13" x14ac:dyDescent="0.2">
      <c r="A1231" s="29"/>
      <c r="B1231" s="36">
        <v>95</v>
      </c>
      <c r="C1231" s="37" t="s">
        <v>660</v>
      </c>
      <c r="D1231" s="38">
        <v>43</v>
      </c>
      <c r="E1231" s="231">
        <v>0</v>
      </c>
      <c r="F1231" s="231"/>
      <c r="G1231" s="231"/>
      <c r="H1231" s="231"/>
      <c r="I1231" s="231">
        <v>0</v>
      </c>
      <c r="J1231" s="231"/>
      <c r="K1231" s="39"/>
      <c r="L1231" s="232">
        <v>0</v>
      </c>
      <c r="M1231" s="29"/>
    </row>
    <row r="1232" spans="1:13" x14ac:dyDescent="0.2">
      <c r="A1232" s="29"/>
      <c r="B1232" s="36">
        <v>95</v>
      </c>
      <c r="C1232" s="37" t="s">
        <v>660</v>
      </c>
      <c r="D1232" s="38">
        <v>44</v>
      </c>
      <c r="E1232" s="231">
        <v>0</v>
      </c>
      <c r="F1232" s="231"/>
      <c r="G1232" s="231"/>
      <c r="H1232" s="231"/>
      <c r="I1232" s="231">
        <v>0</v>
      </c>
      <c r="J1232" s="231"/>
      <c r="K1232" s="39"/>
      <c r="L1232" s="232">
        <v>0</v>
      </c>
      <c r="M1232" s="29"/>
    </row>
    <row r="1233" spans="1:13" x14ac:dyDescent="0.2">
      <c r="A1233" s="29"/>
      <c r="B1233" s="36">
        <v>95</v>
      </c>
      <c r="C1233" s="37" t="s">
        <v>660</v>
      </c>
      <c r="D1233" s="38" t="s">
        <v>699</v>
      </c>
      <c r="E1233" s="231"/>
      <c r="F1233" s="231">
        <v>0</v>
      </c>
      <c r="G1233" s="231"/>
      <c r="H1233" s="231"/>
      <c r="I1233" s="231">
        <v>0</v>
      </c>
      <c r="J1233" s="231"/>
      <c r="K1233" s="39"/>
      <c r="L1233" s="232">
        <v>0</v>
      </c>
      <c r="M1233" s="29"/>
    </row>
    <row r="1234" spans="1:13" x14ac:dyDescent="0.2">
      <c r="A1234" s="29"/>
      <c r="B1234" s="36">
        <v>95</v>
      </c>
      <c r="C1234" s="37" t="s">
        <v>660</v>
      </c>
      <c r="D1234" s="38">
        <v>45</v>
      </c>
      <c r="E1234" s="231">
        <v>0</v>
      </c>
      <c r="F1234" s="39"/>
      <c r="G1234" s="231"/>
      <c r="H1234" s="231"/>
      <c r="I1234" s="231">
        <v>0</v>
      </c>
      <c r="J1234" s="231"/>
      <c r="K1234" s="39"/>
      <c r="L1234" s="232">
        <v>0</v>
      </c>
      <c r="M1234" s="29"/>
    </row>
    <row r="1235" spans="1:13" ht="13.5" thickBot="1" x14ac:dyDescent="0.25">
      <c r="A1235" s="29"/>
      <c r="B1235" s="40">
        <v>95</v>
      </c>
      <c r="C1235" s="17" t="s">
        <v>660</v>
      </c>
      <c r="D1235" s="41">
        <v>46</v>
      </c>
      <c r="E1235" s="233">
        <v>0</v>
      </c>
      <c r="F1235" s="233"/>
      <c r="G1235" s="233"/>
      <c r="H1235" s="233"/>
      <c r="I1235" s="231">
        <v>0</v>
      </c>
      <c r="J1235" s="233"/>
      <c r="K1235" s="86"/>
      <c r="L1235" s="234">
        <v>0</v>
      </c>
      <c r="M1235" s="29"/>
    </row>
    <row r="1236" spans="1:13" ht="13.5" thickBot="1" x14ac:dyDescent="0.25">
      <c r="A1236" s="29"/>
      <c r="B1236" s="42">
        <v>95</v>
      </c>
      <c r="C1236" s="43" t="s">
        <v>660</v>
      </c>
      <c r="D1236" s="44" t="s">
        <v>700</v>
      </c>
      <c r="E1236" s="235">
        <v>2444095.79</v>
      </c>
      <c r="F1236" s="235">
        <v>-85942.03</v>
      </c>
      <c r="G1236" s="235">
        <v>239262.49</v>
      </c>
      <c r="H1236" s="235">
        <v>-5969.44</v>
      </c>
      <c r="I1236" s="235">
        <v>-6789.59</v>
      </c>
      <c r="J1236" s="235">
        <v>-144405.29</v>
      </c>
      <c r="K1236" s="235">
        <v>35276.28</v>
      </c>
      <c r="L1236" s="236">
        <v>2475528.21</v>
      </c>
      <c r="M1236" s="29"/>
    </row>
    <row r="1237" spans="1:13" ht="13.5" thickBot="1" x14ac:dyDescent="0.25">
      <c r="A1237" s="29"/>
      <c r="B1237" s="45"/>
      <c r="C1237" s="45"/>
      <c r="D1237" s="45"/>
      <c r="E1237" s="47"/>
      <c r="F1237" s="47"/>
      <c r="G1237" s="47"/>
      <c r="H1237" s="47"/>
      <c r="I1237" s="47"/>
      <c r="J1237" s="47"/>
      <c r="K1237" s="47"/>
      <c r="L1237" s="47"/>
      <c r="M1237" s="29"/>
    </row>
    <row r="1238" spans="1:13" x14ac:dyDescent="0.2">
      <c r="A1238" s="29"/>
      <c r="B1238" s="33">
        <v>96</v>
      </c>
      <c r="C1238" s="34" t="s">
        <v>661</v>
      </c>
      <c r="D1238" s="35">
        <v>39</v>
      </c>
      <c r="E1238" s="228">
        <v>1676171.54</v>
      </c>
      <c r="F1238" s="228">
        <v>-58939.43</v>
      </c>
      <c r="G1238" s="226"/>
      <c r="H1238" s="228"/>
      <c r="I1238" s="228">
        <v>-4237.1499999999996</v>
      </c>
      <c r="J1238" s="226"/>
      <c r="K1238" s="228"/>
      <c r="L1238" s="230">
        <v>1612994.96</v>
      </c>
      <c r="M1238" s="29"/>
    </row>
    <row r="1239" spans="1:13" x14ac:dyDescent="0.2">
      <c r="A1239" s="29"/>
      <c r="B1239" s="36">
        <v>96</v>
      </c>
      <c r="C1239" s="37" t="s">
        <v>661</v>
      </c>
      <c r="D1239" s="38" t="s">
        <v>696</v>
      </c>
      <c r="E1239" s="231"/>
      <c r="F1239" s="231"/>
      <c r="G1239" s="231">
        <v>275841.3</v>
      </c>
      <c r="H1239" s="39"/>
      <c r="I1239" s="231">
        <v>-722.7</v>
      </c>
      <c r="J1239" s="39"/>
      <c r="K1239" s="39"/>
      <c r="L1239" s="232">
        <v>275118.59999999998</v>
      </c>
      <c r="M1239" s="29"/>
    </row>
    <row r="1240" spans="1:13" x14ac:dyDescent="0.2">
      <c r="A1240" s="29"/>
      <c r="B1240" s="36">
        <v>96</v>
      </c>
      <c r="C1240" s="37" t="s">
        <v>661</v>
      </c>
      <c r="D1240" s="38">
        <v>40</v>
      </c>
      <c r="E1240" s="231">
        <v>838113.86</v>
      </c>
      <c r="F1240" s="231">
        <v>-29470.7</v>
      </c>
      <c r="G1240" s="231"/>
      <c r="H1240" s="231"/>
      <c r="I1240" s="231">
        <v>-2118.65</v>
      </c>
      <c r="J1240" s="231">
        <v>138562.04</v>
      </c>
      <c r="K1240" s="39">
        <v>-34703.379999999997</v>
      </c>
      <c r="L1240" s="232">
        <v>910383.17</v>
      </c>
      <c r="M1240" s="29"/>
    </row>
    <row r="1241" spans="1:13" x14ac:dyDescent="0.2">
      <c r="A1241" s="29"/>
      <c r="B1241" s="36">
        <v>96</v>
      </c>
      <c r="C1241" s="37" t="s">
        <v>661</v>
      </c>
      <c r="D1241" s="38" t="s">
        <v>697</v>
      </c>
      <c r="E1241" s="231"/>
      <c r="F1241" s="231"/>
      <c r="G1241" s="231">
        <v>118411.68</v>
      </c>
      <c r="H1241" s="231"/>
      <c r="I1241" s="231">
        <v>-310.24</v>
      </c>
      <c r="J1241" s="231"/>
      <c r="K1241" s="39">
        <v>-4336.66</v>
      </c>
      <c r="L1241" s="232">
        <v>113764.78</v>
      </c>
      <c r="M1241" s="29"/>
    </row>
    <row r="1242" spans="1:13" x14ac:dyDescent="0.2">
      <c r="A1242" s="29"/>
      <c r="B1242" s="36">
        <v>96</v>
      </c>
      <c r="C1242" s="37" t="s">
        <v>661</v>
      </c>
      <c r="D1242" s="38">
        <v>42</v>
      </c>
      <c r="E1242" s="231">
        <v>838113.86</v>
      </c>
      <c r="F1242" s="231">
        <v>-29470.7</v>
      </c>
      <c r="G1242" s="231"/>
      <c r="H1242" s="231">
        <v>-8187.81</v>
      </c>
      <c r="I1242" s="231">
        <v>-2097.19</v>
      </c>
      <c r="J1242" s="231"/>
      <c r="K1242" s="39"/>
      <c r="L1242" s="232">
        <v>798358.16</v>
      </c>
      <c r="M1242" s="29"/>
    </row>
    <row r="1243" spans="1:13" x14ac:dyDescent="0.2">
      <c r="A1243" s="29"/>
      <c r="B1243" s="36">
        <v>96</v>
      </c>
      <c r="C1243" s="37" t="s">
        <v>661</v>
      </c>
      <c r="D1243" s="38" t="s">
        <v>698</v>
      </c>
      <c r="E1243" s="231"/>
      <c r="F1243" s="231"/>
      <c r="G1243" s="231">
        <v>118411.68</v>
      </c>
      <c r="H1243" s="231"/>
      <c r="I1243" s="231">
        <v>-310.24</v>
      </c>
      <c r="J1243" s="231"/>
      <c r="K1243" s="39">
        <v>-4336.66</v>
      </c>
      <c r="L1243" s="232">
        <v>113764.78</v>
      </c>
      <c r="M1243" s="29"/>
    </row>
    <row r="1244" spans="1:13" x14ac:dyDescent="0.2">
      <c r="A1244" s="29"/>
      <c r="B1244" s="36">
        <v>96</v>
      </c>
      <c r="C1244" s="37" t="s">
        <v>661</v>
      </c>
      <c r="D1244" s="38">
        <v>43</v>
      </c>
      <c r="E1244" s="231">
        <v>0</v>
      </c>
      <c r="F1244" s="231"/>
      <c r="G1244" s="231"/>
      <c r="H1244" s="231"/>
      <c r="I1244" s="231">
        <v>0</v>
      </c>
      <c r="J1244" s="231"/>
      <c r="K1244" s="39"/>
      <c r="L1244" s="232">
        <v>0</v>
      </c>
      <c r="M1244" s="29"/>
    </row>
    <row r="1245" spans="1:13" x14ac:dyDescent="0.2">
      <c r="A1245" s="29"/>
      <c r="B1245" s="36">
        <v>96</v>
      </c>
      <c r="C1245" s="37" t="s">
        <v>661</v>
      </c>
      <c r="D1245" s="38">
        <v>44</v>
      </c>
      <c r="E1245" s="231">
        <v>-6.49</v>
      </c>
      <c r="F1245" s="231"/>
      <c r="G1245" s="231"/>
      <c r="H1245" s="231"/>
      <c r="I1245" s="231">
        <v>0.02</v>
      </c>
      <c r="J1245" s="231"/>
      <c r="K1245" s="39"/>
      <c r="L1245" s="232">
        <v>-6.47</v>
      </c>
      <c r="M1245" s="29"/>
    </row>
    <row r="1246" spans="1:13" x14ac:dyDescent="0.2">
      <c r="A1246" s="29"/>
      <c r="B1246" s="36">
        <v>96</v>
      </c>
      <c r="C1246" s="37" t="s">
        <v>661</v>
      </c>
      <c r="D1246" s="38" t="s">
        <v>699</v>
      </c>
      <c r="E1246" s="231"/>
      <c r="F1246" s="231">
        <v>287801.53000000003</v>
      </c>
      <c r="G1246" s="231"/>
      <c r="H1246" s="231"/>
      <c r="I1246" s="231">
        <v>-754.04</v>
      </c>
      <c r="J1246" s="231"/>
      <c r="K1246" s="39"/>
      <c r="L1246" s="232">
        <v>287047.49</v>
      </c>
      <c r="M1246" s="29"/>
    </row>
    <row r="1247" spans="1:13" x14ac:dyDescent="0.2">
      <c r="A1247" s="29"/>
      <c r="B1247" s="36">
        <v>96</v>
      </c>
      <c r="C1247" s="37" t="s">
        <v>661</v>
      </c>
      <c r="D1247" s="38">
        <v>45</v>
      </c>
      <c r="E1247" s="231">
        <v>0</v>
      </c>
      <c r="F1247" s="39"/>
      <c r="G1247" s="231"/>
      <c r="H1247" s="231"/>
      <c r="I1247" s="231">
        <v>0</v>
      </c>
      <c r="J1247" s="231"/>
      <c r="K1247" s="39"/>
      <c r="L1247" s="232">
        <v>0</v>
      </c>
      <c r="M1247" s="29"/>
    </row>
    <row r="1248" spans="1:13" ht="13.5" thickBot="1" x14ac:dyDescent="0.25">
      <c r="A1248" s="29"/>
      <c r="B1248" s="40">
        <v>96</v>
      </c>
      <c r="C1248" s="17" t="s">
        <v>661</v>
      </c>
      <c r="D1248" s="41">
        <v>46</v>
      </c>
      <c r="E1248" s="233">
        <v>0</v>
      </c>
      <c r="F1248" s="233"/>
      <c r="G1248" s="233"/>
      <c r="H1248" s="233"/>
      <c r="I1248" s="231">
        <v>0</v>
      </c>
      <c r="J1248" s="233"/>
      <c r="K1248" s="86"/>
      <c r="L1248" s="234">
        <v>0</v>
      </c>
      <c r="M1248" s="29"/>
    </row>
    <row r="1249" spans="1:13" ht="13.5" thickBot="1" x14ac:dyDescent="0.25">
      <c r="A1249" s="29"/>
      <c r="B1249" s="42">
        <v>96</v>
      </c>
      <c r="C1249" s="43" t="s">
        <v>661</v>
      </c>
      <c r="D1249" s="44" t="s">
        <v>700</v>
      </c>
      <c r="E1249" s="235">
        <v>3352392.77</v>
      </c>
      <c r="F1249" s="235">
        <v>169920.7</v>
      </c>
      <c r="G1249" s="235">
        <v>512664.66</v>
      </c>
      <c r="H1249" s="235">
        <v>-8187.81</v>
      </c>
      <c r="I1249" s="235">
        <v>-10550.19</v>
      </c>
      <c r="J1249" s="235">
        <v>138562.04</v>
      </c>
      <c r="K1249" s="235">
        <v>-43376.7</v>
      </c>
      <c r="L1249" s="236">
        <v>4111425.47</v>
      </c>
      <c r="M1249" s="29"/>
    </row>
    <row r="1250" spans="1:13" ht="13.5" thickBot="1" x14ac:dyDescent="0.25">
      <c r="A1250" s="29"/>
      <c r="B1250" s="45"/>
      <c r="C1250" s="45"/>
      <c r="D1250" s="45"/>
      <c r="E1250" s="47"/>
      <c r="F1250" s="47"/>
      <c r="G1250" s="47"/>
      <c r="H1250" s="47"/>
      <c r="I1250" s="47"/>
      <c r="J1250" s="47"/>
      <c r="K1250" s="47"/>
      <c r="L1250" s="47"/>
      <c r="M1250" s="29"/>
    </row>
    <row r="1251" spans="1:13" x14ac:dyDescent="0.2">
      <c r="A1251" s="29"/>
      <c r="B1251" s="33">
        <v>97</v>
      </c>
      <c r="C1251" s="34" t="s">
        <v>662</v>
      </c>
      <c r="D1251" s="35">
        <v>39</v>
      </c>
      <c r="E1251" s="228">
        <v>790967.63</v>
      </c>
      <c r="F1251" s="228">
        <v>-27812.89</v>
      </c>
      <c r="G1251" s="226"/>
      <c r="H1251" s="228"/>
      <c r="I1251" s="228">
        <v>-1999.47</v>
      </c>
      <c r="J1251" s="226"/>
      <c r="K1251" s="228"/>
      <c r="L1251" s="230">
        <v>761155.27</v>
      </c>
      <c r="M1251" s="29"/>
    </row>
    <row r="1252" spans="1:13" x14ac:dyDescent="0.2">
      <c r="A1252" s="29"/>
      <c r="B1252" s="36">
        <v>97</v>
      </c>
      <c r="C1252" s="37" t="s">
        <v>662</v>
      </c>
      <c r="D1252" s="38" t="s">
        <v>696</v>
      </c>
      <c r="E1252" s="231"/>
      <c r="F1252" s="231"/>
      <c r="G1252" s="231">
        <v>158532.04999999999</v>
      </c>
      <c r="H1252" s="39"/>
      <c r="I1252" s="231">
        <v>-415.35</v>
      </c>
      <c r="J1252" s="39"/>
      <c r="K1252" s="39"/>
      <c r="L1252" s="232">
        <v>158116.70000000001</v>
      </c>
      <c r="M1252" s="29"/>
    </row>
    <row r="1253" spans="1:13" x14ac:dyDescent="0.2">
      <c r="A1253" s="29"/>
      <c r="B1253" s="36">
        <v>97</v>
      </c>
      <c r="C1253" s="37" t="s">
        <v>662</v>
      </c>
      <c r="D1253" s="38">
        <v>40</v>
      </c>
      <c r="E1253" s="231">
        <v>395483.69</v>
      </c>
      <c r="F1253" s="231">
        <v>-13906.44</v>
      </c>
      <c r="G1253" s="231"/>
      <c r="H1253" s="231"/>
      <c r="I1253" s="231">
        <v>-999.73</v>
      </c>
      <c r="J1253" s="231">
        <v>151804.75</v>
      </c>
      <c r="K1253" s="39">
        <v>12503.12</v>
      </c>
      <c r="L1253" s="232">
        <v>544885.39</v>
      </c>
      <c r="M1253" s="29"/>
    </row>
    <row r="1254" spans="1:13" x14ac:dyDescent="0.2">
      <c r="A1254" s="29"/>
      <c r="B1254" s="36">
        <v>97</v>
      </c>
      <c r="C1254" s="37" t="s">
        <v>662</v>
      </c>
      <c r="D1254" s="38" t="s">
        <v>697</v>
      </c>
      <c r="E1254" s="231"/>
      <c r="F1254" s="231"/>
      <c r="G1254" s="231">
        <v>66703.179999999993</v>
      </c>
      <c r="H1254" s="231"/>
      <c r="I1254" s="231">
        <v>-174.76</v>
      </c>
      <c r="J1254" s="231"/>
      <c r="K1254" s="39">
        <v>1562.43</v>
      </c>
      <c r="L1254" s="232">
        <v>68090.850000000006</v>
      </c>
      <c r="M1254" s="29"/>
    </row>
    <row r="1255" spans="1:13" x14ac:dyDescent="0.2">
      <c r="A1255" s="29"/>
      <c r="B1255" s="36">
        <v>97</v>
      </c>
      <c r="C1255" s="37" t="s">
        <v>662</v>
      </c>
      <c r="D1255" s="38">
        <v>42</v>
      </c>
      <c r="E1255" s="231">
        <v>395483.69</v>
      </c>
      <c r="F1255" s="231">
        <v>-13906.44</v>
      </c>
      <c r="G1255" s="231"/>
      <c r="H1255" s="231">
        <v>-3863.62</v>
      </c>
      <c r="I1255" s="231">
        <v>-989.61</v>
      </c>
      <c r="J1255" s="231"/>
      <c r="K1255" s="39"/>
      <c r="L1255" s="232">
        <v>376724.02</v>
      </c>
      <c r="M1255" s="29"/>
    </row>
    <row r="1256" spans="1:13" x14ac:dyDescent="0.2">
      <c r="A1256" s="29"/>
      <c r="B1256" s="36">
        <v>97</v>
      </c>
      <c r="C1256" s="37" t="s">
        <v>662</v>
      </c>
      <c r="D1256" s="38" t="s">
        <v>698</v>
      </c>
      <c r="E1256" s="231"/>
      <c r="F1256" s="231"/>
      <c r="G1256" s="231">
        <v>66703.179999999993</v>
      </c>
      <c r="H1256" s="231"/>
      <c r="I1256" s="231">
        <v>-174.76</v>
      </c>
      <c r="J1256" s="231"/>
      <c r="K1256" s="39">
        <v>1562.43</v>
      </c>
      <c r="L1256" s="232">
        <v>68090.850000000006</v>
      </c>
      <c r="M1256" s="29"/>
    </row>
    <row r="1257" spans="1:13" x14ac:dyDescent="0.2">
      <c r="A1257" s="29"/>
      <c r="B1257" s="36">
        <v>97</v>
      </c>
      <c r="C1257" s="37" t="s">
        <v>662</v>
      </c>
      <c r="D1257" s="38">
        <v>43</v>
      </c>
      <c r="E1257" s="231">
        <v>0</v>
      </c>
      <c r="F1257" s="231"/>
      <c r="G1257" s="231"/>
      <c r="H1257" s="231"/>
      <c r="I1257" s="231">
        <v>0</v>
      </c>
      <c r="J1257" s="231"/>
      <c r="K1257" s="39"/>
      <c r="L1257" s="232">
        <v>0</v>
      </c>
      <c r="M1257" s="29"/>
    </row>
    <row r="1258" spans="1:13" x14ac:dyDescent="0.2">
      <c r="A1258" s="29"/>
      <c r="B1258" s="36">
        <v>97</v>
      </c>
      <c r="C1258" s="37" t="s">
        <v>662</v>
      </c>
      <c r="D1258" s="38">
        <v>44</v>
      </c>
      <c r="E1258" s="231">
        <v>0</v>
      </c>
      <c r="F1258" s="231"/>
      <c r="G1258" s="231"/>
      <c r="H1258" s="231"/>
      <c r="I1258" s="231">
        <v>0</v>
      </c>
      <c r="J1258" s="231"/>
      <c r="K1258" s="39"/>
      <c r="L1258" s="232">
        <v>0</v>
      </c>
      <c r="M1258" s="29"/>
    </row>
    <row r="1259" spans="1:13" x14ac:dyDescent="0.2">
      <c r="A1259" s="29"/>
      <c r="B1259" s="36">
        <v>97</v>
      </c>
      <c r="C1259" s="37" t="s">
        <v>662</v>
      </c>
      <c r="D1259" s="38" t="s">
        <v>699</v>
      </c>
      <c r="E1259" s="231"/>
      <c r="F1259" s="231">
        <v>196516.47</v>
      </c>
      <c r="G1259" s="231"/>
      <c r="H1259" s="231"/>
      <c r="I1259" s="231">
        <v>-514.87</v>
      </c>
      <c r="J1259" s="231"/>
      <c r="K1259" s="39"/>
      <c r="L1259" s="232">
        <v>196001.6</v>
      </c>
      <c r="M1259" s="29"/>
    </row>
    <row r="1260" spans="1:13" x14ac:dyDescent="0.2">
      <c r="A1260" s="29"/>
      <c r="B1260" s="36">
        <v>97</v>
      </c>
      <c r="C1260" s="37" t="s">
        <v>662</v>
      </c>
      <c r="D1260" s="38">
        <v>45</v>
      </c>
      <c r="E1260" s="231">
        <v>0</v>
      </c>
      <c r="F1260" s="39"/>
      <c r="G1260" s="231"/>
      <c r="H1260" s="231"/>
      <c r="I1260" s="231">
        <v>0</v>
      </c>
      <c r="J1260" s="231"/>
      <c r="K1260" s="39"/>
      <c r="L1260" s="232">
        <v>0</v>
      </c>
      <c r="M1260" s="29"/>
    </row>
    <row r="1261" spans="1:13" ht="13.5" thickBot="1" x14ac:dyDescent="0.25">
      <c r="A1261" s="29"/>
      <c r="B1261" s="40">
        <v>97</v>
      </c>
      <c r="C1261" s="17" t="s">
        <v>662</v>
      </c>
      <c r="D1261" s="41">
        <v>46</v>
      </c>
      <c r="E1261" s="233">
        <v>198128.99</v>
      </c>
      <c r="F1261" s="233"/>
      <c r="G1261" s="233"/>
      <c r="H1261" s="233"/>
      <c r="I1261" s="231">
        <v>-519.1</v>
      </c>
      <c r="J1261" s="233"/>
      <c r="K1261" s="86"/>
      <c r="L1261" s="234">
        <v>197609.89</v>
      </c>
      <c r="M1261" s="29"/>
    </row>
    <row r="1262" spans="1:13" ht="13.5" thickBot="1" x14ac:dyDescent="0.25">
      <c r="A1262" s="29"/>
      <c r="B1262" s="42">
        <v>97</v>
      </c>
      <c r="C1262" s="43" t="s">
        <v>662</v>
      </c>
      <c r="D1262" s="44" t="s">
        <v>700</v>
      </c>
      <c r="E1262" s="235">
        <v>1780064</v>
      </c>
      <c r="F1262" s="235">
        <v>140890.70000000001</v>
      </c>
      <c r="G1262" s="235">
        <v>291938.40999999997</v>
      </c>
      <c r="H1262" s="235">
        <v>-3863.62</v>
      </c>
      <c r="I1262" s="235">
        <v>-5787.65</v>
      </c>
      <c r="J1262" s="235">
        <v>151804.75</v>
      </c>
      <c r="K1262" s="235">
        <v>15627.98</v>
      </c>
      <c r="L1262" s="236">
        <v>2370674.5699999998</v>
      </c>
      <c r="M1262" s="29"/>
    </row>
    <row r="1263" spans="1:13" ht="13.5" thickBot="1" x14ac:dyDescent="0.25">
      <c r="A1263" s="29"/>
      <c r="B1263" s="45"/>
      <c r="C1263" s="45"/>
      <c r="D1263" s="45"/>
      <c r="E1263" s="47"/>
      <c r="F1263" s="47"/>
      <c r="G1263" s="47"/>
      <c r="H1263" s="47"/>
      <c r="I1263" s="47"/>
      <c r="J1263" s="47"/>
      <c r="K1263" s="47"/>
      <c r="L1263" s="47"/>
      <c r="M1263" s="29"/>
    </row>
    <row r="1264" spans="1:13" x14ac:dyDescent="0.2">
      <c r="A1264" s="29"/>
      <c r="B1264" s="33">
        <v>98</v>
      </c>
      <c r="C1264" s="34" t="s">
        <v>663</v>
      </c>
      <c r="D1264" s="35">
        <v>39</v>
      </c>
      <c r="E1264" s="228">
        <v>1057658.3500000001</v>
      </c>
      <c r="F1264" s="228">
        <v>-37190.57</v>
      </c>
      <c r="G1264" s="226"/>
      <c r="H1264" s="228"/>
      <c r="I1264" s="228">
        <v>-2673.63</v>
      </c>
      <c r="J1264" s="226"/>
      <c r="K1264" s="228"/>
      <c r="L1264" s="230">
        <v>1017794.15</v>
      </c>
      <c r="M1264" s="29"/>
    </row>
    <row r="1265" spans="1:13" x14ac:dyDescent="0.2">
      <c r="A1265" s="29"/>
      <c r="B1265" s="36">
        <v>98</v>
      </c>
      <c r="C1265" s="37" t="s">
        <v>663</v>
      </c>
      <c r="D1265" s="38" t="s">
        <v>696</v>
      </c>
      <c r="E1265" s="231"/>
      <c r="F1265" s="231"/>
      <c r="G1265" s="231">
        <v>214899.54</v>
      </c>
      <c r="H1265" s="39"/>
      <c r="I1265" s="231">
        <v>-563.04</v>
      </c>
      <c r="J1265" s="39"/>
      <c r="K1265" s="39"/>
      <c r="L1265" s="232">
        <v>214336.5</v>
      </c>
      <c r="M1265" s="29"/>
    </row>
    <row r="1266" spans="1:13" x14ac:dyDescent="0.2">
      <c r="A1266" s="29"/>
      <c r="B1266" s="36">
        <v>98</v>
      </c>
      <c r="C1266" s="37" t="s">
        <v>663</v>
      </c>
      <c r="D1266" s="38">
        <v>40</v>
      </c>
      <c r="E1266" s="231">
        <v>528853.73</v>
      </c>
      <c r="F1266" s="231">
        <v>-18596.14</v>
      </c>
      <c r="G1266" s="231"/>
      <c r="H1266" s="231"/>
      <c r="I1266" s="231">
        <v>-1336.87</v>
      </c>
      <c r="J1266" s="231">
        <v>128372.84</v>
      </c>
      <c r="K1266" s="39">
        <v>-10611.86</v>
      </c>
      <c r="L1266" s="232">
        <v>626681.69999999995</v>
      </c>
      <c r="M1266" s="29"/>
    </row>
    <row r="1267" spans="1:13" x14ac:dyDescent="0.2">
      <c r="A1267" s="29"/>
      <c r="B1267" s="36">
        <v>98</v>
      </c>
      <c r="C1267" s="37" t="s">
        <v>663</v>
      </c>
      <c r="D1267" s="38" t="s">
        <v>697</v>
      </c>
      <c r="E1267" s="231"/>
      <c r="F1267" s="231"/>
      <c r="G1267" s="231">
        <v>79847.72</v>
      </c>
      <c r="H1267" s="231"/>
      <c r="I1267" s="231">
        <v>-209.2</v>
      </c>
      <c r="J1267" s="231"/>
      <c r="K1267" s="39">
        <v>-1326.1</v>
      </c>
      <c r="L1267" s="232">
        <v>78312.42</v>
      </c>
      <c r="M1267" s="29"/>
    </row>
    <row r="1268" spans="1:13" x14ac:dyDescent="0.2">
      <c r="A1268" s="29"/>
      <c r="B1268" s="36">
        <v>98</v>
      </c>
      <c r="C1268" s="37" t="s">
        <v>663</v>
      </c>
      <c r="D1268" s="38">
        <v>42</v>
      </c>
      <c r="E1268" s="231">
        <v>528853.73</v>
      </c>
      <c r="F1268" s="231">
        <v>-18596.14</v>
      </c>
      <c r="G1268" s="231"/>
      <c r="H1268" s="231">
        <v>-5166.59</v>
      </c>
      <c r="I1268" s="231">
        <v>-1323.34</v>
      </c>
      <c r="J1268" s="231"/>
      <c r="K1268" s="39"/>
      <c r="L1268" s="232">
        <v>503767.66</v>
      </c>
      <c r="M1268" s="29"/>
    </row>
    <row r="1269" spans="1:13" x14ac:dyDescent="0.2">
      <c r="A1269" s="29"/>
      <c r="B1269" s="36">
        <v>98</v>
      </c>
      <c r="C1269" s="37" t="s">
        <v>663</v>
      </c>
      <c r="D1269" s="38" t="s">
        <v>698</v>
      </c>
      <c r="E1269" s="231"/>
      <c r="F1269" s="231"/>
      <c r="G1269" s="231">
        <v>79847.72</v>
      </c>
      <c r="H1269" s="231"/>
      <c r="I1269" s="231">
        <v>-209.2</v>
      </c>
      <c r="J1269" s="231"/>
      <c r="K1269" s="39">
        <v>-1326.1</v>
      </c>
      <c r="L1269" s="232">
        <v>78312.42</v>
      </c>
      <c r="M1269" s="29"/>
    </row>
    <row r="1270" spans="1:13" x14ac:dyDescent="0.2">
      <c r="A1270" s="29"/>
      <c r="B1270" s="36">
        <v>98</v>
      </c>
      <c r="C1270" s="37" t="s">
        <v>663</v>
      </c>
      <c r="D1270" s="38">
        <v>43</v>
      </c>
      <c r="E1270" s="231">
        <v>0</v>
      </c>
      <c r="F1270" s="231"/>
      <c r="G1270" s="231"/>
      <c r="H1270" s="231"/>
      <c r="I1270" s="231">
        <v>0</v>
      </c>
      <c r="J1270" s="231"/>
      <c r="K1270" s="39"/>
      <c r="L1270" s="232">
        <v>0</v>
      </c>
      <c r="M1270" s="29"/>
    </row>
    <row r="1271" spans="1:13" x14ac:dyDescent="0.2">
      <c r="A1271" s="29"/>
      <c r="B1271" s="36">
        <v>98</v>
      </c>
      <c r="C1271" s="37" t="s">
        <v>663</v>
      </c>
      <c r="D1271" s="38">
        <v>44</v>
      </c>
      <c r="E1271" s="231">
        <v>0</v>
      </c>
      <c r="F1271" s="231"/>
      <c r="G1271" s="231"/>
      <c r="H1271" s="231"/>
      <c r="I1271" s="231">
        <v>0</v>
      </c>
      <c r="J1271" s="231"/>
      <c r="K1271" s="39"/>
      <c r="L1271" s="232">
        <v>0</v>
      </c>
      <c r="M1271" s="29"/>
    </row>
    <row r="1272" spans="1:13" x14ac:dyDescent="0.2">
      <c r="A1272" s="29"/>
      <c r="B1272" s="36">
        <v>98</v>
      </c>
      <c r="C1272" s="37" t="s">
        <v>663</v>
      </c>
      <c r="D1272" s="38" t="s">
        <v>699</v>
      </c>
      <c r="E1272" s="231"/>
      <c r="F1272" s="231">
        <v>49446.080000000002</v>
      </c>
      <c r="G1272" s="231"/>
      <c r="H1272" s="231"/>
      <c r="I1272" s="231">
        <v>-129.55000000000001</v>
      </c>
      <c r="J1272" s="231"/>
      <c r="K1272" s="39"/>
      <c r="L1272" s="232">
        <v>49316.53</v>
      </c>
      <c r="M1272" s="29"/>
    </row>
    <row r="1273" spans="1:13" x14ac:dyDescent="0.2">
      <c r="A1273" s="29"/>
      <c r="B1273" s="36">
        <v>98</v>
      </c>
      <c r="C1273" s="37" t="s">
        <v>663</v>
      </c>
      <c r="D1273" s="38">
        <v>45</v>
      </c>
      <c r="E1273" s="231">
        <v>0</v>
      </c>
      <c r="F1273" s="39"/>
      <c r="G1273" s="231"/>
      <c r="H1273" s="231"/>
      <c r="I1273" s="231">
        <v>0</v>
      </c>
      <c r="J1273" s="231"/>
      <c r="K1273" s="39"/>
      <c r="L1273" s="232">
        <v>0</v>
      </c>
      <c r="M1273" s="29"/>
    </row>
    <row r="1274" spans="1:13" ht="13.5" thickBot="1" x14ac:dyDescent="0.25">
      <c r="A1274" s="29"/>
      <c r="B1274" s="40">
        <v>98</v>
      </c>
      <c r="C1274" s="17" t="s">
        <v>663</v>
      </c>
      <c r="D1274" s="41">
        <v>46</v>
      </c>
      <c r="E1274" s="233">
        <v>0</v>
      </c>
      <c r="F1274" s="233"/>
      <c r="G1274" s="233"/>
      <c r="H1274" s="233"/>
      <c r="I1274" s="231">
        <v>0</v>
      </c>
      <c r="J1274" s="233"/>
      <c r="K1274" s="86"/>
      <c r="L1274" s="234">
        <v>0</v>
      </c>
      <c r="M1274" s="29"/>
    </row>
    <row r="1275" spans="1:13" ht="13.5" thickBot="1" x14ac:dyDescent="0.25">
      <c r="A1275" s="29"/>
      <c r="B1275" s="42">
        <v>98</v>
      </c>
      <c r="C1275" s="43" t="s">
        <v>663</v>
      </c>
      <c r="D1275" s="44" t="s">
        <v>700</v>
      </c>
      <c r="E1275" s="235">
        <v>2115365.81</v>
      </c>
      <c r="F1275" s="235">
        <v>-24936.77</v>
      </c>
      <c r="G1275" s="235">
        <v>374594.98</v>
      </c>
      <c r="H1275" s="235">
        <v>-5166.59</v>
      </c>
      <c r="I1275" s="235">
        <v>-6444.83</v>
      </c>
      <c r="J1275" s="235">
        <v>128372.84</v>
      </c>
      <c r="K1275" s="235">
        <v>-13264.06</v>
      </c>
      <c r="L1275" s="236">
        <v>2568521.38</v>
      </c>
      <c r="M1275" s="29"/>
    </row>
    <row r="1276" spans="1:13" ht="13.5" thickBot="1" x14ac:dyDescent="0.25">
      <c r="A1276" s="29"/>
      <c r="B1276" s="45"/>
      <c r="C1276" s="45"/>
      <c r="D1276" s="45"/>
      <c r="E1276" s="47"/>
      <c r="F1276" s="47"/>
      <c r="G1276" s="47"/>
      <c r="H1276" s="47"/>
      <c r="I1276" s="47"/>
      <c r="J1276" s="47"/>
      <c r="K1276" s="47"/>
      <c r="L1276" s="47"/>
      <c r="M1276" s="29"/>
    </row>
    <row r="1277" spans="1:13" x14ac:dyDescent="0.2">
      <c r="A1277" s="29"/>
      <c r="B1277" s="33">
        <v>99</v>
      </c>
      <c r="C1277" s="34" t="s">
        <v>664</v>
      </c>
      <c r="D1277" s="35">
        <v>39</v>
      </c>
      <c r="E1277" s="228">
        <v>268466.89</v>
      </c>
      <c r="F1277" s="228">
        <v>-9440.1299999999992</v>
      </c>
      <c r="G1277" s="226"/>
      <c r="H1277" s="228"/>
      <c r="I1277" s="228">
        <v>-678.65</v>
      </c>
      <c r="J1277" s="226"/>
      <c r="K1277" s="228"/>
      <c r="L1277" s="230">
        <v>258348.11</v>
      </c>
      <c r="M1277" s="29"/>
    </row>
    <row r="1278" spans="1:13" x14ac:dyDescent="0.2">
      <c r="A1278" s="29"/>
      <c r="B1278" s="36">
        <v>99</v>
      </c>
      <c r="C1278" s="37" t="s">
        <v>664</v>
      </c>
      <c r="D1278" s="38" t="s">
        <v>696</v>
      </c>
      <c r="E1278" s="231"/>
      <c r="F1278" s="231"/>
      <c r="G1278" s="231">
        <v>70890.36</v>
      </c>
      <c r="H1278" s="39"/>
      <c r="I1278" s="231">
        <v>-185.73</v>
      </c>
      <c r="J1278" s="39"/>
      <c r="K1278" s="39"/>
      <c r="L1278" s="232">
        <v>70704.63</v>
      </c>
      <c r="M1278" s="29"/>
    </row>
    <row r="1279" spans="1:13" x14ac:dyDescent="0.2">
      <c r="A1279" s="29"/>
      <c r="B1279" s="36">
        <v>99</v>
      </c>
      <c r="C1279" s="37" t="s">
        <v>664</v>
      </c>
      <c r="D1279" s="38">
        <v>40</v>
      </c>
      <c r="E1279" s="231">
        <v>134248.15</v>
      </c>
      <c r="F1279" s="231">
        <v>-4720.58</v>
      </c>
      <c r="G1279" s="231"/>
      <c r="H1279" s="231"/>
      <c r="I1279" s="231">
        <v>-339.36</v>
      </c>
      <c r="J1279" s="231">
        <v>173338.39</v>
      </c>
      <c r="K1279" s="39">
        <v>1033.69</v>
      </c>
      <c r="L1279" s="232">
        <v>303560.28999999998</v>
      </c>
      <c r="M1279" s="29"/>
    </row>
    <row r="1280" spans="1:13" x14ac:dyDescent="0.2">
      <c r="A1280" s="29"/>
      <c r="B1280" s="36">
        <v>99</v>
      </c>
      <c r="C1280" s="37" t="s">
        <v>664</v>
      </c>
      <c r="D1280" s="38" t="s">
        <v>697</v>
      </c>
      <c r="E1280" s="231"/>
      <c r="F1280" s="231"/>
      <c r="G1280" s="231">
        <v>37904.129999999997</v>
      </c>
      <c r="H1280" s="231"/>
      <c r="I1280" s="231">
        <v>-99.31</v>
      </c>
      <c r="J1280" s="231"/>
      <c r="K1280" s="39">
        <v>129.18</v>
      </c>
      <c r="L1280" s="232">
        <v>37934</v>
      </c>
      <c r="M1280" s="29"/>
    </row>
    <row r="1281" spans="1:13" x14ac:dyDescent="0.2">
      <c r="A1281" s="29"/>
      <c r="B1281" s="36">
        <v>99</v>
      </c>
      <c r="C1281" s="37" t="s">
        <v>664</v>
      </c>
      <c r="D1281" s="38">
        <v>42</v>
      </c>
      <c r="E1281" s="231">
        <v>134248.15</v>
      </c>
      <c r="F1281" s="231">
        <v>-4720.58</v>
      </c>
      <c r="G1281" s="231"/>
      <c r="H1281" s="231">
        <v>-1311.51</v>
      </c>
      <c r="I1281" s="231">
        <v>-335.93</v>
      </c>
      <c r="J1281" s="231"/>
      <c r="K1281" s="39"/>
      <c r="L1281" s="232">
        <v>127880.13</v>
      </c>
      <c r="M1281" s="29"/>
    </row>
    <row r="1282" spans="1:13" x14ac:dyDescent="0.2">
      <c r="A1282" s="29"/>
      <c r="B1282" s="36">
        <v>99</v>
      </c>
      <c r="C1282" s="37" t="s">
        <v>664</v>
      </c>
      <c r="D1282" s="38" t="s">
        <v>698</v>
      </c>
      <c r="E1282" s="231"/>
      <c r="F1282" s="231"/>
      <c r="G1282" s="231">
        <v>37904.129999999997</v>
      </c>
      <c r="H1282" s="231"/>
      <c r="I1282" s="231">
        <v>-99.31</v>
      </c>
      <c r="J1282" s="231"/>
      <c r="K1282" s="39">
        <v>129.18</v>
      </c>
      <c r="L1282" s="232">
        <v>37934</v>
      </c>
      <c r="M1282" s="29"/>
    </row>
    <row r="1283" spans="1:13" x14ac:dyDescent="0.2">
      <c r="A1283" s="29"/>
      <c r="B1283" s="36">
        <v>99</v>
      </c>
      <c r="C1283" s="37" t="s">
        <v>664</v>
      </c>
      <c r="D1283" s="38">
        <v>43</v>
      </c>
      <c r="E1283" s="231">
        <v>0</v>
      </c>
      <c r="F1283" s="231"/>
      <c r="G1283" s="231"/>
      <c r="H1283" s="231"/>
      <c r="I1283" s="231">
        <v>0</v>
      </c>
      <c r="J1283" s="231"/>
      <c r="K1283" s="39"/>
      <c r="L1283" s="232">
        <v>0</v>
      </c>
      <c r="M1283" s="29"/>
    </row>
    <row r="1284" spans="1:13" x14ac:dyDescent="0.2">
      <c r="A1284" s="29"/>
      <c r="B1284" s="36">
        <v>99</v>
      </c>
      <c r="C1284" s="37" t="s">
        <v>664</v>
      </c>
      <c r="D1284" s="38">
        <v>44</v>
      </c>
      <c r="E1284" s="231">
        <v>0</v>
      </c>
      <c r="F1284" s="231"/>
      <c r="G1284" s="231"/>
      <c r="H1284" s="231"/>
      <c r="I1284" s="231">
        <v>0</v>
      </c>
      <c r="J1284" s="231"/>
      <c r="K1284" s="39"/>
      <c r="L1284" s="232">
        <v>0</v>
      </c>
      <c r="M1284" s="29"/>
    </row>
    <row r="1285" spans="1:13" x14ac:dyDescent="0.2">
      <c r="A1285" s="29"/>
      <c r="B1285" s="36">
        <v>99</v>
      </c>
      <c r="C1285" s="37" t="s">
        <v>664</v>
      </c>
      <c r="D1285" s="38" t="s">
        <v>699</v>
      </c>
      <c r="E1285" s="231"/>
      <c r="F1285" s="231">
        <v>166088.10999999999</v>
      </c>
      <c r="G1285" s="231"/>
      <c r="H1285" s="231"/>
      <c r="I1285" s="231">
        <v>-435.15</v>
      </c>
      <c r="J1285" s="231"/>
      <c r="K1285" s="39"/>
      <c r="L1285" s="232">
        <v>165652.96</v>
      </c>
      <c r="M1285" s="29"/>
    </row>
    <row r="1286" spans="1:13" x14ac:dyDescent="0.2">
      <c r="A1286" s="29"/>
      <c r="B1286" s="36">
        <v>99</v>
      </c>
      <c r="C1286" s="37" t="s">
        <v>664</v>
      </c>
      <c r="D1286" s="38">
        <v>45</v>
      </c>
      <c r="E1286" s="231">
        <v>0</v>
      </c>
      <c r="F1286" s="39"/>
      <c r="G1286" s="231"/>
      <c r="H1286" s="231"/>
      <c r="I1286" s="231">
        <v>0</v>
      </c>
      <c r="J1286" s="231"/>
      <c r="K1286" s="39"/>
      <c r="L1286" s="232">
        <v>0</v>
      </c>
      <c r="M1286" s="29"/>
    </row>
    <row r="1287" spans="1:13" ht="13.5" thickBot="1" x14ac:dyDescent="0.25">
      <c r="A1287" s="29"/>
      <c r="B1287" s="40">
        <v>99</v>
      </c>
      <c r="C1287" s="17" t="s">
        <v>664</v>
      </c>
      <c r="D1287" s="41">
        <v>46</v>
      </c>
      <c r="E1287" s="233">
        <v>0</v>
      </c>
      <c r="F1287" s="233"/>
      <c r="G1287" s="233"/>
      <c r="H1287" s="233"/>
      <c r="I1287" s="231">
        <v>0</v>
      </c>
      <c r="J1287" s="233"/>
      <c r="K1287" s="86"/>
      <c r="L1287" s="234">
        <v>0</v>
      </c>
      <c r="M1287" s="29"/>
    </row>
    <row r="1288" spans="1:13" ht="13.5" thickBot="1" x14ac:dyDescent="0.25">
      <c r="A1288" s="29"/>
      <c r="B1288" s="42">
        <v>99</v>
      </c>
      <c r="C1288" s="43" t="s">
        <v>664</v>
      </c>
      <c r="D1288" s="44" t="s">
        <v>700</v>
      </c>
      <c r="E1288" s="235">
        <v>536963.18999999994</v>
      </c>
      <c r="F1288" s="235">
        <v>147206.82</v>
      </c>
      <c r="G1288" s="235">
        <v>146698.62</v>
      </c>
      <c r="H1288" s="235">
        <v>-1311.51</v>
      </c>
      <c r="I1288" s="235">
        <v>-2173.44</v>
      </c>
      <c r="J1288" s="235">
        <v>173338.39</v>
      </c>
      <c r="K1288" s="235">
        <v>1292.05</v>
      </c>
      <c r="L1288" s="236">
        <v>1002014.12</v>
      </c>
      <c r="M1288" s="29"/>
    </row>
    <row r="1289" spans="1:13" ht="13.5" thickBot="1" x14ac:dyDescent="0.25">
      <c r="A1289" s="29"/>
      <c r="B1289" s="45"/>
      <c r="C1289" s="45"/>
      <c r="D1289" s="45"/>
      <c r="E1289" s="47"/>
      <c r="F1289" s="47"/>
      <c r="G1289" s="47"/>
      <c r="H1289" s="47"/>
      <c r="I1289" s="47"/>
      <c r="J1289" s="47"/>
      <c r="K1289" s="47"/>
      <c r="L1289" s="47"/>
      <c r="M1289" s="29"/>
    </row>
    <row r="1290" spans="1:13" x14ac:dyDescent="0.2">
      <c r="A1290" s="29"/>
      <c r="B1290" s="33">
        <v>100</v>
      </c>
      <c r="C1290" s="34" t="s">
        <v>665</v>
      </c>
      <c r="D1290" s="35">
        <v>39</v>
      </c>
      <c r="E1290" s="228">
        <v>214570.62</v>
      </c>
      <c r="F1290" s="228">
        <v>-7544.97</v>
      </c>
      <c r="G1290" s="226"/>
      <c r="H1290" s="228"/>
      <c r="I1290" s="228">
        <v>-542.41</v>
      </c>
      <c r="J1290" s="226"/>
      <c r="K1290" s="228"/>
      <c r="L1290" s="230">
        <v>206483.24</v>
      </c>
      <c r="M1290" s="29"/>
    </row>
    <row r="1291" spans="1:13" x14ac:dyDescent="0.2">
      <c r="A1291" s="29"/>
      <c r="B1291" s="36">
        <v>100</v>
      </c>
      <c r="C1291" s="37" t="s">
        <v>665</v>
      </c>
      <c r="D1291" s="38" t="s">
        <v>696</v>
      </c>
      <c r="E1291" s="231"/>
      <c r="F1291" s="231"/>
      <c r="G1291" s="231">
        <v>41079.32</v>
      </c>
      <c r="H1291" s="39"/>
      <c r="I1291" s="231">
        <v>-107.63</v>
      </c>
      <c r="J1291" s="39"/>
      <c r="K1291" s="39"/>
      <c r="L1291" s="232">
        <v>40971.69</v>
      </c>
      <c r="M1291" s="29"/>
    </row>
    <row r="1292" spans="1:13" x14ac:dyDescent="0.2">
      <c r="A1292" s="29"/>
      <c r="B1292" s="36">
        <v>100</v>
      </c>
      <c r="C1292" s="37" t="s">
        <v>665</v>
      </c>
      <c r="D1292" s="38">
        <v>40</v>
      </c>
      <c r="E1292" s="231">
        <v>107297.60000000001</v>
      </c>
      <c r="F1292" s="231">
        <v>-3772.91</v>
      </c>
      <c r="G1292" s="231"/>
      <c r="H1292" s="231"/>
      <c r="I1292" s="231">
        <v>-271.23</v>
      </c>
      <c r="J1292" s="231">
        <v>45992.65</v>
      </c>
      <c r="K1292" s="39">
        <v>2007.5</v>
      </c>
      <c r="L1292" s="232">
        <v>151253.60999999999</v>
      </c>
      <c r="M1292" s="29"/>
    </row>
    <row r="1293" spans="1:13" x14ac:dyDescent="0.2">
      <c r="A1293" s="29"/>
      <c r="B1293" s="36">
        <v>100</v>
      </c>
      <c r="C1293" s="37" t="s">
        <v>665</v>
      </c>
      <c r="D1293" s="38" t="s">
        <v>697</v>
      </c>
      <c r="E1293" s="231"/>
      <c r="F1293" s="231"/>
      <c r="G1293" s="231">
        <v>18699.330000000002</v>
      </c>
      <c r="H1293" s="231"/>
      <c r="I1293" s="231">
        <v>-48.99</v>
      </c>
      <c r="J1293" s="231"/>
      <c r="K1293" s="39">
        <v>250.86</v>
      </c>
      <c r="L1293" s="232">
        <v>18901.2</v>
      </c>
      <c r="M1293" s="29"/>
    </row>
    <row r="1294" spans="1:13" x14ac:dyDescent="0.2">
      <c r="A1294" s="29"/>
      <c r="B1294" s="36">
        <v>100</v>
      </c>
      <c r="C1294" s="37" t="s">
        <v>665</v>
      </c>
      <c r="D1294" s="38">
        <v>42</v>
      </c>
      <c r="E1294" s="231">
        <v>107297.60000000001</v>
      </c>
      <c r="F1294" s="231">
        <v>-3772.91</v>
      </c>
      <c r="G1294" s="231"/>
      <c r="H1294" s="231">
        <v>-1048.24</v>
      </c>
      <c r="I1294" s="231">
        <v>-268.49</v>
      </c>
      <c r="J1294" s="231"/>
      <c r="K1294" s="39"/>
      <c r="L1294" s="232">
        <v>102207.96</v>
      </c>
      <c r="M1294" s="29"/>
    </row>
    <row r="1295" spans="1:13" x14ac:dyDescent="0.2">
      <c r="A1295" s="29"/>
      <c r="B1295" s="36">
        <v>100</v>
      </c>
      <c r="C1295" s="37" t="s">
        <v>665</v>
      </c>
      <c r="D1295" s="38" t="s">
        <v>698</v>
      </c>
      <c r="E1295" s="231"/>
      <c r="F1295" s="231"/>
      <c r="G1295" s="231">
        <v>18699.330000000002</v>
      </c>
      <c r="H1295" s="231"/>
      <c r="I1295" s="231">
        <v>-48.99</v>
      </c>
      <c r="J1295" s="231"/>
      <c r="K1295" s="39">
        <v>250.86</v>
      </c>
      <c r="L1295" s="232">
        <v>18901.2</v>
      </c>
      <c r="M1295" s="29"/>
    </row>
    <row r="1296" spans="1:13" x14ac:dyDescent="0.2">
      <c r="A1296" s="29"/>
      <c r="B1296" s="36">
        <v>100</v>
      </c>
      <c r="C1296" s="37" t="s">
        <v>665</v>
      </c>
      <c r="D1296" s="38">
        <v>43</v>
      </c>
      <c r="E1296" s="231">
        <v>0</v>
      </c>
      <c r="F1296" s="231"/>
      <c r="G1296" s="231"/>
      <c r="H1296" s="231"/>
      <c r="I1296" s="231">
        <v>0</v>
      </c>
      <c r="J1296" s="231"/>
      <c r="K1296" s="39"/>
      <c r="L1296" s="232">
        <v>0</v>
      </c>
      <c r="M1296" s="29"/>
    </row>
    <row r="1297" spans="1:13" x14ac:dyDescent="0.2">
      <c r="A1297" s="29"/>
      <c r="B1297" s="36">
        <v>100</v>
      </c>
      <c r="C1297" s="37" t="s">
        <v>665</v>
      </c>
      <c r="D1297" s="38">
        <v>44</v>
      </c>
      <c r="E1297" s="231">
        <v>0</v>
      </c>
      <c r="F1297" s="231"/>
      <c r="G1297" s="231"/>
      <c r="H1297" s="231"/>
      <c r="I1297" s="231">
        <v>0</v>
      </c>
      <c r="J1297" s="231"/>
      <c r="K1297" s="39"/>
      <c r="L1297" s="232">
        <v>0</v>
      </c>
      <c r="M1297" s="29"/>
    </row>
    <row r="1298" spans="1:13" x14ac:dyDescent="0.2">
      <c r="A1298" s="29"/>
      <c r="B1298" s="36">
        <v>100</v>
      </c>
      <c r="C1298" s="37" t="s">
        <v>665</v>
      </c>
      <c r="D1298" s="38" t="s">
        <v>699</v>
      </c>
      <c r="E1298" s="231"/>
      <c r="F1298" s="231">
        <v>65928.100000000006</v>
      </c>
      <c r="G1298" s="231"/>
      <c r="H1298" s="231"/>
      <c r="I1298" s="231">
        <v>-172.73</v>
      </c>
      <c r="J1298" s="231"/>
      <c r="K1298" s="39"/>
      <c r="L1298" s="232">
        <v>65755.37</v>
      </c>
      <c r="M1298" s="29"/>
    </row>
    <row r="1299" spans="1:13" x14ac:dyDescent="0.2">
      <c r="A1299" s="29"/>
      <c r="B1299" s="36">
        <v>100</v>
      </c>
      <c r="C1299" s="37" t="s">
        <v>665</v>
      </c>
      <c r="D1299" s="38">
        <v>45</v>
      </c>
      <c r="E1299" s="231">
        <v>0</v>
      </c>
      <c r="F1299" s="39"/>
      <c r="G1299" s="231"/>
      <c r="H1299" s="231"/>
      <c r="I1299" s="231">
        <v>0</v>
      </c>
      <c r="J1299" s="231"/>
      <c r="K1299" s="39"/>
      <c r="L1299" s="232">
        <v>0</v>
      </c>
      <c r="M1299" s="29"/>
    </row>
    <row r="1300" spans="1:13" ht="13.5" thickBot="1" x14ac:dyDescent="0.25">
      <c r="A1300" s="29"/>
      <c r="B1300" s="40">
        <v>100</v>
      </c>
      <c r="C1300" s="17" t="s">
        <v>665</v>
      </c>
      <c r="D1300" s="41">
        <v>46</v>
      </c>
      <c r="E1300" s="233">
        <v>0</v>
      </c>
      <c r="F1300" s="233"/>
      <c r="G1300" s="233"/>
      <c r="H1300" s="233"/>
      <c r="I1300" s="231">
        <v>0</v>
      </c>
      <c r="J1300" s="233"/>
      <c r="K1300" s="86"/>
      <c r="L1300" s="234">
        <v>0</v>
      </c>
      <c r="M1300" s="29"/>
    </row>
    <row r="1301" spans="1:13" ht="13.5" thickBot="1" x14ac:dyDescent="0.25">
      <c r="A1301" s="29"/>
      <c r="B1301" s="42">
        <v>100</v>
      </c>
      <c r="C1301" s="43" t="s">
        <v>665</v>
      </c>
      <c r="D1301" s="44" t="s">
        <v>700</v>
      </c>
      <c r="E1301" s="235">
        <v>429165.82</v>
      </c>
      <c r="F1301" s="235">
        <v>50837.31</v>
      </c>
      <c r="G1301" s="235">
        <v>78477.98</v>
      </c>
      <c r="H1301" s="235">
        <v>-1048.24</v>
      </c>
      <c r="I1301" s="235">
        <v>-1460.47</v>
      </c>
      <c r="J1301" s="235">
        <v>45992.65</v>
      </c>
      <c r="K1301" s="235">
        <v>2509.2199999999998</v>
      </c>
      <c r="L1301" s="236">
        <v>604474.27</v>
      </c>
      <c r="M1301" s="29"/>
    </row>
    <row r="1302" spans="1:13" ht="13.5" thickBot="1" x14ac:dyDescent="0.25">
      <c r="A1302" s="29"/>
      <c r="B1302" s="45"/>
      <c r="C1302" s="45"/>
      <c r="D1302" s="45"/>
      <c r="E1302" s="47"/>
      <c r="F1302" s="47"/>
      <c r="G1302" s="47"/>
      <c r="H1302" s="47"/>
      <c r="I1302" s="47"/>
      <c r="J1302" s="47"/>
      <c r="K1302" s="47"/>
      <c r="L1302" s="47"/>
      <c r="M1302" s="29"/>
    </row>
    <row r="1303" spans="1:13" x14ac:dyDescent="0.2">
      <c r="A1303" s="29"/>
      <c r="B1303" s="33" t="s">
        <v>702</v>
      </c>
      <c r="C1303" s="34" t="s">
        <v>700</v>
      </c>
      <c r="D1303" s="35">
        <v>39</v>
      </c>
      <c r="E1303" s="228">
        <v>180315777.75</v>
      </c>
      <c r="F1303" s="228">
        <v>-6340466.4900000002</v>
      </c>
      <c r="G1303" s="226"/>
      <c r="H1303" s="228"/>
      <c r="I1303" s="228">
        <v>-455815.31</v>
      </c>
      <c r="J1303" s="226"/>
      <c r="K1303" s="228"/>
      <c r="L1303" s="230">
        <v>173519495.94999999</v>
      </c>
      <c r="M1303" s="29"/>
    </row>
    <row r="1304" spans="1:13" x14ac:dyDescent="0.2">
      <c r="A1304" s="29"/>
      <c r="B1304" s="36" t="s">
        <v>702</v>
      </c>
      <c r="C1304" s="37" t="s">
        <v>700</v>
      </c>
      <c r="D1304" s="38" t="s">
        <v>696</v>
      </c>
      <c r="E1304" s="231"/>
      <c r="F1304" s="231"/>
      <c r="G1304" s="231">
        <v>21740844.469999999</v>
      </c>
      <c r="H1304" s="39"/>
      <c r="I1304" s="231">
        <v>-56960.98</v>
      </c>
      <c r="J1304" s="39"/>
      <c r="K1304" s="39"/>
      <c r="L1304" s="232">
        <v>21683883.489999998</v>
      </c>
      <c r="M1304" s="29"/>
    </row>
    <row r="1305" spans="1:13" x14ac:dyDescent="0.2">
      <c r="A1305" s="29"/>
      <c r="B1305" s="36" t="s">
        <v>702</v>
      </c>
      <c r="C1305" s="37" t="s">
        <v>700</v>
      </c>
      <c r="D1305" s="38">
        <v>40</v>
      </c>
      <c r="E1305" s="231">
        <v>90159092.170000002</v>
      </c>
      <c r="F1305" s="231">
        <v>-3170275.42</v>
      </c>
      <c r="G1305" s="231"/>
      <c r="H1305" s="231"/>
      <c r="I1305" s="231">
        <v>-227910.69</v>
      </c>
      <c r="J1305" s="231">
        <v>0</v>
      </c>
      <c r="K1305" s="39">
        <v>0</v>
      </c>
      <c r="L1305" s="232">
        <v>86760906.060000002</v>
      </c>
      <c r="M1305" s="29"/>
    </row>
    <row r="1306" spans="1:13" x14ac:dyDescent="0.2">
      <c r="A1306" s="29"/>
      <c r="B1306" s="36" t="s">
        <v>702</v>
      </c>
      <c r="C1306" s="37" t="s">
        <v>700</v>
      </c>
      <c r="D1306" s="38" t="s">
        <v>697</v>
      </c>
      <c r="E1306" s="231"/>
      <c r="F1306" s="231"/>
      <c r="G1306" s="231">
        <v>10870438.109999999</v>
      </c>
      <c r="H1306" s="231"/>
      <c r="I1306" s="231">
        <v>-28480.58</v>
      </c>
      <c r="J1306" s="231"/>
      <c r="K1306" s="39">
        <v>0</v>
      </c>
      <c r="L1306" s="232">
        <v>10841957.529999999</v>
      </c>
      <c r="M1306" s="29"/>
    </row>
    <row r="1307" spans="1:13" x14ac:dyDescent="0.2">
      <c r="A1307" s="29"/>
      <c r="B1307" s="36" t="s">
        <v>702</v>
      </c>
      <c r="C1307" s="37" t="s">
        <v>700</v>
      </c>
      <c r="D1307" s="38">
        <v>42</v>
      </c>
      <c r="E1307" s="231">
        <v>90159092.170000002</v>
      </c>
      <c r="F1307" s="231">
        <v>-3170275.42</v>
      </c>
      <c r="G1307" s="231"/>
      <c r="H1307" s="231">
        <v>-880798.42</v>
      </c>
      <c r="I1307" s="231">
        <v>-225603.01</v>
      </c>
      <c r="J1307" s="231"/>
      <c r="K1307" s="39"/>
      <c r="L1307" s="232">
        <v>85882415.319999993</v>
      </c>
      <c r="M1307" s="29"/>
    </row>
    <row r="1308" spans="1:13" x14ac:dyDescent="0.2">
      <c r="A1308" s="29"/>
      <c r="B1308" s="36" t="s">
        <v>702</v>
      </c>
      <c r="C1308" s="37" t="s">
        <v>700</v>
      </c>
      <c r="D1308" s="38" t="s">
        <v>698</v>
      </c>
      <c r="E1308" s="231"/>
      <c r="F1308" s="231"/>
      <c r="G1308" s="231">
        <v>10870438.109999999</v>
      </c>
      <c r="H1308" s="231"/>
      <c r="I1308" s="231">
        <v>-28480.58</v>
      </c>
      <c r="J1308" s="231"/>
      <c r="K1308" s="39">
        <v>0</v>
      </c>
      <c r="L1308" s="232">
        <v>10841957.529999999</v>
      </c>
      <c r="M1308" s="29"/>
    </row>
    <row r="1309" spans="1:13" x14ac:dyDescent="0.2">
      <c r="A1309" s="29"/>
      <c r="B1309" s="36" t="s">
        <v>702</v>
      </c>
      <c r="C1309" s="37" t="s">
        <v>700</v>
      </c>
      <c r="D1309" s="38">
        <v>43</v>
      </c>
      <c r="E1309" s="231">
        <v>29439597.829999998</v>
      </c>
      <c r="F1309" s="231"/>
      <c r="G1309" s="231"/>
      <c r="H1309" s="231"/>
      <c r="I1309" s="231">
        <v>-42774.74</v>
      </c>
      <c r="J1309" s="231"/>
      <c r="K1309" s="39"/>
      <c r="L1309" s="232">
        <v>29396823.09</v>
      </c>
      <c r="M1309" s="29"/>
    </row>
    <row r="1310" spans="1:13" x14ac:dyDescent="0.2">
      <c r="A1310" s="29"/>
      <c r="B1310" s="36" t="s">
        <v>702</v>
      </c>
      <c r="C1310" s="37" t="s">
        <v>700</v>
      </c>
      <c r="D1310" s="38">
        <v>44</v>
      </c>
      <c r="E1310" s="231">
        <v>-2671.74</v>
      </c>
      <c r="F1310" s="231"/>
      <c r="G1310" s="231"/>
      <c r="H1310" s="231"/>
      <c r="I1310" s="231">
        <v>7.02</v>
      </c>
      <c r="J1310" s="231"/>
      <c r="K1310" s="39"/>
      <c r="L1310" s="232">
        <v>-2664.72</v>
      </c>
      <c r="M1310" s="29"/>
    </row>
    <row r="1311" spans="1:13" x14ac:dyDescent="0.2">
      <c r="A1311" s="29"/>
      <c r="B1311" s="36" t="s">
        <v>702</v>
      </c>
      <c r="C1311" s="37" t="s">
        <v>700</v>
      </c>
      <c r="D1311" s="38" t="s">
        <v>699</v>
      </c>
      <c r="E1311" s="231"/>
      <c r="F1311" s="231">
        <v>12681017.33</v>
      </c>
      <c r="G1311" s="231"/>
      <c r="H1311" s="231"/>
      <c r="I1311" s="231">
        <v>-33224.269999999997</v>
      </c>
      <c r="J1311" s="231"/>
      <c r="K1311" s="39"/>
      <c r="L1311" s="232">
        <v>12647793.060000001</v>
      </c>
      <c r="M1311" s="29"/>
    </row>
    <row r="1312" spans="1:13" x14ac:dyDescent="0.2">
      <c r="A1312" s="29"/>
      <c r="B1312" s="36" t="s">
        <v>702</v>
      </c>
      <c r="C1312" s="37" t="s">
        <v>700</v>
      </c>
      <c r="D1312" s="38">
        <v>45</v>
      </c>
      <c r="E1312" s="231">
        <v>0</v>
      </c>
      <c r="F1312" s="39"/>
      <c r="G1312" s="231"/>
      <c r="H1312" s="231"/>
      <c r="I1312" s="231">
        <v>0</v>
      </c>
      <c r="J1312" s="231"/>
      <c r="K1312" s="39"/>
      <c r="L1312" s="232">
        <v>0</v>
      </c>
      <c r="M1312" s="29"/>
    </row>
    <row r="1313" spans="1:13" ht="13.5" thickBot="1" x14ac:dyDescent="0.25">
      <c r="A1313" s="29"/>
      <c r="B1313" s="48" t="s">
        <v>702</v>
      </c>
      <c r="C1313" s="17" t="s">
        <v>700</v>
      </c>
      <c r="D1313" s="50">
        <v>46</v>
      </c>
      <c r="E1313" s="233">
        <v>18371339.329999998</v>
      </c>
      <c r="F1313" s="233"/>
      <c r="G1313" s="233"/>
      <c r="H1313" s="233"/>
      <c r="I1313" s="231">
        <v>-48132.9</v>
      </c>
      <c r="J1313" s="233"/>
      <c r="K1313" s="86"/>
      <c r="L1313" s="234">
        <v>18323206.43</v>
      </c>
      <c r="M1313" s="29"/>
    </row>
    <row r="1314" spans="1:13" ht="13.5" thickBot="1" x14ac:dyDescent="0.25">
      <c r="A1314" s="29"/>
      <c r="B1314" s="29"/>
      <c r="C1314" s="54" t="s">
        <v>703</v>
      </c>
      <c r="D1314" s="53" t="s">
        <v>700</v>
      </c>
      <c r="E1314" s="235">
        <v>408442227.50999999</v>
      </c>
      <c r="F1314" s="235">
        <v>0</v>
      </c>
      <c r="G1314" s="235">
        <v>43481720.689999998</v>
      </c>
      <c r="H1314" s="235">
        <v>-880798.42</v>
      </c>
      <c r="I1314" s="235">
        <v>-1147376.04</v>
      </c>
      <c r="J1314" s="235">
        <v>0</v>
      </c>
      <c r="K1314" s="235">
        <v>0</v>
      </c>
      <c r="L1314" s="236">
        <v>449895773.74000001</v>
      </c>
      <c r="M1314" s="29"/>
    </row>
    <row r="1315" spans="1:13" x14ac:dyDescent="0.2">
      <c r="A1315" s="29"/>
      <c r="B1315" s="29"/>
      <c r="C1315" s="55"/>
      <c r="D1315" s="29"/>
      <c r="E1315" s="55"/>
      <c r="F1315" s="55"/>
      <c r="G1315" s="55"/>
      <c r="H1315" s="55"/>
      <c r="I1315" s="55"/>
      <c r="J1315" s="55"/>
      <c r="K1315" s="55"/>
      <c r="L1315" s="55"/>
      <c r="M1315" s="29"/>
    </row>
    <row r="1317" spans="1:13" x14ac:dyDescent="0.2">
      <c r="G1317" s="8" t="s">
        <v>554</v>
      </c>
    </row>
    <row r="1319" spans="1:13" x14ac:dyDescent="0.2">
      <c r="B1319" s="8" t="s">
        <v>726</v>
      </c>
    </row>
    <row r="1320" spans="1:13" x14ac:dyDescent="0.2">
      <c r="B1320" s="8" t="s">
        <v>723</v>
      </c>
    </row>
    <row r="1321" spans="1:13" x14ac:dyDescent="0.2">
      <c r="B1321" s="8" t="s">
        <v>724</v>
      </c>
    </row>
    <row r="1322" spans="1:13" x14ac:dyDescent="0.2">
      <c r="B1322" s="8" t="s">
        <v>725</v>
      </c>
    </row>
    <row r="1324" spans="1:13" x14ac:dyDescent="0.2">
      <c r="B1324" s="8" t="s">
        <v>728</v>
      </c>
    </row>
    <row r="1325" spans="1:13" x14ac:dyDescent="0.2">
      <c r="B1325" s="8" t="s">
        <v>727</v>
      </c>
    </row>
    <row r="1327" spans="1:13" x14ac:dyDescent="0.2">
      <c r="B1327" s="8" t="s">
        <v>729</v>
      </c>
    </row>
    <row r="1328" spans="1:13" x14ac:dyDescent="0.2">
      <c r="C1328" s="8"/>
    </row>
    <row r="1329" spans="2:3" x14ac:dyDescent="0.2">
      <c r="B1329" s="8" t="s">
        <v>731</v>
      </c>
      <c r="C1329" s="8"/>
    </row>
    <row r="1330" spans="2:3" x14ac:dyDescent="0.2">
      <c r="B1330" s="8" t="s">
        <v>730</v>
      </c>
    </row>
    <row r="1332" spans="2:3" x14ac:dyDescent="0.2">
      <c r="B1332" s="8" t="s">
        <v>732</v>
      </c>
    </row>
  </sheetData>
  <phoneticPr fontId="0" type="noConversion"/>
  <pageMargins left="0.2" right="0.2" top="0.39" bottom="0.39" header="0.19" footer="0.21"/>
  <pageSetup scale="91" fitToHeight="111" orientation="landscape" r:id="rId1"/>
  <headerFooter alignWithMargins="0">
    <oddHeader>&amp;L&amp;"Arial,Bold"November 2023 Collections&amp;R&amp;"Arial,Bold"&amp;A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5"/>
  <sheetViews>
    <sheetView zoomScaleNormal="100" workbookViewId="0"/>
  </sheetViews>
  <sheetFormatPr defaultRowHeight="12.75" x14ac:dyDescent="0.2"/>
  <cols>
    <col min="1" max="1" width="2.5703125" customWidth="1"/>
    <col min="2" max="2" width="17.5703125" customWidth="1"/>
    <col min="3" max="3" width="2.5703125" customWidth="1"/>
    <col min="4" max="7" width="19.5703125" customWidth="1"/>
    <col min="8" max="8" width="2.5703125" customWidth="1"/>
  </cols>
  <sheetData>
    <row r="1" spans="1:8" ht="18.75" x14ac:dyDescent="0.3">
      <c r="A1" s="15"/>
      <c r="B1" s="15"/>
      <c r="C1" s="15"/>
      <c r="D1" s="15"/>
      <c r="E1" s="16" t="s">
        <v>844</v>
      </c>
      <c r="F1" s="15"/>
      <c r="G1" s="15"/>
      <c r="H1" s="15"/>
    </row>
    <row r="2" spans="1:8" ht="15" x14ac:dyDescent="0.2">
      <c r="A2" s="15"/>
      <c r="B2" s="15"/>
      <c r="C2" s="15"/>
      <c r="D2" s="237"/>
      <c r="E2" s="237"/>
      <c r="F2" s="237"/>
      <c r="G2" s="237"/>
      <c r="H2" s="15"/>
    </row>
    <row r="3" spans="1:8" ht="18.75" x14ac:dyDescent="0.3">
      <c r="A3" s="15"/>
      <c r="B3" s="17"/>
      <c r="C3" s="15"/>
      <c r="D3" s="18" t="s">
        <v>564</v>
      </c>
      <c r="E3" s="57" t="s">
        <v>704</v>
      </c>
      <c r="F3" s="18" t="s">
        <v>563</v>
      </c>
      <c r="G3" s="58" t="s">
        <v>563</v>
      </c>
      <c r="H3" s="15"/>
    </row>
    <row r="4" spans="1:8" ht="18.75" x14ac:dyDescent="0.3">
      <c r="A4" s="15"/>
      <c r="B4" s="19" t="s">
        <v>564</v>
      </c>
      <c r="C4" s="20"/>
      <c r="D4" s="19" t="s">
        <v>565</v>
      </c>
      <c r="E4" s="19" t="s">
        <v>565</v>
      </c>
      <c r="F4" s="19" t="s">
        <v>566</v>
      </c>
      <c r="G4" s="59" t="s">
        <v>565</v>
      </c>
      <c r="H4" s="15"/>
    </row>
    <row r="5" spans="1:8" x14ac:dyDescent="0.2">
      <c r="A5" s="15"/>
      <c r="B5" s="15"/>
      <c r="C5" s="15"/>
      <c r="D5" s="15"/>
      <c r="E5" s="15"/>
      <c r="F5" s="15"/>
      <c r="G5" s="15"/>
      <c r="H5" s="15"/>
    </row>
    <row r="6" spans="1:8" ht="19.5" x14ac:dyDescent="0.35">
      <c r="A6" s="15"/>
      <c r="B6" s="21" t="s">
        <v>567</v>
      </c>
      <c r="C6" s="15"/>
      <c r="D6" s="22">
        <v>7661092.9000000004</v>
      </c>
      <c r="E6" s="23">
        <v>13017.46</v>
      </c>
      <c r="F6" s="23">
        <v>224738.14</v>
      </c>
      <c r="G6" s="23">
        <v>7449372.2199999997</v>
      </c>
      <c r="H6" s="15"/>
    </row>
    <row r="7" spans="1:8" ht="19.5" x14ac:dyDescent="0.35">
      <c r="A7" s="15"/>
      <c r="B7" s="21" t="s">
        <v>568</v>
      </c>
      <c r="C7" s="15"/>
      <c r="D7" s="22">
        <v>842777.76</v>
      </c>
      <c r="E7" s="23">
        <v>1047.1199999999999</v>
      </c>
      <c r="F7" s="23">
        <v>121453.48</v>
      </c>
      <c r="G7" s="23">
        <v>722371.4</v>
      </c>
      <c r="H7" s="15"/>
    </row>
    <row r="8" spans="1:8" ht="19.5" x14ac:dyDescent="0.35">
      <c r="A8" s="15"/>
      <c r="B8" s="21" t="s">
        <v>569</v>
      </c>
      <c r="C8" s="15"/>
      <c r="D8" s="22">
        <v>360092.4</v>
      </c>
      <c r="E8" s="23">
        <v>554.36</v>
      </c>
      <c r="F8" s="23">
        <v>2362.46</v>
      </c>
      <c r="G8" s="23">
        <v>358284.3</v>
      </c>
      <c r="H8" s="15"/>
    </row>
    <row r="9" spans="1:8" ht="19.5" x14ac:dyDescent="0.35">
      <c r="A9" s="15"/>
      <c r="B9" s="21" t="s">
        <v>570</v>
      </c>
      <c r="C9" s="15"/>
      <c r="D9" s="22">
        <v>568601.39</v>
      </c>
      <c r="E9" s="23">
        <v>452.47</v>
      </c>
      <c r="F9" s="23">
        <v>228506.75</v>
      </c>
      <c r="G9" s="23">
        <v>340547.11</v>
      </c>
      <c r="H9" s="15"/>
    </row>
    <row r="10" spans="1:8" ht="19.5" x14ac:dyDescent="0.35">
      <c r="A10" s="15"/>
      <c r="B10" s="21" t="s">
        <v>571</v>
      </c>
      <c r="C10" s="15"/>
      <c r="D10" s="22">
        <v>999249.41</v>
      </c>
      <c r="E10" s="23">
        <v>1401.33</v>
      </c>
      <c r="F10" s="23">
        <v>107775.11</v>
      </c>
      <c r="G10" s="23">
        <v>892875.63</v>
      </c>
      <c r="H10" s="15"/>
    </row>
    <row r="11" spans="1:8" ht="19.5" x14ac:dyDescent="0.35">
      <c r="A11" s="15"/>
      <c r="B11" s="21" t="s">
        <v>572</v>
      </c>
      <c r="C11" s="15"/>
      <c r="D11" s="22">
        <v>1214967.54</v>
      </c>
      <c r="E11" s="23">
        <v>2042.49</v>
      </c>
      <c r="F11" s="23">
        <v>64813.31</v>
      </c>
      <c r="G11" s="23">
        <v>1152196.72</v>
      </c>
      <c r="H11" s="15"/>
    </row>
    <row r="12" spans="1:8" ht="19.5" x14ac:dyDescent="0.35">
      <c r="A12" s="15"/>
      <c r="B12" s="21" t="s">
        <v>573</v>
      </c>
      <c r="C12" s="15"/>
      <c r="D12" s="22">
        <v>1624013.13</v>
      </c>
      <c r="E12" s="23">
        <v>2543.52</v>
      </c>
      <c r="F12" s="23">
        <v>79982.58</v>
      </c>
      <c r="G12" s="23">
        <v>1546574.07</v>
      </c>
      <c r="H12" s="15"/>
    </row>
    <row r="13" spans="1:8" ht="19.5" x14ac:dyDescent="0.35">
      <c r="A13" s="15"/>
      <c r="B13" s="21" t="s">
        <v>574</v>
      </c>
      <c r="C13" s="15"/>
      <c r="D13" s="22">
        <v>338100.93</v>
      </c>
      <c r="E13" s="23">
        <v>467.27</v>
      </c>
      <c r="F13" s="23">
        <v>24729.96</v>
      </c>
      <c r="G13" s="23">
        <v>313838.24</v>
      </c>
      <c r="H13" s="15"/>
    </row>
    <row r="14" spans="1:8" ht="19.5" x14ac:dyDescent="0.35">
      <c r="A14" s="15"/>
      <c r="B14" s="21" t="s">
        <v>575</v>
      </c>
      <c r="C14" s="15"/>
      <c r="D14" s="22">
        <v>726652.45</v>
      </c>
      <c r="E14" s="23">
        <v>1122.3900000000001</v>
      </c>
      <c r="F14" s="23">
        <v>21155.71</v>
      </c>
      <c r="G14" s="23">
        <v>706619.13</v>
      </c>
      <c r="H14" s="15"/>
    </row>
    <row r="15" spans="1:8" ht="19.5" x14ac:dyDescent="0.35">
      <c r="A15" s="15"/>
      <c r="B15" s="21" t="s">
        <v>576</v>
      </c>
      <c r="C15" s="15"/>
      <c r="D15" s="22">
        <v>6750281.1699999999</v>
      </c>
      <c r="E15" s="23">
        <v>9623.68</v>
      </c>
      <c r="F15" s="23">
        <v>1268702.45</v>
      </c>
      <c r="G15" s="23">
        <v>5491202.4000000004</v>
      </c>
      <c r="H15" s="15"/>
    </row>
    <row r="16" spans="1:8" ht="19.5" x14ac:dyDescent="0.35">
      <c r="A16" s="15"/>
      <c r="B16" s="21" t="s">
        <v>577</v>
      </c>
      <c r="C16" s="15"/>
      <c r="D16" s="22">
        <v>17783917.77</v>
      </c>
      <c r="E16" s="23">
        <v>28650.82</v>
      </c>
      <c r="F16" s="23">
        <v>625804.86</v>
      </c>
      <c r="G16" s="23">
        <v>17186763.73</v>
      </c>
      <c r="H16" s="15"/>
    </row>
    <row r="17" spans="1:8" ht="19.5" x14ac:dyDescent="0.35">
      <c r="A17" s="15"/>
      <c r="B17" s="21" t="s">
        <v>578</v>
      </c>
      <c r="C17" s="15"/>
      <c r="D17" s="22">
        <v>2630739.7999999998</v>
      </c>
      <c r="E17" s="23">
        <v>2767.35</v>
      </c>
      <c r="F17" s="23">
        <v>756369.32</v>
      </c>
      <c r="G17" s="23">
        <v>1877137.83</v>
      </c>
      <c r="H17" s="15"/>
    </row>
    <row r="18" spans="1:8" ht="19.5" x14ac:dyDescent="0.35">
      <c r="A18" s="15"/>
      <c r="B18" s="21" t="s">
        <v>579</v>
      </c>
      <c r="C18" s="15"/>
      <c r="D18" s="22">
        <v>11630278.09</v>
      </c>
      <c r="E18" s="23">
        <v>13377.83</v>
      </c>
      <c r="F18" s="23">
        <v>3405829.78</v>
      </c>
      <c r="G18" s="23">
        <v>8237826.1399999997</v>
      </c>
      <c r="H18" s="15"/>
    </row>
    <row r="19" spans="1:8" ht="19.5" x14ac:dyDescent="0.35">
      <c r="A19" s="15"/>
      <c r="B19" s="21" t="s">
        <v>580</v>
      </c>
      <c r="C19" s="15"/>
      <c r="D19" s="22">
        <v>2205932.46</v>
      </c>
      <c r="E19" s="23">
        <v>3526.2</v>
      </c>
      <c r="F19" s="23">
        <v>23063.29</v>
      </c>
      <c r="G19" s="23">
        <v>2186395.37</v>
      </c>
      <c r="H19" s="15"/>
    </row>
    <row r="20" spans="1:8" ht="19.5" x14ac:dyDescent="0.35">
      <c r="A20" s="15"/>
      <c r="B20" s="21" t="s">
        <v>581</v>
      </c>
      <c r="C20" s="15"/>
      <c r="D20" s="22">
        <v>245453.64</v>
      </c>
      <c r="E20" s="23">
        <v>415.54</v>
      </c>
      <c r="F20" s="23">
        <v>2804.34</v>
      </c>
      <c r="G20" s="23">
        <v>243064.84</v>
      </c>
      <c r="H20" s="15"/>
    </row>
    <row r="21" spans="1:8" ht="19.5" x14ac:dyDescent="0.35">
      <c r="A21" s="15"/>
      <c r="B21" s="21" t="s">
        <v>582</v>
      </c>
      <c r="C21" s="15"/>
      <c r="D21" s="22">
        <v>3638741.08</v>
      </c>
      <c r="E21" s="23">
        <v>6262.47</v>
      </c>
      <c r="F21" s="23">
        <v>36398.620000000003</v>
      </c>
      <c r="G21" s="23">
        <v>3608604.93</v>
      </c>
      <c r="H21" s="15"/>
    </row>
    <row r="22" spans="1:8" ht="19.5" x14ac:dyDescent="0.35">
      <c r="A22" s="15"/>
      <c r="B22" s="21" t="s">
        <v>583</v>
      </c>
      <c r="C22" s="15"/>
      <c r="D22" s="22">
        <v>334619.09000000003</v>
      </c>
      <c r="E22" s="23">
        <v>503.68</v>
      </c>
      <c r="F22" s="23">
        <v>6153.3</v>
      </c>
      <c r="G22" s="23">
        <v>328969.46999999997</v>
      </c>
      <c r="H22" s="15"/>
    </row>
    <row r="23" spans="1:8" ht="19.5" x14ac:dyDescent="0.35">
      <c r="A23" s="15"/>
      <c r="B23" s="21" t="s">
        <v>584</v>
      </c>
      <c r="C23" s="15"/>
      <c r="D23" s="22">
        <v>7269755.0099999998</v>
      </c>
      <c r="E23" s="23">
        <v>10484.709999999999</v>
      </c>
      <c r="F23" s="23">
        <v>717664.59</v>
      </c>
      <c r="G23" s="23">
        <v>6562575.1299999999</v>
      </c>
      <c r="H23" s="15"/>
    </row>
    <row r="24" spans="1:8" ht="19.5" x14ac:dyDescent="0.35">
      <c r="A24" s="15"/>
      <c r="B24" s="21" t="s">
        <v>585</v>
      </c>
      <c r="C24" s="15"/>
      <c r="D24" s="22">
        <v>3260673.66</v>
      </c>
      <c r="E24" s="23">
        <v>5353.11</v>
      </c>
      <c r="F24" s="23">
        <v>50123.03</v>
      </c>
      <c r="G24" s="23">
        <v>3215903.74</v>
      </c>
      <c r="H24" s="15"/>
    </row>
    <row r="25" spans="1:8" ht="19.5" x14ac:dyDescent="0.35">
      <c r="A25" s="15"/>
      <c r="B25" s="21" t="s">
        <v>586</v>
      </c>
      <c r="C25" s="15"/>
      <c r="D25" s="22">
        <v>1253485.78</v>
      </c>
      <c r="E25" s="23">
        <v>1863.3</v>
      </c>
      <c r="F25" s="23">
        <v>86737.82</v>
      </c>
      <c r="G25" s="23">
        <v>1168611.26</v>
      </c>
      <c r="H25" s="15"/>
    </row>
    <row r="26" spans="1:8" ht="19.5" x14ac:dyDescent="0.35">
      <c r="A26" s="15"/>
      <c r="B26" s="21" t="s">
        <v>587</v>
      </c>
      <c r="C26" s="15"/>
      <c r="D26" s="22">
        <v>413958.43</v>
      </c>
      <c r="E26" s="23">
        <v>509.3</v>
      </c>
      <c r="F26" s="23">
        <v>86459.87</v>
      </c>
      <c r="G26" s="23">
        <v>328007.86</v>
      </c>
      <c r="H26" s="15"/>
    </row>
    <row r="27" spans="1:8" ht="19.5" x14ac:dyDescent="0.35">
      <c r="A27" s="15"/>
      <c r="B27" s="21" t="s">
        <v>588</v>
      </c>
      <c r="C27" s="15"/>
      <c r="D27" s="22">
        <v>359443.66</v>
      </c>
      <c r="E27" s="23">
        <v>440.75</v>
      </c>
      <c r="F27" s="23">
        <v>73691.520000000004</v>
      </c>
      <c r="G27" s="23">
        <v>286192.89</v>
      </c>
      <c r="H27" s="15"/>
    </row>
    <row r="28" spans="1:8" ht="19.5" x14ac:dyDescent="0.35">
      <c r="A28" s="15"/>
      <c r="B28" s="21" t="s">
        <v>589</v>
      </c>
      <c r="C28" s="15"/>
      <c r="D28" s="22">
        <v>3248163.17</v>
      </c>
      <c r="E28" s="23">
        <v>5160.59</v>
      </c>
      <c r="F28" s="23">
        <v>141192.81</v>
      </c>
      <c r="G28" s="23">
        <v>3112130.95</v>
      </c>
      <c r="H28" s="15"/>
    </row>
    <row r="29" spans="1:8" ht="19.5" x14ac:dyDescent="0.35">
      <c r="A29" s="15"/>
      <c r="B29" s="21" t="s">
        <v>590</v>
      </c>
      <c r="C29" s="15"/>
      <c r="D29" s="22">
        <v>1270407.72</v>
      </c>
      <c r="E29" s="23">
        <v>1332.03</v>
      </c>
      <c r="F29" s="23">
        <v>366991.82</v>
      </c>
      <c r="G29" s="23">
        <v>904747.93</v>
      </c>
      <c r="H29" s="15"/>
    </row>
    <row r="30" spans="1:8" ht="19.5" x14ac:dyDescent="0.35">
      <c r="A30" s="15"/>
      <c r="B30" s="21" t="s">
        <v>591</v>
      </c>
      <c r="C30" s="15"/>
      <c r="D30" s="22">
        <v>3705473.87</v>
      </c>
      <c r="E30" s="23">
        <v>4806.1499999999996</v>
      </c>
      <c r="F30" s="23">
        <v>818154.51</v>
      </c>
      <c r="G30" s="23">
        <v>2892125.51</v>
      </c>
      <c r="H30" s="15"/>
    </row>
    <row r="31" spans="1:8" ht="19.5" x14ac:dyDescent="0.35">
      <c r="A31" s="15"/>
      <c r="B31" s="21" t="s">
        <v>592</v>
      </c>
      <c r="C31" s="15"/>
      <c r="D31" s="22">
        <v>13322232.130000001</v>
      </c>
      <c r="E31" s="23">
        <v>21165.759999999998</v>
      </c>
      <c r="F31" s="23">
        <v>206214.38</v>
      </c>
      <c r="G31" s="23">
        <v>13137183.51</v>
      </c>
      <c r="H31" s="15"/>
    </row>
    <row r="32" spans="1:8" ht="19.5" x14ac:dyDescent="0.35">
      <c r="A32" s="15"/>
      <c r="B32" s="21" t="s">
        <v>593</v>
      </c>
      <c r="C32" s="15"/>
      <c r="D32" s="22">
        <v>1370732.71</v>
      </c>
      <c r="E32" s="23">
        <v>2421.4</v>
      </c>
      <c r="F32" s="23">
        <v>13188.84</v>
      </c>
      <c r="G32" s="23">
        <v>1359965.27</v>
      </c>
      <c r="H32" s="15"/>
    </row>
    <row r="33" spans="1:8" ht="19.5" x14ac:dyDescent="0.35">
      <c r="A33" s="15"/>
      <c r="B33" s="21" t="s">
        <v>594</v>
      </c>
      <c r="C33" s="15"/>
      <c r="D33" s="22">
        <v>3831635.13</v>
      </c>
      <c r="E33" s="23">
        <v>5953.41</v>
      </c>
      <c r="F33" s="23">
        <v>497167.46</v>
      </c>
      <c r="G33" s="23">
        <v>3340421.08</v>
      </c>
      <c r="H33" s="15"/>
    </row>
    <row r="34" spans="1:8" ht="19.5" x14ac:dyDescent="0.35">
      <c r="A34" s="15"/>
      <c r="B34" s="21" t="s">
        <v>595</v>
      </c>
      <c r="C34" s="15"/>
      <c r="D34" s="22">
        <v>5561216.8499999996</v>
      </c>
      <c r="E34" s="23">
        <v>7379.44</v>
      </c>
      <c r="F34" s="23">
        <v>776365.66</v>
      </c>
      <c r="G34" s="23">
        <v>4792230.63</v>
      </c>
      <c r="H34" s="15"/>
    </row>
    <row r="35" spans="1:8" ht="19.5" x14ac:dyDescent="0.35">
      <c r="A35" s="15"/>
      <c r="B35" s="21" t="s">
        <v>596</v>
      </c>
      <c r="C35" s="15"/>
      <c r="D35" s="22">
        <v>1308814.76</v>
      </c>
      <c r="E35" s="23">
        <v>2018.73</v>
      </c>
      <c r="F35" s="23">
        <v>115711.18</v>
      </c>
      <c r="G35" s="23">
        <v>1195122.31</v>
      </c>
      <c r="H35" s="15"/>
    </row>
    <row r="36" spans="1:8" ht="19.5" x14ac:dyDescent="0.35">
      <c r="A36" s="15"/>
      <c r="B36" s="21" t="s">
        <v>597</v>
      </c>
      <c r="C36" s="15"/>
      <c r="D36" s="22">
        <v>1406559.36</v>
      </c>
      <c r="E36" s="23">
        <v>1981.26</v>
      </c>
      <c r="F36" s="23">
        <v>102877.84</v>
      </c>
      <c r="G36" s="23">
        <v>1305662.78</v>
      </c>
      <c r="H36" s="15"/>
    </row>
    <row r="37" spans="1:8" ht="19.5" x14ac:dyDescent="0.35">
      <c r="A37" s="15"/>
      <c r="B37" s="21" t="s">
        <v>598</v>
      </c>
      <c r="C37" s="15"/>
      <c r="D37" s="22">
        <v>23116698.640000001</v>
      </c>
      <c r="E37" s="23">
        <v>32935.96</v>
      </c>
      <c r="F37" s="23">
        <v>928859.63</v>
      </c>
      <c r="G37" s="23">
        <v>22220774.969999999</v>
      </c>
      <c r="H37" s="15"/>
    </row>
    <row r="38" spans="1:8" ht="19.5" x14ac:dyDescent="0.35">
      <c r="A38" s="15"/>
      <c r="B38" s="21" t="s">
        <v>599</v>
      </c>
      <c r="C38" s="15"/>
      <c r="D38" s="22">
        <v>1543549.4</v>
      </c>
      <c r="E38" s="23">
        <v>1483.15</v>
      </c>
      <c r="F38" s="23">
        <v>485633.34</v>
      </c>
      <c r="G38" s="23">
        <v>1059399.21</v>
      </c>
      <c r="H38" s="15"/>
    </row>
    <row r="39" spans="1:8" ht="19.5" x14ac:dyDescent="0.35">
      <c r="A39" s="15"/>
      <c r="B39" s="21" t="s">
        <v>600</v>
      </c>
      <c r="C39" s="15"/>
      <c r="D39" s="22">
        <v>18944253.66</v>
      </c>
      <c r="E39" s="23">
        <v>23273.93</v>
      </c>
      <c r="F39" s="23">
        <v>4192027.84</v>
      </c>
      <c r="G39" s="23">
        <v>14775499.75</v>
      </c>
      <c r="H39" s="15"/>
    </row>
    <row r="40" spans="1:8" ht="19.5" x14ac:dyDescent="0.35">
      <c r="A40" s="15"/>
      <c r="B40" s="21" t="s">
        <v>601</v>
      </c>
      <c r="C40" s="15"/>
      <c r="D40" s="22">
        <v>2030842.01</v>
      </c>
      <c r="E40" s="23">
        <v>3014.01</v>
      </c>
      <c r="F40" s="23">
        <v>75483</v>
      </c>
      <c r="G40" s="23">
        <v>1958373.02</v>
      </c>
      <c r="H40" s="15"/>
    </row>
    <row r="41" spans="1:8" ht="19.5" x14ac:dyDescent="0.35">
      <c r="A41" s="15"/>
      <c r="B41" s="21" t="s">
        <v>602</v>
      </c>
      <c r="C41" s="15"/>
      <c r="D41" s="22">
        <v>9295252.5399999991</v>
      </c>
      <c r="E41" s="23">
        <v>11331</v>
      </c>
      <c r="F41" s="23">
        <v>2001178.75</v>
      </c>
      <c r="G41" s="23">
        <v>7305404.79</v>
      </c>
      <c r="H41" s="15"/>
    </row>
    <row r="42" spans="1:8" ht="19.5" x14ac:dyDescent="0.35">
      <c r="A42" s="15"/>
      <c r="B42" s="21" t="s">
        <v>603</v>
      </c>
      <c r="C42" s="15"/>
      <c r="D42" s="22">
        <v>158547.67000000001</v>
      </c>
      <c r="E42" s="23">
        <v>216</v>
      </c>
      <c r="F42" s="23">
        <v>3083.05</v>
      </c>
      <c r="G42" s="23">
        <v>155680.62</v>
      </c>
      <c r="H42" s="15"/>
    </row>
    <row r="43" spans="1:8" ht="19.5" x14ac:dyDescent="0.35">
      <c r="A43" s="15"/>
      <c r="B43" s="21" t="s">
        <v>604</v>
      </c>
      <c r="C43" s="15"/>
      <c r="D43" s="22">
        <v>298639.07</v>
      </c>
      <c r="E43" s="23">
        <v>471.67</v>
      </c>
      <c r="F43" s="23">
        <v>1317.13</v>
      </c>
      <c r="G43" s="23">
        <v>297793.61</v>
      </c>
      <c r="H43" s="15"/>
    </row>
    <row r="44" spans="1:8" ht="19.5" x14ac:dyDescent="0.35">
      <c r="A44" s="15"/>
      <c r="B44" s="21" t="s">
        <v>605</v>
      </c>
      <c r="C44" s="15"/>
      <c r="D44" s="22">
        <v>1398497.18</v>
      </c>
      <c r="E44" s="23">
        <v>2257.17</v>
      </c>
      <c r="F44" s="23">
        <v>11424.33</v>
      </c>
      <c r="G44" s="23">
        <v>1389330.02</v>
      </c>
      <c r="H44" s="15"/>
    </row>
    <row r="45" spans="1:8" ht="19.5" x14ac:dyDescent="0.35">
      <c r="A45" s="15"/>
      <c r="B45" s="21" t="s">
        <v>606</v>
      </c>
      <c r="C45" s="15"/>
      <c r="D45" s="22">
        <v>322211.53999999998</v>
      </c>
      <c r="E45" s="23">
        <v>463.46</v>
      </c>
      <c r="F45" s="23">
        <v>2532.37</v>
      </c>
      <c r="G45" s="23">
        <v>320142.63</v>
      </c>
      <c r="H45" s="15"/>
    </row>
    <row r="46" spans="1:8" ht="19.5" x14ac:dyDescent="0.35">
      <c r="A46" s="15"/>
      <c r="B46" s="21" t="s">
        <v>607</v>
      </c>
      <c r="C46" s="15"/>
      <c r="D46" s="22">
        <v>23833405.510000002</v>
      </c>
      <c r="E46" s="23">
        <v>34649.22</v>
      </c>
      <c r="F46" s="23">
        <v>3374586.67</v>
      </c>
      <c r="G46" s="23">
        <v>20493468.059999999</v>
      </c>
      <c r="H46" s="15"/>
    </row>
    <row r="47" spans="1:8" ht="19.5" x14ac:dyDescent="0.35">
      <c r="A47" s="15"/>
      <c r="B47" s="21" t="s">
        <v>608</v>
      </c>
      <c r="C47" s="15"/>
      <c r="D47" s="22">
        <v>1699683.27</v>
      </c>
      <c r="E47" s="23">
        <v>1777.59</v>
      </c>
      <c r="F47" s="23">
        <v>490465.91</v>
      </c>
      <c r="G47" s="23">
        <v>1210994.95</v>
      </c>
      <c r="H47" s="15"/>
    </row>
    <row r="48" spans="1:8" ht="19.5" x14ac:dyDescent="0.35">
      <c r="A48" s="15"/>
      <c r="B48" s="21" t="s">
        <v>609</v>
      </c>
      <c r="C48" s="15"/>
      <c r="D48" s="22">
        <v>3797066.13</v>
      </c>
      <c r="E48" s="23">
        <v>5854.94</v>
      </c>
      <c r="F48" s="23">
        <v>111542.64</v>
      </c>
      <c r="G48" s="23">
        <v>3691378.43</v>
      </c>
      <c r="H48" s="15"/>
    </row>
    <row r="49" spans="1:8" ht="19.5" x14ac:dyDescent="0.35">
      <c r="A49" s="15"/>
      <c r="B49" s="21" t="s">
        <v>610</v>
      </c>
      <c r="C49" s="15"/>
      <c r="D49" s="22">
        <v>2951150.47</v>
      </c>
      <c r="E49" s="23">
        <v>4286.57</v>
      </c>
      <c r="F49" s="23">
        <v>270259.03000000003</v>
      </c>
      <c r="G49" s="23">
        <v>2685178.01</v>
      </c>
      <c r="H49" s="15"/>
    </row>
    <row r="50" spans="1:8" ht="19.5" x14ac:dyDescent="0.35">
      <c r="A50" s="15"/>
      <c r="B50" s="21" t="s">
        <v>611</v>
      </c>
      <c r="C50" s="15"/>
      <c r="D50" s="22">
        <v>4899014.66</v>
      </c>
      <c r="E50" s="23">
        <v>7655.65</v>
      </c>
      <c r="F50" s="23">
        <v>480846.78</v>
      </c>
      <c r="G50" s="23">
        <v>4425823.53</v>
      </c>
      <c r="H50" s="15"/>
    </row>
    <row r="51" spans="1:8" ht="19.5" x14ac:dyDescent="0.35">
      <c r="A51" s="15"/>
      <c r="B51" s="21" t="s">
        <v>612</v>
      </c>
      <c r="C51" s="15"/>
      <c r="D51" s="22">
        <v>685316.35</v>
      </c>
      <c r="E51" s="23">
        <v>519.66999999999996</v>
      </c>
      <c r="F51" s="23">
        <v>283342.71000000002</v>
      </c>
      <c r="G51" s="23">
        <v>402493.31</v>
      </c>
      <c r="H51" s="15"/>
    </row>
    <row r="52" spans="1:8" ht="19.5" x14ac:dyDescent="0.35">
      <c r="A52" s="15"/>
      <c r="B52" s="21" t="s">
        <v>613</v>
      </c>
      <c r="C52" s="15"/>
      <c r="D52" s="22">
        <v>906187.07</v>
      </c>
      <c r="E52" s="23">
        <v>1470.32</v>
      </c>
      <c r="F52" s="23">
        <v>5643.82</v>
      </c>
      <c r="G52" s="23">
        <v>902013.57</v>
      </c>
      <c r="H52" s="15"/>
    </row>
    <row r="53" spans="1:8" ht="19.5" x14ac:dyDescent="0.35">
      <c r="A53" s="15"/>
      <c r="B53" s="21" t="s">
        <v>614</v>
      </c>
      <c r="C53" s="15"/>
      <c r="D53" s="22">
        <v>201303.98</v>
      </c>
      <c r="E53" s="23">
        <v>349.45</v>
      </c>
      <c r="F53" s="23">
        <v>1538.92</v>
      </c>
      <c r="G53" s="23">
        <v>200114.51</v>
      </c>
      <c r="H53" s="15"/>
    </row>
    <row r="54" spans="1:8" ht="19.5" x14ac:dyDescent="0.35">
      <c r="A54" s="15"/>
      <c r="B54" s="21" t="s">
        <v>615</v>
      </c>
      <c r="C54" s="15"/>
      <c r="D54" s="22">
        <v>8583229.9399999995</v>
      </c>
      <c r="E54" s="23">
        <v>14032.26</v>
      </c>
      <c r="F54" s="23">
        <v>557326.30000000005</v>
      </c>
      <c r="G54" s="23">
        <v>8039935.9000000004</v>
      </c>
      <c r="H54" s="15"/>
    </row>
    <row r="55" spans="1:8" ht="19.5" x14ac:dyDescent="0.35">
      <c r="A55" s="15"/>
      <c r="B55" s="21" t="s">
        <v>616</v>
      </c>
      <c r="C55" s="15"/>
      <c r="D55" s="22">
        <v>2259785.7999999998</v>
      </c>
      <c r="E55" s="23">
        <v>3547.64</v>
      </c>
      <c r="F55" s="23">
        <v>114648.44</v>
      </c>
      <c r="G55" s="23">
        <v>2148685</v>
      </c>
      <c r="H55" s="15"/>
    </row>
    <row r="56" spans="1:8" ht="19.5" x14ac:dyDescent="0.35">
      <c r="A56" s="15"/>
      <c r="B56" s="21" t="s">
        <v>617</v>
      </c>
      <c r="C56" s="15"/>
      <c r="D56" s="22">
        <v>6843931.0099999998</v>
      </c>
      <c r="E56" s="23">
        <v>11017.26</v>
      </c>
      <c r="F56" s="23">
        <v>423732.8</v>
      </c>
      <c r="G56" s="23">
        <v>6431215.4699999997</v>
      </c>
      <c r="H56" s="15"/>
    </row>
    <row r="57" spans="1:8" ht="19.5" x14ac:dyDescent="0.35">
      <c r="A57" s="15"/>
      <c r="B57" s="21" t="s">
        <v>618</v>
      </c>
      <c r="C57" s="15"/>
      <c r="D57" s="22">
        <v>173639.09</v>
      </c>
      <c r="E57" s="23">
        <v>261.47000000000003</v>
      </c>
      <c r="F57" s="23">
        <v>4465.32</v>
      </c>
      <c r="G57" s="23">
        <v>169435.24</v>
      </c>
      <c r="H57" s="15"/>
    </row>
    <row r="58" spans="1:8" ht="19.5" x14ac:dyDescent="0.35">
      <c r="A58" s="15"/>
      <c r="B58" s="21" t="s">
        <v>619</v>
      </c>
      <c r="C58" s="15"/>
      <c r="D58" s="22">
        <v>2840102.35</v>
      </c>
      <c r="E58" s="23">
        <v>4534.13</v>
      </c>
      <c r="F58" s="23">
        <v>30809.13</v>
      </c>
      <c r="G58" s="23">
        <v>2813827.35</v>
      </c>
      <c r="H58" s="15"/>
    </row>
    <row r="59" spans="1:8" ht="19.5" x14ac:dyDescent="0.35">
      <c r="A59" s="15"/>
      <c r="B59" s="21" t="s">
        <v>620</v>
      </c>
      <c r="C59" s="15"/>
      <c r="D59" s="22">
        <v>1691489.23</v>
      </c>
      <c r="E59" s="23">
        <v>2317.0700000000002</v>
      </c>
      <c r="F59" s="23">
        <v>228413.4</v>
      </c>
      <c r="G59" s="23">
        <v>1465392.9</v>
      </c>
      <c r="H59" s="15"/>
    </row>
    <row r="60" spans="1:8" ht="19.5" x14ac:dyDescent="0.35">
      <c r="A60" s="15"/>
      <c r="B60" s="21" t="s">
        <v>621</v>
      </c>
      <c r="C60" s="15"/>
      <c r="D60" s="22">
        <v>3467420.52</v>
      </c>
      <c r="E60" s="23">
        <v>5520.42</v>
      </c>
      <c r="F60" s="23">
        <v>69619.320000000007</v>
      </c>
      <c r="G60" s="23">
        <v>3403321.62</v>
      </c>
      <c r="H60" s="15"/>
    </row>
    <row r="61" spans="1:8" ht="19.5" x14ac:dyDescent="0.35">
      <c r="A61" s="15"/>
      <c r="B61" s="21" t="s">
        <v>622</v>
      </c>
      <c r="C61" s="15"/>
      <c r="D61" s="22">
        <v>2033611.37</v>
      </c>
      <c r="E61" s="23">
        <v>3586.48</v>
      </c>
      <c r="F61" s="23">
        <v>14009.68</v>
      </c>
      <c r="G61" s="23">
        <v>2023188.17</v>
      </c>
      <c r="H61" s="15"/>
    </row>
    <row r="62" spans="1:8" ht="19.5" x14ac:dyDescent="0.35">
      <c r="A62" s="15"/>
      <c r="B62" s="21" t="s">
        <v>623</v>
      </c>
      <c r="C62" s="15"/>
      <c r="D62" s="22">
        <v>694820.83</v>
      </c>
      <c r="E62" s="23">
        <v>1067.3800000000001</v>
      </c>
      <c r="F62" s="23">
        <v>27586.52</v>
      </c>
      <c r="G62" s="23">
        <v>668301.68999999994</v>
      </c>
      <c r="H62" s="15"/>
    </row>
    <row r="63" spans="1:8" ht="19.5" x14ac:dyDescent="0.35">
      <c r="A63" s="15"/>
      <c r="B63" s="21" t="s">
        <v>624</v>
      </c>
      <c r="C63" s="15"/>
      <c r="D63" s="22">
        <v>684565.08</v>
      </c>
      <c r="E63" s="23">
        <v>1051.77</v>
      </c>
      <c r="F63" s="23">
        <v>6226.44</v>
      </c>
      <c r="G63" s="23">
        <v>679390.41</v>
      </c>
      <c r="H63" s="15"/>
    </row>
    <row r="64" spans="1:8" ht="19.5" x14ac:dyDescent="0.35">
      <c r="A64" s="15"/>
      <c r="B64" s="21" t="s">
        <v>625</v>
      </c>
      <c r="C64" s="15"/>
      <c r="D64" s="22">
        <v>1435057.03</v>
      </c>
      <c r="E64" s="23">
        <v>2198.9699999999998</v>
      </c>
      <c r="F64" s="23">
        <v>110096.75</v>
      </c>
      <c r="G64" s="23">
        <v>1327159.25</v>
      </c>
      <c r="H64" s="15"/>
    </row>
    <row r="65" spans="1:8" ht="19.5" x14ac:dyDescent="0.35">
      <c r="A65" s="15"/>
      <c r="B65" s="21" t="s">
        <v>626</v>
      </c>
      <c r="C65" s="15"/>
      <c r="D65" s="22">
        <v>77726520.920000002</v>
      </c>
      <c r="E65" s="23">
        <v>112943</v>
      </c>
      <c r="F65" s="23">
        <v>5328623.1100000003</v>
      </c>
      <c r="G65" s="23">
        <v>72510840.810000002</v>
      </c>
      <c r="H65" s="15"/>
    </row>
    <row r="66" spans="1:8" ht="19.5" x14ac:dyDescent="0.35">
      <c r="A66" s="15"/>
      <c r="B66" s="21" t="s">
        <v>627</v>
      </c>
      <c r="C66" s="15"/>
      <c r="D66" s="22">
        <v>567022.81000000006</v>
      </c>
      <c r="E66" s="23">
        <v>944.43</v>
      </c>
      <c r="F66" s="23">
        <v>11718.36</v>
      </c>
      <c r="G66" s="23">
        <v>556248.88</v>
      </c>
      <c r="H66" s="15"/>
    </row>
    <row r="67" spans="1:8" ht="19.5" x14ac:dyDescent="0.35">
      <c r="A67" s="15"/>
      <c r="B67" s="21" t="s">
        <v>628</v>
      </c>
      <c r="C67" s="15"/>
      <c r="D67" s="22">
        <v>747104</v>
      </c>
      <c r="E67" s="23">
        <v>941.65</v>
      </c>
      <c r="F67" s="23">
        <v>108345.37</v>
      </c>
      <c r="G67" s="23">
        <v>639700.28</v>
      </c>
      <c r="H67" s="15"/>
    </row>
    <row r="68" spans="1:8" ht="19.5" x14ac:dyDescent="0.35">
      <c r="A68" s="15"/>
      <c r="B68" s="21" t="s">
        <v>629</v>
      </c>
      <c r="C68" s="15"/>
      <c r="D68" s="22">
        <v>5345164.25</v>
      </c>
      <c r="E68" s="23">
        <v>8745.17</v>
      </c>
      <c r="F68" s="23">
        <v>48951.63</v>
      </c>
      <c r="G68" s="23">
        <v>5304957.79</v>
      </c>
      <c r="H68" s="15"/>
    </row>
    <row r="69" spans="1:8" ht="19.5" x14ac:dyDescent="0.35">
      <c r="A69" s="15"/>
      <c r="B69" s="21" t="s">
        <v>630</v>
      </c>
      <c r="C69" s="15"/>
      <c r="D69" s="22">
        <v>3491304.04</v>
      </c>
      <c r="E69" s="23">
        <v>4671.51</v>
      </c>
      <c r="F69" s="23">
        <v>602886.49</v>
      </c>
      <c r="G69" s="23">
        <v>2893089.06</v>
      </c>
      <c r="H69" s="15"/>
    </row>
    <row r="70" spans="1:8" ht="19.5" x14ac:dyDescent="0.35">
      <c r="A70" s="15"/>
      <c r="B70" s="21" t="s">
        <v>631</v>
      </c>
      <c r="C70" s="15"/>
      <c r="D70" s="22">
        <v>14744142.470000001</v>
      </c>
      <c r="E70" s="23">
        <v>23994.92</v>
      </c>
      <c r="F70" s="23">
        <v>436858.93</v>
      </c>
      <c r="G70" s="23">
        <v>14331278.460000001</v>
      </c>
      <c r="H70" s="15"/>
    </row>
    <row r="71" spans="1:8" ht="19.5" x14ac:dyDescent="0.35">
      <c r="A71" s="15"/>
      <c r="B71" s="21" t="s">
        <v>687</v>
      </c>
      <c r="C71" s="15"/>
      <c r="D71" s="22">
        <v>396340.04</v>
      </c>
      <c r="E71" s="23">
        <v>537.22</v>
      </c>
      <c r="F71" s="23">
        <v>66411.429999999993</v>
      </c>
      <c r="G71" s="23">
        <v>330465.83</v>
      </c>
      <c r="H71" s="15"/>
    </row>
    <row r="72" spans="1:8" ht="19.5" x14ac:dyDescent="0.35">
      <c r="A72" s="15"/>
      <c r="B72" s="21" t="s">
        <v>632</v>
      </c>
      <c r="C72" s="15"/>
      <c r="D72" s="22">
        <v>7371955.9800000004</v>
      </c>
      <c r="E72" s="23">
        <v>11702.09</v>
      </c>
      <c r="F72" s="23">
        <v>232324.71</v>
      </c>
      <c r="G72" s="23">
        <v>7151333.3600000003</v>
      </c>
      <c r="H72" s="15"/>
    </row>
    <row r="73" spans="1:8" ht="19.5" x14ac:dyDescent="0.35">
      <c r="A73" s="15"/>
      <c r="B73" s="21" t="s">
        <v>633</v>
      </c>
      <c r="C73" s="15"/>
      <c r="D73" s="22">
        <v>7120352.0899999999</v>
      </c>
      <c r="E73" s="23">
        <v>10097.01</v>
      </c>
      <c r="F73" s="23">
        <v>126190.91</v>
      </c>
      <c r="G73" s="23">
        <v>7004258.1900000004</v>
      </c>
      <c r="H73" s="15"/>
    </row>
    <row r="74" spans="1:8" ht="19.5" x14ac:dyDescent="0.35">
      <c r="A74" s="15"/>
      <c r="B74" s="21" t="s">
        <v>634</v>
      </c>
      <c r="C74" s="15"/>
      <c r="D74" s="22">
        <v>330994.62</v>
      </c>
      <c r="E74" s="23">
        <v>409.64</v>
      </c>
      <c r="F74" s="23">
        <v>68885.429999999993</v>
      </c>
      <c r="G74" s="23">
        <v>262518.83</v>
      </c>
      <c r="H74" s="15"/>
    </row>
    <row r="75" spans="1:8" ht="19.5" x14ac:dyDescent="0.35">
      <c r="A75" s="15"/>
      <c r="B75" s="21" t="s">
        <v>635</v>
      </c>
      <c r="C75" s="15"/>
      <c r="D75" s="22">
        <v>1839603.21</v>
      </c>
      <c r="E75" s="23">
        <v>2565.17</v>
      </c>
      <c r="F75" s="23">
        <v>225282.86</v>
      </c>
      <c r="G75" s="23">
        <v>1616885.52</v>
      </c>
      <c r="H75" s="15"/>
    </row>
    <row r="76" spans="1:8" ht="19.5" x14ac:dyDescent="0.35">
      <c r="A76" s="15"/>
      <c r="B76" s="21" t="s">
        <v>636</v>
      </c>
      <c r="C76" s="15"/>
      <c r="D76" s="22">
        <v>2017641</v>
      </c>
      <c r="E76" s="23">
        <v>3490.83</v>
      </c>
      <c r="F76" s="23">
        <v>23425.96</v>
      </c>
      <c r="G76" s="23">
        <v>1997705.87</v>
      </c>
      <c r="H76" s="15"/>
    </row>
    <row r="77" spans="1:8" ht="19.5" x14ac:dyDescent="0.35">
      <c r="A77" s="15"/>
      <c r="B77" s="21" t="s">
        <v>637</v>
      </c>
      <c r="C77" s="15"/>
      <c r="D77" s="22">
        <v>264344.65999999997</v>
      </c>
      <c r="E77" s="23">
        <v>285.98</v>
      </c>
      <c r="F77" s="23">
        <v>70654.460000000006</v>
      </c>
      <c r="G77" s="23">
        <v>193976.18</v>
      </c>
      <c r="H77" s="15"/>
    </row>
    <row r="78" spans="1:8" ht="19.5" x14ac:dyDescent="0.35">
      <c r="A78" s="15"/>
      <c r="B78" s="21" t="s">
        <v>638</v>
      </c>
      <c r="C78" s="15"/>
      <c r="D78" s="22">
        <v>1201591.1200000001</v>
      </c>
      <c r="E78" s="23">
        <v>1991.02</v>
      </c>
      <c r="F78" s="23">
        <v>8785.6</v>
      </c>
      <c r="G78" s="23">
        <v>1194796.54</v>
      </c>
      <c r="H78" s="15"/>
    </row>
    <row r="79" spans="1:8" ht="19.5" x14ac:dyDescent="0.35">
      <c r="A79" s="15"/>
      <c r="B79" s="21" t="s">
        <v>639</v>
      </c>
      <c r="C79" s="15"/>
      <c r="D79" s="22">
        <v>7778564.0700000003</v>
      </c>
      <c r="E79" s="23">
        <v>7760.16</v>
      </c>
      <c r="F79" s="23">
        <v>2771864.67</v>
      </c>
      <c r="G79" s="23">
        <v>5014459.5599999996</v>
      </c>
      <c r="H79" s="15"/>
    </row>
    <row r="80" spans="1:8" ht="19.5" x14ac:dyDescent="0.35">
      <c r="A80" s="15"/>
      <c r="B80" s="21" t="s">
        <v>640</v>
      </c>
      <c r="C80" s="15"/>
      <c r="D80" s="22">
        <v>631815.28</v>
      </c>
      <c r="E80" s="23">
        <v>943.96</v>
      </c>
      <c r="F80" s="23">
        <v>68700.89</v>
      </c>
      <c r="G80" s="23">
        <v>564058.35</v>
      </c>
      <c r="H80" s="15"/>
    </row>
    <row r="81" spans="1:8" ht="19.5" x14ac:dyDescent="0.35">
      <c r="A81" s="15"/>
      <c r="B81" s="21" t="s">
        <v>641</v>
      </c>
      <c r="C81" s="15"/>
      <c r="D81" s="22">
        <v>4957687.59</v>
      </c>
      <c r="E81" s="23">
        <v>7240.29</v>
      </c>
      <c r="F81" s="23">
        <v>388425.77</v>
      </c>
      <c r="G81" s="23">
        <v>4576502.1100000003</v>
      </c>
      <c r="H81" s="15"/>
    </row>
    <row r="82" spans="1:8" ht="19.5" x14ac:dyDescent="0.35">
      <c r="A82" s="15"/>
      <c r="B82" s="21" t="s">
        <v>642</v>
      </c>
      <c r="C82" s="15"/>
      <c r="D82" s="22">
        <v>1260837.6599999999</v>
      </c>
      <c r="E82" s="23">
        <v>1850.21</v>
      </c>
      <c r="F82" s="23">
        <v>113087.38</v>
      </c>
      <c r="G82" s="23">
        <v>1149600.49</v>
      </c>
      <c r="H82" s="15"/>
    </row>
    <row r="83" spans="1:8" ht="19.5" x14ac:dyDescent="0.35">
      <c r="A83" s="15"/>
      <c r="B83" s="21" t="s">
        <v>643</v>
      </c>
      <c r="C83" s="15"/>
      <c r="D83" s="22">
        <v>3491535.62</v>
      </c>
      <c r="E83" s="23">
        <v>4196.09</v>
      </c>
      <c r="F83" s="23">
        <v>674279.46</v>
      </c>
      <c r="G83" s="23">
        <v>2821452.25</v>
      </c>
      <c r="H83" s="15"/>
    </row>
    <row r="84" spans="1:8" ht="19.5" x14ac:dyDescent="0.35">
      <c r="A84" s="15"/>
      <c r="B84" s="21" t="s">
        <v>644</v>
      </c>
      <c r="C84" s="15"/>
      <c r="D84" s="22">
        <v>2698435.08</v>
      </c>
      <c r="E84" s="23">
        <v>3999.88</v>
      </c>
      <c r="F84" s="23">
        <v>53272.24</v>
      </c>
      <c r="G84" s="23">
        <v>2649162.7200000002</v>
      </c>
      <c r="H84" s="15"/>
    </row>
    <row r="85" spans="1:8" ht="19.5" x14ac:dyDescent="0.35">
      <c r="A85" s="15"/>
      <c r="B85" s="21" t="s">
        <v>645</v>
      </c>
      <c r="C85" s="15"/>
      <c r="D85" s="22">
        <v>11848152.23</v>
      </c>
      <c r="E85" s="23">
        <v>19980.68</v>
      </c>
      <c r="F85" s="23">
        <v>722479.58</v>
      </c>
      <c r="G85" s="23">
        <v>11145653.33</v>
      </c>
      <c r="H85" s="15"/>
    </row>
    <row r="86" spans="1:8" ht="19.5" x14ac:dyDescent="0.35">
      <c r="A86" s="15"/>
      <c r="B86" s="21" t="s">
        <v>646</v>
      </c>
      <c r="C86" s="15"/>
      <c r="D86" s="22">
        <v>2212686.44</v>
      </c>
      <c r="E86" s="23">
        <v>3344.05</v>
      </c>
      <c r="F86" s="23">
        <v>74353.58</v>
      </c>
      <c r="G86" s="23">
        <v>2141676.91</v>
      </c>
      <c r="H86" s="15"/>
    </row>
    <row r="87" spans="1:8" ht="19.5" x14ac:dyDescent="0.35">
      <c r="A87" s="15"/>
      <c r="B87" s="21" t="s">
        <v>647</v>
      </c>
      <c r="C87" s="15"/>
      <c r="D87" s="22">
        <v>1701431.03</v>
      </c>
      <c r="E87" s="23">
        <v>2424.14</v>
      </c>
      <c r="F87" s="23">
        <v>115599.06</v>
      </c>
      <c r="G87" s="23">
        <v>1588256.11</v>
      </c>
      <c r="H87" s="15"/>
    </row>
    <row r="88" spans="1:8" ht="19.5" x14ac:dyDescent="0.35">
      <c r="A88" s="15"/>
      <c r="B88" s="21" t="s">
        <v>648</v>
      </c>
      <c r="C88" s="15"/>
      <c r="D88" s="22">
        <v>1021156.14</v>
      </c>
      <c r="E88" s="23">
        <v>1400.71</v>
      </c>
      <c r="F88" s="23">
        <v>111864.97</v>
      </c>
      <c r="G88" s="23">
        <v>910691.88</v>
      </c>
      <c r="H88" s="15"/>
    </row>
    <row r="89" spans="1:8" ht="19.5" x14ac:dyDescent="0.35">
      <c r="A89" s="15"/>
      <c r="B89" s="21" t="s">
        <v>649</v>
      </c>
      <c r="C89" s="15"/>
      <c r="D89" s="22">
        <v>2601619.75</v>
      </c>
      <c r="E89" s="23">
        <v>4047.66</v>
      </c>
      <c r="F89" s="23">
        <v>70362.2</v>
      </c>
      <c r="G89" s="23">
        <v>2535305.21</v>
      </c>
      <c r="H89" s="15"/>
    </row>
    <row r="90" spans="1:8" ht="19.5" x14ac:dyDescent="0.35">
      <c r="A90" s="15"/>
      <c r="B90" s="21" t="s">
        <v>650</v>
      </c>
      <c r="C90" s="15"/>
      <c r="D90" s="22">
        <v>949248.97</v>
      </c>
      <c r="E90" s="23">
        <v>1502.5</v>
      </c>
      <c r="F90" s="23">
        <v>17486.97</v>
      </c>
      <c r="G90" s="23">
        <v>933264.5</v>
      </c>
      <c r="H90" s="15"/>
    </row>
    <row r="91" spans="1:8" ht="19.5" x14ac:dyDescent="0.35">
      <c r="A91" s="15"/>
      <c r="B91" s="21" t="s">
        <v>651</v>
      </c>
      <c r="C91" s="15"/>
      <c r="D91" s="22">
        <v>3198010.73</v>
      </c>
      <c r="E91" s="23">
        <v>4770.1499999999996</v>
      </c>
      <c r="F91" s="23">
        <v>169141.78</v>
      </c>
      <c r="G91" s="23">
        <v>3033639.1</v>
      </c>
      <c r="H91" s="15"/>
    </row>
    <row r="92" spans="1:8" ht="19.5" x14ac:dyDescent="0.35">
      <c r="A92" s="15"/>
      <c r="B92" s="21" t="s">
        <v>652</v>
      </c>
      <c r="C92" s="15"/>
      <c r="D92" s="22">
        <v>662181.32999999996</v>
      </c>
      <c r="E92" s="23">
        <v>967.23</v>
      </c>
      <c r="F92" s="23">
        <v>66161.86</v>
      </c>
      <c r="G92" s="23">
        <v>596986.69999999995</v>
      </c>
      <c r="H92" s="15"/>
    </row>
    <row r="93" spans="1:8" ht="19.5" x14ac:dyDescent="0.35">
      <c r="A93" s="15"/>
      <c r="B93" s="21" t="s">
        <v>653</v>
      </c>
      <c r="C93" s="15"/>
      <c r="D93" s="22">
        <v>1394595.01</v>
      </c>
      <c r="E93" s="23">
        <v>2334.13</v>
      </c>
      <c r="F93" s="23">
        <v>41233.14</v>
      </c>
      <c r="G93" s="23">
        <v>1355696</v>
      </c>
      <c r="H93" s="15"/>
    </row>
    <row r="94" spans="1:8" ht="19.5" x14ac:dyDescent="0.35">
      <c r="A94" s="15"/>
      <c r="B94" s="21" t="s">
        <v>654</v>
      </c>
      <c r="C94" s="15"/>
      <c r="D94" s="22">
        <v>82576.28</v>
      </c>
      <c r="E94" s="23">
        <v>133.32</v>
      </c>
      <c r="F94" s="23">
        <v>1034.1199999999999</v>
      </c>
      <c r="G94" s="23">
        <v>81675.48</v>
      </c>
      <c r="H94" s="15"/>
    </row>
    <row r="95" spans="1:8" ht="19.5" x14ac:dyDescent="0.35">
      <c r="A95" s="15"/>
      <c r="B95" s="21" t="s">
        <v>655</v>
      </c>
      <c r="C95" s="15"/>
      <c r="D95" s="22">
        <v>7969656.8200000003</v>
      </c>
      <c r="E95" s="23">
        <v>13545.77</v>
      </c>
      <c r="F95" s="23">
        <v>228980.31</v>
      </c>
      <c r="G95" s="23">
        <v>7754222.2800000003</v>
      </c>
      <c r="H95" s="15"/>
    </row>
    <row r="96" spans="1:8" ht="19.5" x14ac:dyDescent="0.35">
      <c r="A96" s="15"/>
      <c r="B96" s="21" t="s">
        <v>656</v>
      </c>
      <c r="C96" s="15"/>
      <c r="D96" s="22">
        <v>1428203.51</v>
      </c>
      <c r="E96" s="23">
        <v>2328.8000000000002</v>
      </c>
      <c r="F96" s="23">
        <v>16972.77</v>
      </c>
      <c r="G96" s="23">
        <v>1413559.54</v>
      </c>
      <c r="H96" s="15"/>
    </row>
    <row r="97" spans="1:8" ht="19.5" x14ac:dyDescent="0.35">
      <c r="A97" s="15"/>
      <c r="B97" s="21" t="s">
        <v>657</v>
      </c>
      <c r="C97" s="15"/>
      <c r="D97" s="22">
        <v>66774632.270000003</v>
      </c>
      <c r="E97" s="23">
        <v>98634.6</v>
      </c>
      <c r="F97" s="23">
        <v>2998309.5</v>
      </c>
      <c r="G97" s="23">
        <v>63874957.369999997</v>
      </c>
      <c r="H97" s="15"/>
    </row>
    <row r="98" spans="1:8" ht="19.5" x14ac:dyDescent="0.35">
      <c r="A98" s="15"/>
      <c r="B98" s="21" t="s">
        <v>658</v>
      </c>
      <c r="C98" s="15"/>
      <c r="D98" s="22">
        <v>358297.88</v>
      </c>
      <c r="E98" s="23">
        <v>531.84</v>
      </c>
      <c r="F98" s="23">
        <v>17210.12</v>
      </c>
      <c r="G98" s="23">
        <v>341619.6</v>
      </c>
      <c r="H98" s="15"/>
    </row>
    <row r="99" spans="1:8" ht="19.5" x14ac:dyDescent="0.35">
      <c r="A99" s="15"/>
      <c r="B99" s="21" t="s">
        <v>659</v>
      </c>
      <c r="C99" s="15"/>
      <c r="D99" s="22">
        <v>260283.4</v>
      </c>
      <c r="E99" s="23">
        <v>366.03</v>
      </c>
      <c r="F99" s="23">
        <v>16121.21</v>
      </c>
      <c r="G99" s="23">
        <v>244528.22</v>
      </c>
      <c r="H99" s="15"/>
    </row>
    <row r="100" spans="1:8" ht="19.5" x14ac:dyDescent="0.35">
      <c r="A100" s="15"/>
      <c r="B100" s="21" t="s">
        <v>660</v>
      </c>
      <c r="C100" s="15"/>
      <c r="D100" s="22">
        <v>3331174.36</v>
      </c>
      <c r="E100" s="23">
        <v>4736.8</v>
      </c>
      <c r="F100" s="23">
        <v>652552.88</v>
      </c>
      <c r="G100" s="23">
        <v>2683358.2799999998</v>
      </c>
      <c r="H100" s="15"/>
    </row>
    <row r="101" spans="1:8" ht="19.5" x14ac:dyDescent="0.35">
      <c r="A101" s="15"/>
      <c r="B101" s="21" t="s">
        <v>661</v>
      </c>
      <c r="C101" s="15"/>
      <c r="D101" s="22">
        <v>3947786</v>
      </c>
      <c r="E101" s="23">
        <v>6493.78</v>
      </c>
      <c r="F101" s="23">
        <v>89222.35</v>
      </c>
      <c r="G101" s="23">
        <v>3865057.43</v>
      </c>
      <c r="H101" s="15"/>
    </row>
    <row r="102" spans="1:8" ht="19.5" x14ac:dyDescent="0.35">
      <c r="A102" s="15"/>
      <c r="B102" s="21" t="s">
        <v>662</v>
      </c>
      <c r="C102" s="15"/>
      <c r="D102" s="22">
        <v>2239709.16</v>
      </c>
      <c r="E102" s="23">
        <v>3206.96</v>
      </c>
      <c r="F102" s="23">
        <v>170913.71</v>
      </c>
      <c r="G102" s="23">
        <v>2072002.41</v>
      </c>
      <c r="H102" s="15"/>
    </row>
    <row r="103" spans="1:8" ht="19.5" x14ac:dyDescent="0.35">
      <c r="A103" s="15"/>
      <c r="B103" s="21" t="s">
        <v>663</v>
      </c>
      <c r="C103" s="15"/>
      <c r="D103" s="22">
        <v>3193008.2</v>
      </c>
      <c r="E103" s="23">
        <v>4099.68</v>
      </c>
      <c r="F103" s="23">
        <v>707147.09</v>
      </c>
      <c r="G103" s="23">
        <v>2489960.79</v>
      </c>
      <c r="H103" s="15"/>
    </row>
    <row r="104" spans="1:8" ht="19.5" x14ac:dyDescent="0.35">
      <c r="A104" s="15"/>
      <c r="B104" s="21" t="s">
        <v>664</v>
      </c>
      <c r="C104" s="15"/>
      <c r="D104" s="22">
        <v>748351.71</v>
      </c>
      <c r="E104" s="23">
        <v>1040.71</v>
      </c>
      <c r="F104" s="23">
        <v>65730.61</v>
      </c>
      <c r="G104" s="23">
        <v>683661.81</v>
      </c>
      <c r="H104" s="15"/>
    </row>
    <row r="105" spans="1:8" ht="19.5" x14ac:dyDescent="0.35">
      <c r="A105" s="15"/>
      <c r="B105" s="21" t="s">
        <v>665</v>
      </c>
      <c r="C105" s="15"/>
      <c r="D105" s="22">
        <v>511316.19</v>
      </c>
      <c r="E105" s="23">
        <v>831.69</v>
      </c>
      <c r="F105" s="23">
        <v>4504.08</v>
      </c>
      <c r="G105" s="23">
        <v>507643.8</v>
      </c>
      <c r="H105" s="15"/>
    </row>
    <row r="106" spans="1:8" x14ac:dyDescent="0.2">
      <c r="A106" s="15"/>
      <c r="B106" s="15"/>
      <c r="C106" s="15"/>
      <c r="D106" s="24"/>
      <c r="E106" s="24"/>
      <c r="F106" s="24"/>
      <c r="G106" s="24"/>
      <c r="H106" s="15"/>
    </row>
    <row r="107" spans="1:8" ht="22.5" x14ac:dyDescent="0.3">
      <c r="A107" s="15"/>
      <c r="B107" s="25" t="s">
        <v>666</v>
      </c>
      <c r="C107" s="20"/>
      <c r="D107" s="26">
        <v>494344368.56999999</v>
      </c>
      <c r="E107" s="26">
        <v>725821.99</v>
      </c>
      <c r="F107" s="26">
        <v>43146242.359999999</v>
      </c>
      <c r="G107" s="26">
        <v>451923948.19999999</v>
      </c>
      <c r="H107" s="15"/>
    </row>
    <row r="108" spans="1:8" x14ac:dyDescent="0.2">
      <c r="A108" s="15"/>
      <c r="B108" s="15"/>
      <c r="C108" s="15"/>
      <c r="D108" s="15"/>
      <c r="E108" s="15"/>
      <c r="F108" s="15"/>
      <c r="G108" s="15"/>
      <c r="H108" s="15"/>
    </row>
    <row r="109" spans="1:8" x14ac:dyDescent="0.2">
      <c r="B109" s="56" t="s">
        <v>707</v>
      </c>
    </row>
    <row r="111" spans="1:8" x14ac:dyDescent="0.2">
      <c r="B111" s="56" t="s">
        <v>705</v>
      </c>
    </row>
    <row r="112" spans="1:8" x14ac:dyDescent="0.2">
      <c r="B112" s="56" t="s">
        <v>706</v>
      </c>
    </row>
    <row r="114" spans="2:2" x14ac:dyDescent="0.2">
      <c r="B114" s="56" t="s">
        <v>734</v>
      </c>
    </row>
    <row r="115" spans="2:2" x14ac:dyDescent="0.2">
      <c r="B115" s="56" t="s">
        <v>733</v>
      </c>
    </row>
  </sheetData>
  <pageMargins left="0.7" right="0.7" top="0.75" bottom="0.75" header="0.3" footer="0.3"/>
  <pageSetup scale="89" fitToHeight="111" orientation="portrait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15"/>
  <sheetViews>
    <sheetView showGridLines="0" zoomScaleNormal="100" workbookViewId="0"/>
  </sheetViews>
  <sheetFormatPr defaultRowHeight="12.75" x14ac:dyDescent="0.2"/>
  <cols>
    <col min="1" max="1" width="2.5703125" customWidth="1"/>
    <col min="2" max="2" width="14" bestFit="1" customWidth="1"/>
    <col min="3" max="3" width="22.140625" bestFit="1" customWidth="1"/>
    <col min="4" max="4" width="15.85546875" bestFit="1" customWidth="1"/>
    <col min="5" max="5" width="14.5703125" bestFit="1" customWidth="1"/>
    <col min="6" max="6" width="15.85546875" bestFit="1" customWidth="1"/>
    <col min="7" max="7" width="13.42578125" bestFit="1" customWidth="1"/>
    <col min="8" max="8" width="12.42578125" bestFit="1" customWidth="1"/>
    <col min="9" max="9" width="15" bestFit="1" customWidth="1"/>
    <col min="10" max="11" width="2.5703125" customWidth="1"/>
  </cols>
  <sheetData>
    <row r="1" spans="1:10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96"/>
      <c r="C2" s="97"/>
      <c r="D2" s="218" t="s">
        <v>708</v>
      </c>
      <c r="E2" s="60" t="s">
        <v>709</v>
      </c>
      <c r="F2" s="61" t="s">
        <v>710</v>
      </c>
      <c r="G2" s="60" t="s">
        <v>711</v>
      </c>
      <c r="H2" s="61" t="s">
        <v>712</v>
      </c>
      <c r="I2" s="62" t="s">
        <v>713</v>
      </c>
      <c r="J2" s="1"/>
    </row>
    <row r="3" spans="1:10" x14ac:dyDescent="0.2">
      <c r="A3" s="1"/>
      <c r="B3" s="98" t="s">
        <v>564</v>
      </c>
      <c r="C3" s="99" t="s">
        <v>818</v>
      </c>
      <c r="D3" s="219" t="s">
        <v>714</v>
      </c>
      <c r="E3" s="63"/>
      <c r="F3" s="64" t="s">
        <v>715</v>
      </c>
      <c r="G3" s="65"/>
      <c r="H3" s="66"/>
      <c r="I3" s="67" t="s">
        <v>716</v>
      </c>
      <c r="J3" s="1"/>
    </row>
    <row r="4" spans="1:10" ht="13.5" thickBot="1" x14ac:dyDescent="0.25">
      <c r="A4" s="1"/>
      <c r="B4" s="94"/>
      <c r="C4" s="100"/>
      <c r="D4" s="220" t="s">
        <v>717</v>
      </c>
      <c r="E4" s="68" t="s">
        <v>718</v>
      </c>
      <c r="F4" s="69" t="s">
        <v>717</v>
      </c>
      <c r="G4" s="70" t="s">
        <v>719</v>
      </c>
      <c r="H4" s="69" t="s">
        <v>720</v>
      </c>
      <c r="I4" s="71" t="s">
        <v>721</v>
      </c>
      <c r="J4" s="1"/>
    </row>
    <row r="5" spans="1:10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90" t="s">
        <v>1</v>
      </c>
      <c r="C6" s="221" t="s">
        <v>735</v>
      </c>
      <c r="D6" s="72">
        <f>'[1]CHH File'!AE6</f>
        <v>-607892.96</v>
      </c>
      <c r="E6" s="73">
        <f>'[1]CHH File'!AF6</f>
        <v>0</v>
      </c>
      <c r="F6" s="73">
        <f>'[1]CHH File'!AG6</f>
        <v>0</v>
      </c>
      <c r="G6" s="73">
        <f>'[1]CHH File'!AH6</f>
        <v>0</v>
      </c>
      <c r="H6" s="73">
        <f>'[1]CHH File'!AI6</f>
        <v>27702.7</v>
      </c>
      <c r="I6" s="74">
        <f>'[1]CHH File'!AJ6</f>
        <v>-580190.26</v>
      </c>
      <c r="J6" s="1"/>
    </row>
    <row r="7" spans="1:10" x14ac:dyDescent="0.2">
      <c r="A7" s="1"/>
      <c r="B7" s="92"/>
      <c r="C7" s="222" t="s">
        <v>1</v>
      </c>
      <c r="D7" s="75">
        <f>'[1]CHH File'!AE7</f>
        <v>5269.32</v>
      </c>
      <c r="E7" s="39">
        <f>'[1]CHH File'!AF7</f>
        <v>2634.66</v>
      </c>
      <c r="F7" s="39">
        <f>'[1]CHH File'!AG7</f>
        <v>11499.16</v>
      </c>
      <c r="G7" s="39">
        <f>'[1]CHH File'!AH7</f>
        <v>2874.79</v>
      </c>
      <c r="H7" s="39">
        <f>'[1]CHH File'!AI7</f>
        <v>-240.13</v>
      </c>
      <c r="I7" s="76">
        <f>'[1]CHH File'!AJ7</f>
        <v>5029.1899999999996</v>
      </c>
      <c r="J7" s="1"/>
    </row>
    <row r="8" spans="1:10" x14ac:dyDescent="0.2">
      <c r="A8" s="1"/>
      <c r="B8" s="92"/>
      <c r="C8" s="222" t="s">
        <v>117</v>
      </c>
      <c r="D8" s="75">
        <f>'[1]CHH File'!AE8</f>
        <v>297437.56</v>
      </c>
      <c r="E8" s="39">
        <f>'[1]CHH File'!AF8</f>
        <v>148718.78</v>
      </c>
      <c r="F8" s="39">
        <f>'[1]CHH File'!AG8</f>
        <v>649094.01</v>
      </c>
      <c r="G8" s="39">
        <f>'[1]CHH File'!AH8</f>
        <v>162273.5</v>
      </c>
      <c r="H8" s="39">
        <f>'[1]CHH File'!AI8</f>
        <v>-13554.72</v>
      </c>
      <c r="I8" s="76">
        <f>'[1]CHH File'!AJ8</f>
        <v>283882.84000000003</v>
      </c>
      <c r="J8" s="1"/>
    </row>
    <row r="9" spans="1:10" x14ac:dyDescent="0.2">
      <c r="A9" s="1"/>
      <c r="B9" s="92"/>
      <c r="C9" s="222" t="s">
        <v>253</v>
      </c>
      <c r="D9" s="75">
        <f>'[1]CHH File'!AE9</f>
        <v>59025.87</v>
      </c>
      <c r="E9" s="39">
        <f>'[1]CHH File'!AF9</f>
        <v>29512.93</v>
      </c>
      <c r="F9" s="39">
        <f>'[1]CHH File'!AG9</f>
        <v>128811.37</v>
      </c>
      <c r="G9" s="39">
        <f>'[1]CHH File'!AH9</f>
        <v>32202.84</v>
      </c>
      <c r="H9" s="39">
        <f>'[1]CHH File'!AI9</f>
        <v>-2689.91</v>
      </c>
      <c r="I9" s="76">
        <f>'[1]CHH File'!AJ9</f>
        <v>56335.96</v>
      </c>
      <c r="J9" s="1"/>
    </row>
    <row r="10" spans="1:10" x14ac:dyDescent="0.2">
      <c r="A10" s="1"/>
      <c r="B10" s="92"/>
      <c r="C10" s="222" t="s">
        <v>118</v>
      </c>
      <c r="D10" s="75">
        <f>'[1]CHH File'!AE10</f>
        <v>23976.47</v>
      </c>
      <c r="E10" s="39">
        <f>'[1]CHH File'!AF10</f>
        <v>11988.23</v>
      </c>
      <c r="F10" s="39">
        <f>'[1]CHH File'!AG10</f>
        <v>52323.53</v>
      </c>
      <c r="G10" s="39">
        <f>'[1]CHH File'!AH10</f>
        <v>13080.88</v>
      </c>
      <c r="H10" s="39">
        <f>'[1]CHH File'!AI10</f>
        <v>-1092.6500000000001</v>
      </c>
      <c r="I10" s="76">
        <f>'[1]CHH File'!AJ10</f>
        <v>22883.82</v>
      </c>
      <c r="J10" s="1"/>
    </row>
    <row r="11" spans="1:10" x14ac:dyDescent="0.2">
      <c r="A11" s="1"/>
      <c r="B11" s="92"/>
      <c r="C11" s="222" t="s">
        <v>9</v>
      </c>
      <c r="D11" s="75">
        <f>'[1]CHH File'!AE11</f>
        <v>94666.57</v>
      </c>
      <c r="E11" s="39">
        <f>'[1]CHH File'!AF11</f>
        <v>47333.279999999999</v>
      </c>
      <c r="F11" s="39">
        <f>'[1]CHH File'!AG11</f>
        <v>206589.6</v>
      </c>
      <c r="G11" s="39">
        <f>'[1]CHH File'!AH11</f>
        <v>51647.4</v>
      </c>
      <c r="H11" s="39">
        <f>'[1]CHH File'!AI11</f>
        <v>-4314.12</v>
      </c>
      <c r="I11" s="76">
        <f>'[1]CHH File'!AJ11</f>
        <v>90352.45</v>
      </c>
      <c r="J11" s="1"/>
    </row>
    <row r="12" spans="1:10" x14ac:dyDescent="0.2">
      <c r="A12" s="1"/>
      <c r="B12" s="92"/>
      <c r="C12" s="222" t="s">
        <v>254</v>
      </c>
      <c r="D12" s="75">
        <f>'[1]CHH File'!AE12</f>
        <v>17047.55</v>
      </c>
      <c r="E12" s="39">
        <f>'[1]CHH File'!AF12</f>
        <v>8523.77</v>
      </c>
      <c r="F12" s="39">
        <f>'[1]CHH File'!AG12</f>
        <v>37202.65</v>
      </c>
      <c r="G12" s="39">
        <f>'[1]CHH File'!AH12</f>
        <v>9300.66</v>
      </c>
      <c r="H12" s="39">
        <f>'[1]CHH File'!AI12</f>
        <v>-776.89</v>
      </c>
      <c r="I12" s="76">
        <f>'[1]CHH File'!AJ12</f>
        <v>16270.66</v>
      </c>
      <c r="J12" s="1"/>
    </row>
    <row r="13" spans="1:10" x14ac:dyDescent="0.2">
      <c r="A13" s="1"/>
      <c r="B13" s="92"/>
      <c r="C13" s="222" t="s">
        <v>255</v>
      </c>
      <c r="D13" s="75">
        <f>'[1]CHH File'!AE13</f>
        <v>12872.58</v>
      </c>
      <c r="E13" s="39">
        <f>'[1]CHH File'!AF13</f>
        <v>6436.29</v>
      </c>
      <c r="F13" s="39">
        <f>'[1]CHH File'!AG13</f>
        <v>28091.66</v>
      </c>
      <c r="G13" s="39">
        <f>'[1]CHH File'!AH13</f>
        <v>7022.91</v>
      </c>
      <c r="H13" s="39">
        <f>'[1]CHH File'!AI13</f>
        <v>-586.62</v>
      </c>
      <c r="I13" s="76">
        <f>'[1]CHH File'!AJ13</f>
        <v>12285.96</v>
      </c>
      <c r="J13" s="1"/>
    </row>
    <row r="14" spans="1:10" x14ac:dyDescent="0.2">
      <c r="A14" s="1"/>
      <c r="B14" s="92"/>
      <c r="C14" s="222" t="s">
        <v>256</v>
      </c>
      <c r="D14" s="75">
        <f>'[1]CHH File'!AE14</f>
        <v>81233.95</v>
      </c>
      <c r="E14" s="39">
        <f>'[1]CHH File'!AF14</f>
        <v>40616.97</v>
      </c>
      <c r="F14" s="39">
        <f>'[1]CHH File'!AG14</f>
        <v>177275.76</v>
      </c>
      <c r="G14" s="39">
        <f>'[1]CHH File'!AH14</f>
        <v>44318.94</v>
      </c>
      <c r="H14" s="39">
        <f>'[1]CHH File'!AI14</f>
        <v>-3701.97</v>
      </c>
      <c r="I14" s="76">
        <f>'[1]CHH File'!AJ14</f>
        <v>77531.98</v>
      </c>
      <c r="J14" s="1"/>
    </row>
    <row r="15" spans="1:10" x14ac:dyDescent="0.2">
      <c r="A15" s="1"/>
      <c r="B15" s="92"/>
      <c r="C15" s="222" t="s">
        <v>257</v>
      </c>
      <c r="D15" s="75">
        <f>'[1]CHH File'!AE15</f>
        <v>2805.89</v>
      </c>
      <c r="E15" s="39">
        <f>'[1]CHH File'!AF15</f>
        <v>1402.94</v>
      </c>
      <c r="F15" s="39">
        <f>'[1]CHH File'!AG15</f>
        <v>6123.25</v>
      </c>
      <c r="G15" s="39">
        <f>'[1]CHH File'!AH15</f>
        <v>1530.81</v>
      </c>
      <c r="H15" s="39">
        <f>'[1]CHH File'!AI15</f>
        <v>-127.87</v>
      </c>
      <c r="I15" s="76">
        <f>'[1]CHH File'!AJ15</f>
        <v>2678.02</v>
      </c>
      <c r="J15" s="1"/>
    </row>
    <row r="16" spans="1:10" ht="13.5" thickBot="1" x14ac:dyDescent="0.25">
      <c r="A16" s="1"/>
      <c r="B16" s="94"/>
      <c r="C16" s="223" t="s">
        <v>258</v>
      </c>
      <c r="D16" s="77">
        <f>'[1]CHH File'!AE16</f>
        <v>13557.2</v>
      </c>
      <c r="E16" s="78">
        <f>'[1]CHH File'!AF16</f>
        <v>6778.6</v>
      </c>
      <c r="F16" s="78">
        <f>'[1]CHH File'!AG16</f>
        <v>29585.7</v>
      </c>
      <c r="G16" s="78">
        <f>'[1]CHH File'!AH16</f>
        <v>7396.42</v>
      </c>
      <c r="H16" s="78">
        <f>'[1]CHH File'!AI16</f>
        <v>-617.82000000000005</v>
      </c>
      <c r="I16" s="79">
        <f>'[1]CHH File'!AJ16</f>
        <v>12939.38</v>
      </c>
      <c r="J16" s="1"/>
    </row>
    <row r="17" spans="1:10" x14ac:dyDescent="0.2">
      <c r="A17" s="1"/>
      <c r="B17" s="1"/>
      <c r="C17" s="27"/>
      <c r="D17" s="1"/>
      <c r="E17" s="1"/>
      <c r="F17" s="1"/>
      <c r="G17" s="1"/>
      <c r="H17" s="1"/>
      <c r="I17" s="1"/>
      <c r="J17" s="1"/>
    </row>
    <row r="18" spans="1:10" ht="13.5" thickBot="1" x14ac:dyDescent="0.25">
      <c r="A18" s="1"/>
      <c r="B18" s="1"/>
      <c r="C18" s="27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90" t="s">
        <v>736</v>
      </c>
      <c r="C19" s="221" t="s">
        <v>735</v>
      </c>
      <c r="D19" s="72">
        <f>'[1]CHH File'!AE19</f>
        <v>-18325.28</v>
      </c>
      <c r="E19" s="73">
        <f>'[1]CHH File'!AF19</f>
        <v>0</v>
      </c>
      <c r="F19" s="73">
        <f>'[1]CHH File'!AG19</f>
        <v>0</v>
      </c>
      <c r="G19" s="73">
        <f>'[1]CHH File'!AH19</f>
        <v>0</v>
      </c>
      <c r="H19" s="73">
        <f>'[1]CHH File'!AI19</f>
        <v>-5298.34</v>
      </c>
      <c r="I19" s="74">
        <f>'[1]CHH File'!AJ19</f>
        <v>-23623.62</v>
      </c>
      <c r="J19" s="1"/>
    </row>
    <row r="20" spans="1:10" ht="13.5" thickBot="1" x14ac:dyDescent="0.25">
      <c r="A20" s="1"/>
      <c r="B20" s="94"/>
      <c r="C20" s="223" t="s">
        <v>259</v>
      </c>
      <c r="D20" s="77">
        <f>'[1]CHH File'!AE20</f>
        <v>18325.28</v>
      </c>
      <c r="E20" s="78">
        <f>'[1]CHH File'!AF20</f>
        <v>9162.64</v>
      </c>
      <c r="F20" s="78">
        <f>'[1]CHH File'!AG20</f>
        <v>15457.21</v>
      </c>
      <c r="G20" s="78">
        <f>'[1]CHH File'!AH20</f>
        <v>3864.3</v>
      </c>
      <c r="H20" s="78">
        <f>'[1]CHH File'!AI20</f>
        <v>5298.34</v>
      </c>
      <c r="I20" s="79">
        <f>'[1]CHH File'!AJ20</f>
        <v>23623.62</v>
      </c>
      <c r="J20" s="1"/>
    </row>
    <row r="21" spans="1:10" x14ac:dyDescent="0.2">
      <c r="A21" s="1"/>
      <c r="B21" s="1"/>
      <c r="C21" s="27"/>
      <c r="D21" s="1"/>
      <c r="E21" s="1"/>
      <c r="F21" s="1"/>
      <c r="G21" s="1"/>
      <c r="H21" s="1"/>
      <c r="I21" s="1"/>
      <c r="J21" s="1"/>
    </row>
    <row r="22" spans="1:10" ht="13.5" thickBot="1" x14ac:dyDescent="0.25">
      <c r="A22" s="1"/>
      <c r="B22" s="1"/>
      <c r="C22" s="27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90" t="s">
        <v>737</v>
      </c>
      <c r="C23" s="91" t="s">
        <v>735</v>
      </c>
      <c r="D23" s="72">
        <f>'[1]CHH File'!AE23</f>
        <v>-14358.27</v>
      </c>
      <c r="E23" s="73">
        <f>'[1]CHH File'!AF23</f>
        <v>0</v>
      </c>
      <c r="F23" s="73">
        <f>'[1]CHH File'!AG23</f>
        <v>0</v>
      </c>
      <c r="G23" s="73">
        <f>'[1]CHH File'!AH23</f>
        <v>0</v>
      </c>
      <c r="H23" s="73">
        <f>'[1]CHH File'!AI23</f>
        <v>-2246.36</v>
      </c>
      <c r="I23" s="74">
        <f>'[1]CHH File'!AJ23</f>
        <v>-16604.63</v>
      </c>
      <c r="J23" s="1"/>
    </row>
    <row r="24" spans="1:10" ht="13.5" thickBot="1" x14ac:dyDescent="0.25">
      <c r="A24" s="1"/>
      <c r="B24" s="94"/>
      <c r="C24" s="95" t="s">
        <v>260</v>
      </c>
      <c r="D24" s="77">
        <f>'[1]CHH File'!AE24</f>
        <v>14358.27</v>
      </c>
      <c r="E24" s="78">
        <f>'[1]CHH File'!AF24</f>
        <v>7179.13</v>
      </c>
      <c r="F24" s="78">
        <f>'[1]CHH File'!AG24</f>
        <v>19731.09</v>
      </c>
      <c r="G24" s="78">
        <f>'[1]CHH File'!AH24</f>
        <v>4932.7700000000004</v>
      </c>
      <c r="H24" s="78">
        <f>'[1]CHH File'!AI24</f>
        <v>2246.36</v>
      </c>
      <c r="I24" s="79">
        <f>'[1]CHH File'!AJ24</f>
        <v>16604.63</v>
      </c>
      <c r="J24" s="1"/>
    </row>
    <row r="25" spans="1:10" x14ac:dyDescent="0.2">
      <c r="A25" s="1"/>
      <c r="B25" s="1"/>
      <c r="C25" s="27"/>
      <c r="D25" s="1"/>
      <c r="E25" s="1"/>
      <c r="F25" s="1"/>
      <c r="G25" s="1"/>
      <c r="H25" s="1"/>
      <c r="I25" s="1"/>
      <c r="J25" s="1"/>
    </row>
    <row r="26" spans="1:10" ht="13.5" thickBot="1" x14ac:dyDescent="0.25">
      <c r="A26" s="1"/>
      <c r="B26" s="1"/>
      <c r="C26" s="27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90" t="s">
        <v>738</v>
      </c>
      <c r="C27" s="91" t="s">
        <v>735</v>
      </c>
      <c r="D27" s="72">
        <f>'[1]CHH File'!AE27</f>
        <v>-53218.32</v>
      </c>
      <c r="E27" s="73">
        <f>'[1]CHH File'!AF27</f>
        <v>0</v>
      </c>
      <c r="F27" s="73">
        <f>'[1]CHH File'!AG27</f>
        <v>0</v>
      </c>
      <c r="G27" s="73">
        <f>'[1]CHH File'!AH27</f>
        <v>0</v>
      </c>
      <c r="H27" s="73">
        <f>'[1]CHH File'!AI27</f>
        <v>-18679.560000000001</v>
      </c>
      <c r="I27" s="74">
        <f>'[1]CHH File'!AJ27</f>
        <v>-71897.88</v>
      </c>
      <c r="J27" s="1"/>
    </row>
    <row r="28" spans="1:10" x14ac:dyDescent="0.2">
      <c r="A28" s="1"/>
      <c r="B28" s="92"/>
      <c r="C28" s="93" t="s">
        <v>261</v>
      </c>
      <c r="D28" s="75">
        <f>'[1]CHH File'!AE28</f>
        <v>2700.1</v>
      </c>
      <c r="E28" s="39">
        <f>'[1]CHH File'!AF28</f>
        <v>1350.05</v>
      </c>
      <c r="F28" s="39">
        <f>'[1]CHH File'!AG28</f>
        <v>1609.27</v>
      </c>
      <c r="G28" s="39">
        <f>'[1]CHH File'!AH28</f>
        <v>402.31</v>
      </c>
      <c r="H28" s="39">
        <f>'[1]CHH File'!AI28</f>
        <v>947.74</v>
      </c>
      <c r="I28" s="76">
        <f>'[1]CHH File'!AJ28</f>
        <v>3647.84</v>
      </c>
      <c r="J28" s="1"/>
    </row>
    <row r="29" spans="1:10" x14ac:dyDescent="0.2">
      <c r="A29" s="1"/>
      <c r="B29" s="92"/>
      <c r="C29" s="93" t="s">
        <v>262</v>
      </c>
      <c r="D29" s="75">
        <f>'[1]CHH File'!AE29</f>
        <v>2416.83</v>
      </c>
      <c r="E29" s="39">
        <f>'[1]CHH File'!AF29</f>
        <v>1208.4100000000001</v>
      </c>
      <c r="F29" s="39">
        <f>'[1]CHH File'!AG29</f>
        <v>1440.44</v>
      </c>
      <c r="G29" s="39">
        <f>'[1]CHH File'!AH29</f>
        <v>360.11</v>
      </c>
      <c r="H29" s="39">
        <f>'[1]CHH File'!AI29</f>
        <v>848.3</v>
      </c>
      <c r="I29" s="76">
        <f>'[1]CHH File'!AJ29</f>
        <v>3265.13</v>
      </c>
      <c r="J29" s="1"/>
    </row>
    <row r="30" spans="1:10" x14ac:dyDescent="0.2">
      <c r="A30" s="1"/>
      <c r="B30" s="92"/>
      <c r="C30" s="93" t="s">
        <v>263</v>
      </c>
      <c r="D30" s="75">
        <f>'[1]CHH File'!AE30</f>
        <v>566.53</v>
      </c>
      <c r="E30" s="39">
        <f>'[1]CHH File'!AF30</f>
        <v>283.26</v>
      </c>
      <c r="F30" s="39">
        <f>'[1]CHH File'!AG30</f>
        <v>337.65</v>
      </c>
      <c r="G30" s="39">
        <f>'[1]CHH File'!AH30</f>
        <v>84.41</v>
      </c>
      <c r="H30" s="39">
        <f>'[1]CHH File'!AI30</f>
        <v>198.85</v>
      </c>
      <c r="I30" s="76">
        <f>'[1]CHH File'!AJ30</f>
        <v>765.38</v>
      </c>
      <c r="J30" s="1"/>
    </row>
    <row r="31" spans="1:10" x14ac:dyDescent="0.2">
      <c r="A31" s="1"/>
      <c r="B31" s="92"/>
      <c r="C31" s="93" t="s">
        <v>264</v>
      </c>
      <c r="D31" s="75">
        <f>'[1]CHH File'!AE31</f>
        <v>2006.99</v>
      </c>
      <c r="E31" s="39">
        <f>'[1]CHH File'!AF31</f>
        <v>1003.49</v>
      </c>
      <c r="F31" s="39">
        <f>'[1]CHH File'!AG31</f>
        <v>1196.17</v>
      </c>
      <c r="G31" s="39">
        <f>'[1]CHH File'!AH31</f>
        <v>299.04000000000002</v>
      </c>
      <c r="H31" s="39">
        <f>'[1]CHH File'!AI31</f>
        <v>704.45</v>
      </c>
      <c r="I31" s="76">
        <f>'[1]CHH File'!AJ31</f>
        <v>2711.44</v>
      </c>
      <c r="J31" s="1"/>
    </row>
    <row r="32" spans="1:10" x14ac:dyDescent="0.2">
      <c r="A32" s="1"/>
      <c r="B32" s="92"/>
      <c r="C32" s="93" t="s">
        <v>265</v>
      </c>
      <c r="D32" s="75">
        <f>'[1]CHH File'!AE32</f>
        <v>2386.6799999999998</v>
      </c>
      <c r="E32" s="39">
        <f>'[1]CHH File'!AF32</f>
        <v>1193.3399999999999</v>
      </c>
      <c r="F32" s="39">
        <f>'[1]CHH File'!AG32</f>
        <v>1422.48</v>
      </c>
      <c r="G32" s="39">
        <f>'[1]CHH File'!AH32</f>
        <v>355.62</v>
      </c>
      <c r="H32" s="39">
        <f>'[1]CHH File'!AI32</f>
        <v>837.72</v>
      </c>
      <c r="I32" s="76">
        <f>'[1]CHH File'!AJ32</f>
        <v>3224.4</v>
      </c>
      <c r="J32" s="1"/>
    </row>
    <row r="33" spans="1:10" x14ac:dyDescent="0.2">
      <c r="A33" s="1"/>
      <c r="B33" s="92"/>
      <c r="C33" s="93" t="s">
        <v>266</v>
      </c>
      <c r="D33" s="75">
        <f>'[1]CHH File'!AE33</f>
        <v>12831.46</v>
      </c>
      <c r="E33" s="39">
        <f>'[1]CHH File'!AF33</f>
        <v>6415.73</v>
      </c>
      <c r="F33" s="39">
        <f>'[1]CHH File'!AG33</f>
        <v>7647.62</v>
      </c>
      <c r="G33" s="39">
        <f>'[1]CHH File'!AH33</f>
        <v>1911.9</v>
      </c>
      <c r="H33" s="39">
        <f>'[1]CHH File'!AI33</f>
        <v>4503.83</v>
      </c>
      <c r="I33" s="76">
        <f>'[1]CHH File'!AJ33</f>
        <v>17335.29</v>
      </c>
      <c r="J33" s="1"/>
    </row>
    <row r="34" spans="1:10" ht="13.5" thickBot="1" x14ac:dyDescent="0.25">
      <c r="A34" s="1"/>
      <c r="B34" s="94"/>
      <c r="C34" s="95" t="s">
        <v>267</v>
      </c>
      <c r="D34" s="77">
        <f>'[1]CHH File'!AE34</f>
        <v>30309.73</v>
      </c>
      <c r="E34" s="78">
        <f>'[1]CHH File'!AF34</f>
        <v>15154.86</v>
      </c>
      <c r="F34" s="78">
        <f>'[1]CHH File'!AG34</f>
        <v>18064.759999999998</v>
      </c>
      <c r="G34" s="78">
        <f>'[1]CHH File'!AH34</f>
        <v>4516.1899999999996</v>
      </c>
      <c r="H34" s="78">
        <f>'[1]CHH File'!AI34</f>
        <v>10638.67</v>
      </c>
      <c r="I34" s="79">
        <f>'[1]CHH File'!AJ34</f>
        <v>40948.400000000001</v>
      </c>
      <c r="J34" s="1"/>
    </row>
    <row r="35" spans="1:10" x14ac:dyDescent="0.2">
      <c r="A35" s="1"/>
      <c r="B35" s="1"/>
      <c r="C35" s="27"/>
      <c r="D35" s="1"/>
      <c r="E35" s="1"/>
      <c r="F35" s="1"/>
      <c r="G35" s="1"/>
      <c r="H35" s="1"/>
      <c r="I35" s="1"/>
      <c r="J35" s="1"/>
    </row>
    <row r="36" spans="1:10" ht="13.5" thickBot="1" x14ac:dyDescent="0.25">
      <c r="A36" s="1"/>
      <c r="B36" s="1"/>
      <c r="C36" s="27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90" t="s">
        <v>739</v>
      </c>
      <c r="C37" s="91" t="s">
        <v>735</v>
      </c>
      <c r="D37" s="72">
        <f>'[1]CHH File'!AE37</f>
        <v>-22842.54</v>
      </c>
      <c r="E37" s="73">
        <f>'[1]CHH File'!AF37</f>
        <v>0</v>
      </c>
      <c r="F37" s="73">
        <f>'[1]CHH File'!AG37</f>
        <v>0</v>
      </c>
      <c r="G37" s="73">
        <f>'[1]CHH File'!AH37</f>
        <v>0</v>
      </c>
      <c r="H37" s="73">
        <f>'[1]CHH File'!AI37</f>
        <v>-2440.1999999999998</v>
      </c>
      <c r="I37" s="74">
        <f>'[1]CHH File'!AJ37</f>
        <v>-25282.74</v>
      </c>
      <c r="J37" s="1"/>
    </row>
    <row r="38" spans="1:10" x14ac:dyDescent="0.2">
      <c r="A38" s="1"/>
      <c r="B38" s="92"/>
      <c r="C38" s="93" t="s">
        <v>268</v>
      </c>
      <c r="D38" s="75">
        <f>'[1]CHH File'!AE38</f>
        <v>11871.68</v>
      </c>
      <c r="E38" s="39">
        <f>'[1]CHH File'!AF38</f>
        <v>5935.84</v>
      </c>
      <c r="F38" s="39">
        <f>'[1]CHH File'!AG38</f>
        <v>18670.48</v>
      </c>
      <c r="G38" s="39">
        <f>'[1]CHH File'!AH38</f>
        <v>4667.62</v>
      </c>
      <c r="H38" s="39">
        <f>'[1]CHH File'!AI38</f>
        <v>1268.22</v>
      </c>
      <c r="I38" s="76">
        <f>'[1]CHH File'!AJ38</f>
        <v>13139.9</v>
      </c>
      <c r="J38" s="1"/>
    </row>
    <row r="39" spans="1:10" x14ac:dyDescent="0.2">
      <c r="A39" s="1"/>
      <c r="B39" s="92"/>
      <c r="C39" s="93" t="s">
        <v>269</v>
      </c>
      <c r="D39" s="75">
        <f>'[1]CHH File'!AE39</f>
        <v>937.43</v>
      </c>
      <c r="E39" s="39">
        <f>'[1]CHH File'!AF39</f>
        <v>468.71</v>
      </c>
      <c r="F39" s="39">
        <f>'[1]CHH File'!AG39</f>
        <v>1474.28</v>
      </c>
      <c r="G39" s="39">
        <f>'[1]CHH File'!AH39</f>
        <v>368.57</v>
      </c>
      <c r="H39" s="39">
        <f>'[1]CHH File'!AI39</f>
        <v>100.14</v>
      </c>
      <c r="I39" s="76">
        <f>'[1]CHH File'!AJ39</f>
        <v>1037.57</v>
      </c>
      <c r="J39" s="1"/>
    </row>
    <row r="40" spans="1:10" ht="13.5" thickBot="1" x14ac:dyDescent="0.25">
      <c r="A40" s="1"/>
      <c r="B40" s="94"/>
      <c r="C40" s="95" t="s">
        <v>270</v>
      </c>
      <c r="D40" s="77">
        <f>'[1]CHH File'!AE40</f>
        <v>10033.43</v>
      </c>
      <c r="E40" s="78">
        <f>'[1]CHH File'!AF40</f>
        <v>5016.71</v>
      </c>
      <c r="F40" s="78">
        <f>'[1]CHH File'!AG40</f>
        <v>15779.49</v>
      </c>
      <c r="G40" s="78">
        <f>'[1]CHH File'!AH40</f>
        <v>3944.87</v>
      </c>
      <c r="H40" s="78">
        <f>'[1]CHH File'!AI40</f>
        <v>1071.8399999999999</v>
      </c>
      <c r="I40" s="79">
        <f>'[1]CHH File'!AJ40</f>
        <v>11105.27</v>
      </c>
      <c r="J40" s="1"/>
    </row>
    <row r="41" spans="1:10" x14ac:dyDescent="0.2">
      <c r="A41" s="1"/>
      <c r="B41" s="1"/>
      <c r="C41" s="27"/>
      <c r="D41" s="1"/>
      <c r="E41" s="1"/>
      <c r="F41" s="1"/>
      <c r="G41" s="1"/>
      <c r="H41" s="1"/>
      <c r="I41" s="1"/>
      <c r="J41" s="1"/>
    </row>
    <row r="42" spans="1:10" ht="13.5" thickBot="1" x14ac:dyDescent="0.25">
      <c r="A42" s="1"/>
      <c r="B42" s="1"/>
      <c r="C42" s="27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90" t="s">
        <v>740</v>
      </c>
      <c r="C43" s="91" t="s">
        <v>735</v>
      </c>
      <c r="D43" s="72">
        <f>'[1]CHH File'!AE43</f>
        <v>-25990.87</v>
      </c>
      <c r="E43" s="73">
        <f>'[1]CHH File'!AF43</f>
        <v>0</v>
      </c>
      <c r="F43" s="73">
        <f>'[1]CHH File'!AG43</f>
        <v>0</v>
      </c>
      <c r="G43" s="73">
        <f>'[1]CHH File'!AH43</f>
        <v>0</v>
      </c>
      <c r="H43" s="73">
        <f>'[1]CHH File'!AI43</f>
        <v>7801.66</v>
      </c>
      <c r="I43" s="74">
        <f>'[1]CHH File'!AJ43</f>
        <v>-18189.21</v>
      </c>
      <c r="J43" s="1"/>
    </row>
    <row r="44" spans="1:10" x14ac:dyDescent="0.2">
      <c r="A44" s="1"/>
      <c r="B44" s="92"/>
      <c r="C44" s="93" t="s">
        <v>271</v>
      </c>
      <c r="D44" s="75">
        <f>'[1]CHH File'!AE44</f>
        <v>9344.31</v>
      </c>
      <c r="E44" s="39">
        <f>'[1]CHH File'!AF44</f>
        <v>4672.1499999999996</v>
      </c>
      <c r="F44" s="39">
        <f>'[1]CHH File'!AG44</f>
        <v>29908.14</v>
      </c>
      <c r="G44" s="39">
        <f>'[1]CHH File'!AH44</f>
        <v>7477.03</v>
      </c>
      <c r="H44" s="39">
        <f>'[1]CHH File'!AI44</f>
        <v>-2804.88</v>
      </c>
      <c r="I44" s="76">
        <f>'[1]CHH File'!AJ44</f>
        <v>6539.43</v>
      </c>
      <c r="J44" s="1"/>
    </row>
    <row r="45" spans="1:10" x14ac:dyDescent="0.2">
      <c r="A45" s="1"/>
      <c r="B45" s="92"/>
      <c r="C45" s="93" t="s">
        <v>272</v>
      </c>
      <c r="D45" s="75">
        <f>'[1]CHH File'!AE45</f>
        <v>516.49</v>
      </c>
      <c r="E45" s="39">
        <f>'[1]CHH File'!AF45</f>
        <v>258.24</v>
      </c>
      <c r="F45" s="39">
        <f>'[1]CHH File'!AG45</f>
        <v>1653.1</v>
      </c>
      <c r="G45" s="39">
        <f>'[1]CHH File'!AH45</f>
        <v>413.27</v>
      </c>
      <c r="H45" s="39">
        <f>'[1]CHH File'!AI45</f>
        <v>-155.03</v>
      </c>
      <c r="I45" s="76">
        <f>'[1]CHH File'!AJ45</f>
        <v>361.46</v>
      </c>
      <c r="J45" s="1"/>
    </row>
    <row r="46" spans="1:10" x14ac:dyDescent="0.2">
      <c r="A46" s="1"/>
      <c r="B46" s="92"/>
      <c r="C46" s="93" t="s">
        <v>273</v>
      </c>
      <c r="D46" s="75">
        <f>'[1]CHH File'!AE46</f>
        <v>1970.57</v>
      </c>
      <c r="E46" s="39">
        <f>'[1]CHH File'!AF46</f>
        <v>985.28</v>
      </c>
      <c r="F46" s="39">
        <f>'[1]CHH File'!AG46</f>
        <v>6307.16</v>
      </c>
      <c r="G46" s="39">
        <f>'[1]CHH File'!AH46</f>
        <v>1576.79</v>
      </c>
      <c r="H46" s="39">
        <f>'[1]CHH File'!AI46</f>
        <v>-591.51</v>
      </c>
      <c r="I46" s="76">
        <f>'[1]CHH File'!AJ46</f>
        <v>1379.06</v>
      </c>
      <c r="J46" s="1"/>
    </row>
    <row r="47" spans="1:10" x14ac:dyDescent="0.2">
      <c r="A47" s="1"/>
      <c r="B47" s="92"/>
      <c r="C47" s="93" t="s">
        <v>274</v>
      </c>
      <c r="D47" s="75">
        <f>'[1]CHH File'!AE47</f>
        <v>4354.32</v>
      </c>
      <c r="E47" s="39">
        <f>'[1]CHH File'!AF47</f>
        <v>2177.16</v>
      </c>
      <c r="F47" s="39">
        <f>'[1]CHH File'!AG47</f>
        <v>13936.78</v>
      </c>
      <c r="G47" s="39">
        <f>'[1]CHH File'!AH47</f>
        <v>3484.19</v>
      </c>
      <c r="H47" s="39">
        <f>'[1]CHH File'!AI47</f>
        <v>-1307.03</v>
      </c>
      <c r="I47" s="76">
        <f>'[1]CHH File'!AJ47</f>
        <v>3047.29</v>
      </c>
      <c r="J47" s="1"/>
    </row>
    <row r="48" spans="1:10" x14ac:dyDescent="0.2">
      <c r="A48" s="1"/>
      <c r="B48" s="92"/>
      <c r="C48" s="93" t="s">
        <v>275</v>
      </c>
      <c r="D48" s="75">
        <f>'[1]CHH File'!AE48</f>
        <v>794.59</v>
      </c>
      <c r="E48" s="39">
        <f>'[1]CHH File'!AF48</f>
        <v>397.29</v>
      </c>
      <c r="F48" s="39">
        <f>'[1]CHH File'!AG48</f>
        <v>2543.23</v>
      </c>
      <c r="G48" s="39">
        <f>'[1]CHH File'!AH48</f>
        <v>635.79999999999995</v>
      </c>
      <c r="H48" s="39">
        <f>'[1]CHH File'!AI48</f>
        <v>-238.51</v>
      </c>
      <c r="I48" s="76">
        <f>'[1]CHH File'!AJ48</f>
        <v>556.08000000000004</v>
      </c>
      <c r="J48" s="1"/>
    </row>
    <row r="49" spans="1:10" x14ac:dyDescent="0.2">
      <c r="A49" s="1"/>
      <c r="B49" s="92"/>
      <c r="C49" s="93" t="s">
        <v>276</v>
      </c>
      <c r="D49" s="75">
        <f>'[1]CHH File'!AE49</f>
        <v>5673.33</v>
      </c>
      <c r="E49" s="39">
        <f>'[1]CHH File'!AF49</f>
        <v>2836.66</v>
      </c>
      <c r="F49" s="39">
        <f>'[1]CHH File'!AG49</f>
        <v>18158.5</v>
      </c>
      <c r="G49" s="39">
        <f>'[1]CHH File'!AH49</f>
        <v>4539.62</v>
      </c>
      <c r="H49" s="39">
        <f>'[1]CHH File'!AI49</f>
        <v>-1702.96</v>
      </c>
      <c r="I49" s="76">
        <f>'[1]CHH File'!AJ49</f>
        <v>3970.37</v>
      </c>
      <c r="J49" s="1"/>
    </row>
    <row r="50" spans="1:10" x14ac:dyDescent="0.2">
      <c r="A50" s="1"/>
      <c r="B50" s="92"/>
      <c r="C50" s="93" t="s">
        <v>277</v>
      </c>
      <c r="D50" s="75">
        <f>'[1]CHH File'!AE50</f>
        <v>309.89</v>
      </c>
      <c r="E50" s="39">
        <f>'[1]CHH File'!AF50</f>
        <v>154.94</v>
      </c>
      <c r="F50" s="39">
        <f>'[1]CHH File'!AG50</f>
        <v>991.87</v>
      </c>
      <c r="G50" s="39">
        <f>'[1]CHH File'!AH50</f>
        <v>247.96</v>
      </c>
      <c r="H50" s="39">
        <f>'[1]CHH File'!AI50</f>
        <v>-93.02</v>
      </c>
      <c r="I50" s="76">
        <f>'[1]CHH File'!AJ50</f>
        <v>216.87</v>
      </c>
      <c r="J50" s="1"/>
    </row>
    <row r="51" spans="1:10" ht="13.5" thickBot="1" x14ac:dyDescent="0.25">
      <c r="A51" s="1"/>
      <c r="B51" s="94"/>
      <c r="C51" s="95" t="s">
        <v>278</v>
      </c>
      <c r="D51" s="77">
        <f>'[1]CHH File'!AE51</f>
        <v>3027.37</v>
      </c>
      <c r="E51" s="78">
        <f>'[1]CHH File'!AF51</f>
        <v>1513.68</v>
      </c>
      <c r="F51" s="78">
        <f>'[1]CHH File'!AG51</f>
        <v>9689.6299999999992</v>
      </c>
      <c r="G51" s="78">
        <f>'[1]CHH File'!AH51</f>
        <v>2422.4</v>
      </c>
      <c r="H51" s="78">
        <f>'[1]CHH File'!AI51</f>
        <v>-908.72</v>
      </c>
      <c r="I51" s="79">
        <f>'[1]CHH File'!AJ51</f>
        <v>2118.65</v>
      </c>
      <c r="J51" s="1"/>
    </row>
    <row r="52" spans="1:10" x14ac:dyDescent="0.2">
      <c r="A52" s="1"/>
      <c r="B52" s="1"/>
      <c r="C52" s="27"/>
      <c r="D52" s="1"/>
      <c r="E52" s="1"/>
      <c r="F52" s="1"/>
      <c r="G52" s="1"/>
      <c r="H52" s="1"/>
      <c r="I52" s="1"/>
      <c r="J52" s="1"/>
    </row>
    <row r="53" spans="1:10" ht="13.5" thickBot="1" x14ac:dyDescent="0.25">
      <c r="A53" s="1"/>
      <c r="B53" s="1"/>
      <c r="C53" s="27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90" t="s">
        <v>2</v>
      </c>
      <c r="C54" s="91" t="s">
        <v>735</v>
      </c>
      <c r="D54" s="72">
        <f>'[1]CHH File'!AE54</f>
        <v>-89646.22</v>
      </c>
      <c r="E54" s="73">
        <f>'[1]CHH File'!AF54</f>
        <v>0</v>
      </c>
      <c r="F54" s="73">
        <f>'[1]CHH File'!AG54</f>
        <v>0</v>
      </c>
      <c r="G54" s="73">
        <f>'[1]CHH File'!AH54</f>
        <v>0</v>
      </c>
      <c r="H54" s="73">
        <f>'[1]CHH File'!AI54</f>
        <v>-7315.64</v>
      </c>
      <c r="I54" s="74">
        <f>'[1]CHH File'!AJ54</f>
        <v>-96961.86</v>
      </c>
      <c r="J54" s="1"/>
    </row>
    <row r="55" spans="1:10" x14ac:dyDescent="0.2">
      <c r="A55" s="1"/>
      <c r="B55" s="92"/>
      <c r="C55" s="93" t="s">
        <v>279</v>
      </c>
      <c r="D55" s="75">
        <f>'[1]CHH File'!AE55</f>
        <v>3089.6</v>
      </c>
      <c r="E55" s="39">
        <f>'[1]CHH File'!AF55</f>
        <v>1544.8</v>
      </c>
      <c r="F55" s="39">
        <f>'[1]CHH File'!AG55</f>
        <v>5170.6899999999996</v>
      </c>
      <c r="G55" s="39">
        <f>'[1]CHH File'!AH55</f>
        <v>1292.67</v>
      </c>
      <c r="H55" s="39">
        <f>'[1]CHH File'!AI55</f>
        <v>252.13</v>
      </c>
      <c r="I55" s="76">
        <f>'[1]CHH File'!AJ55</f>
        <v>3341.73</v>
      </c>
      <c r="J55" s="1"/>
    </row>
    <row r="56" spans="1:10" x14ac:dyDescent="0.2">
      <c r="A56" s="1"/>
      <c r="B56" s="92"/>
      <c r="C56" s="93" t="s">
        <v>280</v>
      </c>
      <c r="D56" s="75">
        <f>'[1]CHH File'!AE56</f>
        <v>1668.92</v>
      </c>
      <c r="E56" s="39">
        <f>'[1]CHH File'!AF56</f>
        <v>834.46</v>
      </c>
      <c r="F56" s="39">
        <f>'[1]CHH File'!AG56</f>
        <v>2793.07</v>
      </c>
      <c r="G56" s="39">
        <f>'[1]CHH File'!AH56</f>
        <v>698.26</v>
      </c>
      <c r="H56" s="39">
        <f>'[1]CHH File'!AI56</f>
        <v>136.19999999999999</v>
      </c>
      <c r="I56" s="76">
        <f>'[1]CHH File'!AJ56</f>
        <v>1805.12</v>
      </c>
      <c r="J56" s="1"/>
    </row>
    <row r="57" spans="1:10" x14ac:dyDescent="0.2">
      <c r="A57" s="1"/>
      <c r="B57" s="92"/>
      <c r="C57" s="93" t="s">
        <v>281</v>
      </c>
      <c r="D57" s="75">
        <f>'[1]CHH File'!AE57</f>
        <v>9579.07</v>
      </c>
      <c r="E57" s="39">
        <f>'[1]CHH File'!AF57</f>
        <v>4789.53</v>
      </c>
      <c r="F57" s="39">
        <f>'[1]CHH File'!AG57</f>
        <v>16031.33</v>
      </c>
      <c r="G57" s="39">
        <f>'[1]CHH File'!AH57</f>
        <v>4007.83</v>
      </c>
      <c r="H57" s="39">
        <f>'[1]CHH File'!AI57</f>
        <v>781.7</v>
      </c>
      <c r="I57" s="76">
        <f>'[1]CHH File'!AJ57</f>
        <v>10360.77</v>
      </c>
      <c r="J57" s="1"/>
    </row>
    <row r="58" spans="1:10" x14ac:dyDescent="0.2">
      <c r="A58" s="1"/>
      <c r="B58" s="92"/>
      <c r="C58" s="93" t="s">
        <v>282</v>
      </c>
      <c r="D58" s="75">
        <f>'[1]CHH File'!AE58</f>
        <v>4910.24</v>
      </c>
      <c r="E58" s="39">
        <f>'[1]CHH File'!AF58</f>
        <v>2455.12</v>
      </c>
      <c r="F58" s="39">
        <f>'[1]CHH File'!AG58</f>
        <v>8217.67</v>
      </c>
      <c r="G58" s="39">
        <f>'[1]CHH File'!AH58</f>
        <v>2054.41</v>
      </c>
      <c r="H58" s="39">
        <f>'[1]CHH File'!AI58</f>
        <v>400.71</v>
      </c>
      <c r="I58" s="76">
        <f>'[1]CHH File'!AJ58</f>
        <v>5310.95</v>
      </c>
      <c r="J58" s="1"/>
    </row>
    <row r="59" spans="1:10" x14ac:dyDescent="0.2">
      <c r="A59" s="1"/>
      <c r="B59" s="92"/>
      <c r="C59" s="93" t="s">
        <v>283</v>
      </c>
      <c r="D59" s="75">
        <f>'[1]CHH File'!AE59</f>
        <v>1124.1300000000001</v>
      </c>
      <c r="E59" s="39">
        <f>'[1]CHH File'!AF59</f>
        <v>562.05999999999995</v>
      </c>
      <c r="F59" s="39">
        <f>'[1]CHH File'!AG59</f>
        <v>1881.32</v>
      </c>
      <c r="G59" s="39">
        <f>'[1]CHH File'!AH59</f>
        <v>470.33</v>
      </c>
      <c r="H59" s="39">
        <f>'[1]CHH File'!AI59</f>
        <v>91.73</v>
      </c>
      <c r="I59" s="76">
        <f>'[1]CHH File'!AJ59</f>
        <v>1215.8599999999999</v>
      </c>
      <c r="J59" s="1"/>
    </row>
    <row r="60" spans="1:10" x14ac:dyDescent="0.2">
      <c r="A60" s="1"/>
      <c r="B60" s="92"/>
      <c r="C60" s="93" t="s">
        <v>18</v>
      </c>
      <c r="D60" s="75">
        <f>'[1]CHH File'!AE60</f>
        <v>66619.16</v>
      </c>
      <c r="E60" s="39">
        <f>'[1]CHH File'!AF60</f>
        <v>33309.58</v>
      </c>
      <c r="F60" s="39">
        <f>'[1]CHH File'!AG60</f>
        <v>111492.38</v>
      </c>
      <c r="G60" s="39">
        <f>'[1]CHH File'!AH60</f>
        <v>27873.09</v>
      </c>
      <c r="H60" s="39">
        <f>'[1]CHH File'!AI60</f>
        <v>5436.49</v>
      </c>
      <c r="I60" s="76">
        <f>'[1]CHH File'!AJ60</f>
        <v>72055.649999999994</v>
      </c>
      <c r="J60" s="1"/>
    </row>
    <row r="61" spans="1:10" ht="13.5" thickBot="1" x14ac:dyDescent="0.25">
      <c r="A61" s="1"/>
      <c r="B61" s="94"/>
      <c r="C61" s="95" t="s">
        <v>284</v>
      </c>
      <c r="D61" s="77">
        <f>'[1]CHH File'!AE61</f>
        <v>2655.1</v>
      </c>
      <c r="E61" s="78">
        <f>'[1]CHH File'!AF61</f>
        <v>1327.55</v>
      </c>
      <c r="F61" s="78">
        <f>'[1]CHH File'!AG61</f>
        <v>4443.51</v>
      </c>
      <c r="G61" s="78">
        <f>'[1]CHH File'!AH61</f>
        <v>1110.8699999999999</v>
      </c>
      <c r="H61" s="78">
        <f>'[1]CHH File'!AI61</f>
        <v>216.68</v>
      </c>
      <c r="I61" s="79">
        <f>'[1]CHH File'!AJ61</f>
        <v>2871.78</v>
      </c>
      <c r="J61" s="1"/>
    </row>
    <row r="62" spans="1:10" x14ac:dyDescent="0.2">
      <c r="A62" s="1"/>
      <c r="B62" s="1"/>
      <c r="C62" s="27"/>
      <c r="D62" s="1"/>
      <c r="E62" s="1"/>
      <c r="F62" s="1"/>
      <c r="G62" s="1"/>
      <c r="H62" s="1"/>
      <c r="I62" s="1"/>
      <c r="J62" s="1"/>
    </row>
    <row r="63" spans="1:10" ht="13.5" thickBot="1" x14ac:dyDescent="0.25">
      <c r="A63" s="1"/>
      <c r="B63" s="1"/>
      <c r="C63" s="27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90" t="s">
        <v>741</v>
      </c>
      <c r="C64" s="91" t="s">
        <v>735</v>
      </c>
      <c r="D64" s="72">
        <f>'[1]CHH File'!AE64</f>
        <v>-32568.25</v>
      </c>
      <c r="E64" s="73">
        <f>'[1]CHH File'!AF64</f>
        <v>0</v>
      </c>
      <c r="F64" s="73">
        <f>'[1]CHH File'!AG64</f>
        <v>0</v>
      </c>
      <c r="G64" s="73">
        <f>'[1]CHH File'!AH64</f>
        <v>0</v>
      </c>
      <c r="H64" s="73">
        <f>'[1]CHH File'!AI64</f>
        <v>-9554.16</v>
      </c>
      <c r="I64" s="74">
        <f>'[1]CHH File'!AJ64</f>
        <v>-42122.41</v>
      </c>
      <c r="J64" s="1"/>
    </row>
    <row r="65" spans="1:10" x14ac:dyDescent="0.2">
      <c r="A65" s="1"/>
      <c r="B65" s="92"/>
      <c r="C65" s="93" t="s">
        <v>285</v>
      </c>
      <c r="D65" s="75">
        <f>'[1]CHH File'!AE65</f>
        <v>1107.08</v>
      </c>
      <c r="E65" s="39">
        <f>'[1]CHH File'!AF65</f>
        <v>553.54</v>
      </c>
      <c r="F65" s="39">
        <f>'[1]CHH File'!AG65</f>
        <v>915.08</v>
      </c>
      <c r="G65" s="39">
        <f>'[1]CHH File'!AH65</f>
        <v>228.77</v>
      </c>
      <c r="H65" s="39">
        <f>'[1]CHH File'!AI65</f>
        <v>324.77</v>
      </c>
      <c r="I65" s="76">
        <f>'[1]CHH File'!AJ65</f>
        <v>1431.85</v>
      </c>
      <c r="J65" s="1"/>
    </row>
    <row r="66" spans="1:10" x14ac:dyDescent="0.2">
      <c r="A66" s="1"/>
      <c r="B66" s="92"/>
      <c r="C66" s="93" t="s">
        <v>286</v>
      </c>
      <c r="D66" s="75">
        <f>'[1]CHH File'!AE66</f>
        <v>4590.95</v>
      </c>
      <c r="E66" s="39">
        <f>'[1]CHH File'!AF66</f>
        <v>2295.4699999999998</v>
      </c>
      <c r="F66" s="39">
        <f>'[1]CHH File'!AG66</f>
        <v>3794.73</v>
      </c>
      <c r="G66" s="39">
        <f>'[1]CHH File'!AH66</f>
        <v>948.68</v>
      </c>
      <c r="H66" s="39">
        <f>'[1]CHH File'!AI66</f>
        <v>1346.79</v>
      </c>
      <c r="I66" s="76">
        <f>'[1]CHH File'!AJ66</f>
        <v>5937.74</v>
      </c>
      <c r="J66" s="1"/>
    </row>
    <row r="67" spans="1:10" x14ac:dyDescent="0.2">
      <c r="A67" s="1"/>
      <c r="B67" s="92"/>
      <c r="C67" s="93" t="s">
        <v>287</v>
      </c>
      <c r="D67" s="75">
        <f>'[1]CHH File'!AE67</f>
        <v>1307.24</v>
      </c>
      <c r="E67" s="39">
        <f>'[1]CHH File'!AF67</f>
        <v>653.62</v>
      </c>
      <c r="F67" s="39">
        <f>'[1]CHH File'!AG67</f>
        <v>1080.52</v>
      </c>
      <c r="G67" s="39">
        <f>'[1]CHH File'!AH67</f>
        <v>270.13</v>
      </c>
      <c r="H67" s="39">
        <f>'[1]CHH File'!AI67</f>
        <v>383.49</v>
      </c>
      <c r="I67" s="76">
        <f>'[1]CHH File'!AJ67</f>
        <v>1690.73</v>
      </c>
      <c r="J67" s="1"/>
    </row>
    <row r="68" spans="1:10" x14ac:dyDescent="0.2">
      <c r="A68" s="1"/>
      <c r="B68" s="92"/>
      <c r="C68" s="93" t="s">
        <v>288</v>
      </c>
      <c r="D68" s="75">
        <f>'[1]CHH File'!AE68</f>
        <v>1225.93</v>
      </c>
      <c r="E68" s="39">
        <f>'[1]CHH File'!AF68</f>
        <v>612.96</v>
      </c>
      <c r="F68" s="39">
        <f>'[1]CHH File'!AG68</f>
        <v>1013.31</v>
      </c>
      <c r="G68" s="39">
        <f>'[1]CHH File'!AH68</f>
        <v>253.32</v>
      </c>
      <c r="H68" s="39">
        <f>'[1]CHH File'!AI68</f>
        <v>359.64</v>
      </c>
      <c r="I68" s="76">
        <f>'[1]CHH File'!AJ68</f>
        <v>1585.57</v>
      </c>
      <c r="J68" s="1"/>
    </row>
    <row r="69" spans="1:10" x14ac:dyDescent="0.2">
      <c r="A69" s="1"/>
      <c r="B69" s="92"/>
      <c r="C69" s="93" t="s">
        <v>289</v>
      </c>
      <c r="D69" s="75">
        <f>'[1]CHH File'!AE69</f>
        <v>2570.6799999999998</v>
      </c>
      <c r="E69" s="39">
        <f>'[1]CHH File'!AF69</f>
        <v>1285.3399999999999</v>
      </c>
      <c r="F69" s="39">
        <f>'[1]CHH File'!AG69</f>
        <v>2124.85</v>
      </c>
      <c r="G69" s="39">
        <f>'[1]CHH File'!AH69</f>
        <v>531.21</v>
      </c>
      <c r="H69" s="39">
        <f>'[1]CHH File'!AI69</f>
        <v>754.13</v>
      </c>
      <c r="I69" s="76">
        <f>'[1]CHH File'!AJ69</f>
        <v>3324.81</v>
      </c>
      <c r="J69" s="1"/>
    </row>
    <row r="70" spans="1:10" x14ac:dyDescent="0.2">
      <c r="A70" s="1"/>
      <c r="B70" s="92"/>
      <c r="C70" s="93" t="s">
        <v>290</v>
      </c>
      <c r="D70" s="75">
        <f>'[1]CHH File'!AE70</f>
        <v>1138.3499999999999</v>
      </c>
      <c r="E70" s="39">
        <f>'[1]CHH File'!AF70</f>
        <v>569.16999999999996</v>
      </c>
      <c r="F70" s="39">
        <f>'[1]CHH File'!AG70</f>
        <v>940.93</v>
      </c>
      <c r="G70" s="39">
        <f>'[1]CHH File'!AH70</f>
        <v>235.23</v>
      </c>
      <c r="H70" s="39">
        <f>'[1]CHH File'!AI70</f>
        <v>333.94</v>
      </c>
      <c r="I70" s="76">
        <f>'[1]CHH File'!AJ70</f>
        <v>1472.29</v>
      </c>
      <c r="J70" s="1"/>
    </row>
    <row r="71" spans="1:10" x14ac:dyDescent="0.2">
      <c r="A71" s="1"/>
      <c r="B71" s="92"/>
      <c r="C71" s="93" t="s">
        <v>291</v>
      </c>
      <c r="D71" s="75">
        <f>'[1]CHH File'!AE71</f>
        <v>1125.8499999999999</v>
      </c>
      <c r="E71" s="39">
        <f>'[1]CHH File'!AF71</f>
        <v>562.91999999999996</v>
      </c>
      <c r="F71" s="39">
        <f>'[1]CHH File'!AG71</f>
        <v>930.59</v>
      </c>
      <c r="G71" s="39">
        <f>'[1]CHH File'!AH71</f>
        <v>232.64</v>
      </c>
      <c r="H71" s="39">
        <f>'[1]CHH File'!AI71</f>
        <v>330.28</v>
      </c>
      <c r="I71" s="76">
        <f>'[1]CHH File'!AJ71</f>
        <v>1456.13</v>
      </c>
      <c r="J71" s="1"/>
    </row>
    <row r="72" spans="1:10" ht="13.5" thickBot="1" x14ac:dyDescent="0.25">
      <c r="A72" s="1"/>
      <c r="B72" s="94"/>
      <c r="C72" s="95" t="s">
        <v>292</v>
      </c>
      <c r="D72" s="77">
        <f>'[1]CHH File'!AE72</f>
        <v>19502.169999999998</v>
      </c>
      <c r="E72" s="78">
        <f>'[1]CHH File'!AF72</f>
        <v>9751.08</v>
      </c>
      <c r="F72" s="78">
        <f>'[1]CHH File'!AG72</f>
        <v>16119.86</v>
      </c>
      <c r="G72" s="78">
        <f>'[1]CHH File'!AH72</f>
        <v>4029.96</v>
      </c>
      <c r="H72" s="78">
        <f>'[1]CHH File'!AI72</f>
        <v>5721.12</v>
      </c>
      <c r="I72" s="79">
        <f>'[1]CHH File'!AJ72</f>
        <v>25223.29</v>
      </c>
      <c r="J72" s="1"/>
    </row>
    <row r="73" spans="1:10" x14ac:dyDescent="0.2">
      <c r="A73" s="1"/>
      <c r="B73" s="1"/>
      <c r="C73" s="27"/>
      <c r="D73" s="1"/>
      <c r="E73" s="1"/>
      <c r="F73" s="1"/>
      <c r="G73" s="1"/>
      <c r="H73" s="1"/>
      <c r="I73" s="1"/>
      <c r="J73" s="1"/>
    </row>
    <row r="74" spans="1:10" ht="13.5" thickBot="1" x14ac:dyDescent="0.25">
      <c r="A74" s="1"/>
      <c r="B74" s="1"/>
      <c r="C74" s="27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90" t="s">
        <v>742</v>
      </c>
      <c r="C75" s="91" t="s">
        <v>743</v>
      </c>
      <c r="D75" s="72">
        <f>'[1]CHH File'!AE75</f>
        <v>-30026.15</v>
      </c>
      <c r="E75" s="73">
        <f>'[1]CHH File'!AF75</f>
        <v>0</v>
      </c>
      <c r="F75" s="73">
        <f>'[1]CHH File'!AG75</f>
        <v>0</v>
      </c>
      <c r="G75" s="73">
        <f>'[1]CHH File'!AH75</f>
        <v>0</v>
      </c>
      <c r="H75" s="73">
        <f>'[1]CHH File'!AI75</f>
        <v>-6487.2</v>
      </c>
      <c r="I75" s="74">
        <f>'[1]CHH File'!AJ75</f>
        <v>-36513.35</v>
      </c>
      <c r="J75" s="1"/>
    </row>
    <row r="76" spans="1:10" x14ac:dyDescent="0.2">
      <c r="A76" s="1"/>
      <c r="B76" s="92"/>
      <c r="C76" s="93" t="s">
        <v>20</v>
      </c>
      <c r="D76" s="75">
        <f>'[1]CHH File'!AE76</f>
        <v>4874.4799999999996</v>
      </c>
      <c r="E76" s="39">
        <f>'[1]CHH File'!AF76</f>
        <v>2437.2399999999998</v>
      </c>
      <c r="F76" s="39">
        <f>'[1]CHH File'!AG76</f>
        <v>5536.41</v>
      </c>
      <c r="G76" s="39">
        <f>'[1]CHH File'!AH76</f>
        <v>1384.1</v>
      </c>
      <c r="H76" s="39">
        <f>'[1]CHH File'!AI76</f>
        <v>1053.1400000000001</v>
      </c>
      <c r="I76" s="76">
        <f>'[1]CHH File'!AJ76</f>
        <v>5927.62</v>
      </c>
      <c r="J76" s="1"/>
    </row>
    <row r="77" spans="1:10" x14ac:dyDescent="0.2">
      <c r="A77" s="1"/>
      <c r="B77" s="92"/>
      <c r="C77" s="93" t="s">
        <v>21</v>
      </c>
      <c r="D77" s="75">
        <f>'[1]CHH File'!AE77</f>
        <v>3160.4</v>
      </c>
      <c r="E77" s="39">
        <f>'[1]CHH File'!AF77</f>
        <v>1580.2</v>
      </c>
      <c r="F77" s="39">
        <f>'[1]CHH File'!AG77</f>
        <v>3589.57</v>
      </c>
      <c r="G77" s="39">
        <f>'[1]CHH File'!AH77</f>
        <v>897.39</v>
      </c>
      <c r="H77" s="39">
        <f>'[1]CHH File'!AI77</f>
        <v>682.81</v>
      </c>
      <c r="I77" s="76">
        <f>'[1]CHH File'!AJ77</f>
        <v>3843.21</v>
      </c>
      <c r="J77" s="1"/>
    </row>
    <row r="78" spans="1:10" x14ac:dyDescent="0.2">
      <c r="A78" s="1"/>
      <c r="B78" s="92"/>
      <c r="C78" s="93" t="s">
        <v>22</v>
      </c>
      <c r="D78" s="75">
        <f>'[1]CHH File'!AE78</f>
        <v>721.66</v>
      </c>
      <c r="E78" s="39">
        <f>'[1]CHH File'!AF78</f>
        <v>360.83</v>
      </c>
      <c r="F78" s="39">
        <f>'[1]CHH File'!AG78</f>
        <v>819.66</v>
      </c>
      <c r="G78" s="39">
        <f>'[1]CHH File'!AH78</f>
        <v>204.91</v>
      </c>
      <c r="H78" s="39">
        <f>'[1]CHH File'!AI78</f>
        <v>155.91999999999999</v>
      </c>
      <c r="I78" s="76">
        <f>'[1]CHH File'!AJ78</f>
        <v>877.58</v>
      </c>
      <c r="J78" s="1"/>
    </row>
    <row r="79" spans="1:10" x14ac:dyDescent="0.2">
      <c r="A79" s="1"/>
      <c r="B79" s="92"/>
      <c r="C79" s="93" t="s">
        <v>23</v>
      </c>
      <c r="D79" s="75">
        <f>'[1]CHH File'!AE79</f>
        <v>507.54</v>
      </c>
      <c r="E79" s="39">
        <f>'[1]CHH File'!AF79</f>
        <v>253.77</v>
      </c>
      <c r="F79" s="39">
        <f>'[1]CHH File'!AG79</f>
        <v>576.46</v>
      </c>
      <c r="G79" s="39">
        <f>'[1]CHH File'!AH79</f>
        <v>144.11000000000001</v>
      </c>
      <c r="H79" s="39">
        <f>'[1]CHH File'!AI79</f>
        <v>109.66</v>
      </c>
      <c r="I79" s="76">
        <f>'[1]CHH File'!AJ79</f>
        <v>617.20000000000005</v>
      </c>
      <c r="J79" s="1"/>
    </row>
    <row r="80" spans="1:10" x14ac:dyDescent="0.2">
      <c r="A80" s="1"/>
      <c r="B80" s="92"/>
      <c r="C80" s="93" t="s">
        <v>24</v>
      </c>
      <c r="D80" s="75">
        <f>'[1]CHH File'!AE80</f>
        <v>14365.09</v>
      </c>
      <c r="E80" s="39">
        <f>'[1]CHH File'!AF80</f>
        <v>7182.54</v>
      </c>
      <c r="F80" s="39">
        <f>'[1]CHH File'!AG80</f>
        <v>16315.79</v>
      </c>
      <c r="G80" s="39">
        <f>'[1]CHH File'!AH80</f>
        <v>4078.94</v>
      </c>
      <c r="H80" s="39">
        <f>'[1]CHH File'!AI80</f>
        <v>3103.6</v>
      </c>
      <c r="I80" s="76">
        <f>'[1]CHH File'!AJ80</f>
        <v>17468.689999999999</v>
      </c>
      <c r="J80" s="1"/>
    </row>
    <row r="81" spans="1:10" x14ac:dyDescent="0.2">
      <c r="A81" s="1"/>
      <c r="B81" s="92"/>
      <c r="C81" s="93" t="s">
        <v>25</v>
      </c>
      <c r="D81" s="75">
        <f>'[1]CHH File'!AE81</f>
        <v>215.47</v>
      </c>
      <c r="E81" s="39">
        <f>'[1]CHH File'!AF81</f>
        <v>107.73</v>
      </c>
      <c r="F81" s="39">
        <f>'[1]CHH File'!AG81</f>
        <v>244.73</v>
      </c>
      <c r="G81" s="39">
        <f>'[1]CHH File'!AH81</f>
        <v>61.18</v>
      </c>
      <c r="H81" s="39">
        <f>'[1]CHH File'!AI81</f>
        <v>46.55</v>
      </c>
      <c r="I81" s="76">
        <f>'[1]CHH File'!AJ81</f>
        <v>262.02</v>
      </c>
      <c r="J81" s="1"/>
    </row>
    <row r="82" spans="1:10" ht="13.5" thickBot="1" x14ac:dyDescent="0.25">
      <c r="A82" s="1"/>
      <c r="B82" s="94"/>
      <c r="C82" s="95" t="s">
        <v>26</v>
      </c>
      <c r="D82" s="77">
        <f>'[1]CHH File'!AE82</f>
        <v>6181.51</v>
      </c>
      <c r="E82" s="78">
        <f>'[1]CHH File'!AF82</f>
        <v>3090.75</v>
      </c>
      <c r="F82" s="78">
        <f>'[1]CHH File'!AG82</f>
        <v>7020.93</v>
      </c>
      <c r="G82" s="78">
        <f>'[1]CHH File'!AH82</f>
        <v>1755.23</v>
      </c>
      <c r="H82" s="78">
        <f>'[1]CHH File'!AI82</f>
        <v>1335.52</v>
      </c>
      <c r="I82" s="79">
        <f>'[1]CHH File'!AJ82</f>
        <v>7517.03</v>
      </c>
      <c r="J82" s="1"/>
    </row>
    <row r="83" spans="1:10" x14ac:dyDescent="0.2">
      <c r="A83" s="1"/>
      <c r="B83" s="1"/>
      <c r="C83" s="27"/>
      <c r="D83" s="1"/>
      <c r="E83" s="1"/>
      <c r="F83" s="1"/>
      <c r="G83" s="1"/>
      <c r="H83" s="1"/>
      <c r="I83" s="1"/>
      <c r="J83" s="1"/>
    </row>
    <row r="84" spans="1:10" ht="13.5" thickBot="1" x14ac:dyDescent="0.25">
      <c r="A84" s="1"/>
      <c r="B84" s="1"/>
      <c r="C84" s="27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90" t="s">
        <v>3</v>
      </c>
      <c r="C85" s="91" t="s">
        <v>735</v>
      </c>
      <c r="D85" s="72">
        <f>'[1]CHH File'!AE85</f>
        <v>-521445.74</v>
      </c>
      <c r="E85" s="73">
        <f>'[1]CHH File'!AF85</f>
        <v>0</v>
      </c>
      <c r="F85" s="73">
        <f>'[1]CHH File'!AG85</f>
        <v>0</v>
      </c>
      <c r="G85" s="73">
        <f>'[1]CHH File'!AH85</f>
        <v>0</v>
      </c>
      <c r="H85" s="73">
        <f>'[1]CHH File'!AI85</f>
        <v>-46086.15</v>
      </c>
      <c r="I85" s="74">
        <f>'[1]CHH File'!AJ85</f>
        <v>-567531.89</v>
      </c>
      <c r="J85" s="1"/>
    </row>
    <row r="86" spans="1:10" x14ac:dyDescent="0.2">
      <c r="A86" s="1"/>
      <c r="B86" s="92"/>
      <c r="C86" s="93" t="s">
        <v>293</v>
      </c>
      <c r="D86" s="75">
        <f>'[1]CHH File'!AE86</f>
        <v>1881.19</v>
      </c>
      <c r="E86" s="39">
        <f>'[1]CHH File'!AF86</f>
        <v>940.59</v>
      </c>
      <c r="F86" s="39">
        <f>'[1]CHH File'!AG86</f>
        <v>3097.34</v>
      </c>
      <c r="G86" s="39">
        <f>'[1]CHH File'!AH86</f>
        <v>774.33</v>
      </c>
      <c r="H86" s="39">
        <f>'[1]CHH File'!AI86</f>
        <v>166.26</v>
      </c>
      <c r="I86" s="76">
        <f>'[1]CHH File'!AJ86</f>
        <v>2047.45</v>
      </c>
      <c r="J86" s="1"/>
    </row>
    <row r="87" spans="1:10" x14ac:dyDescent="0.2">
      <c r="A87" s="1"/>
      <c r="B87" s="92"/>
      <c r="C87" s="93" t="s">
        <v>294</v>
      </c>
      <c r="D87" s="75">
        <f>'[1]CHH File'!AE87</f>
        <v>16247.48</v>
      </c>
      <c r="E87" s="39">
        <f>'[1]CHH File'!AF87</f>
        <v>8123.74</v>
      </c>
      <c r="F87" s="39">
        <f>'[1]CHH File'!AG87</f>
        <v>26751.06</v>
      </c>
      <c r="G87" s="39">
        <f>'[1]CHH File'!AH87</f>
        <v>6687.76</v>
      </c>
      <c r="H87" s="39">
        <f>'[1]CHH File'!AI87</f>
        <v>1435.98</v>
      </c>
      <c r="I87" s="76">
        <f>'[1]CHH File'!AJ87</f>
        <v>17683.46</v>
      </c>
      <c r="J87" s="1"/>
    </row>
    <row r="88" spans="1:10" x14ac:dyDescent="0.2">
      <c r="A88" s="1"/>
      <c r="B88" s="92"/>
      <c r="C88" s="93" t="s">
        <v>295</v>
      </c>
      <c r="D88" s="75">
        <f>'[1]CHH File'!AE88</f>
        <v>41385.360000000001</v>
      </c>
      <c r="E88" s="39">
        <f>'[1]CHH File'!AF88</f>
        <v>20692.68</v>
      </c>
      <c r="F88" s="39">
        <f>'[1]CHH File'!AG88</f>
        <v>68139.929999999993</v>
      </c>
      <c r="G88" s="39">
        <f>'[1]CHH File'!AH88</f>
        <v>17034.98</v>
      </c>
      <c r="H88" s="39">
        <f>'[1]CHH File'!AI88</f>
        <v>3657.7</v>
      </c>
      <c r="I88" s="76">
        <f>'[1]CHH File'!AJ88</f>
        <v>45043.06</v>
      </c>
      <c r="J88" s="1"/>
    </row>
    <row r="89" spans="1:10" x14ac:dyDescent="0.2">
      <c r="A89" s="1"/>
      <c r="B89" s="92"/>
      <c r="C89" s="93" t="s">
        <v>296</v>
      </c>
      <c r="D89" s="75">
        <f>'[1]CHH File'!AE89</f>
        <v>1127.3900000000001</v>
      </c>
      <c r="E89" s="39">
        <f>'[1]CHH File'!AF89</f>
        <v>563.69000000000005</v>
      </c>
      <c r="F89" s="39">
        <f>'[1]CHH File'!AG89</f>
        <v>1856.22</v>
      </c>
      <c r="G89" s="39">
        <f>'[1]CHH File'!AH89</f>
        <v>464.05</v>
      </c>
      <c r="H89" s="39">
        <f>'[1]CHH File'!AI89</f>
        <v>99.64</v>
      </c>
      <c r="I89" s="76">
        <f>'[1]CHH File'!AJ89</f>
        <v>1227.03</v>
      </c>
      <c r="J89" s="1"/>
    </row>
    <row r="90" spans="1:10" x14ac:dyDescent="0.2">
      <c r="A90" s="1"/>
      <c r="B90" s="92"/>
      <c r="C90" s="93" t="s">
        <v>297</v>
      </c>
      <c r="D90" s="75">
        <f>'[1]CHH File'!AE90</f>
        <v>14224.61</v>
      </c>
      <c r="E90" s="39">
        <f>'[1]CHH File'!AF90</f>
        <v>7112.3</v>
      </c>
      <c r="F90" s="39">
        <f>'[1]CHH File'!AG90</f>
        <v>23420.46</v>
      </c>
      <c r="G90" s="39">
        <f>'[1]CHH File'!AH90</f>
        <v>5855.11</v>
      </c>
      <c r="H90" s="39">
        <f>'[1]CHH File'!AI90</f>
        <v>1257.19</v>
      </c>
      <c r="I90" s="76">
        <f>'[1]CHH File'!AJ90</f>
        <v>15481.8</v>
      </c>
      <c r="J90" s="1"/>
    </row>
    <row r="91" spans="1:10" x14ac:dyDescent="0.2">
      <c r="A91" s="1"/>
      <c r="B91" s="92"/>
      <c r="C91" s="93" t="s">
        <v>298</v>
      </c>
      <c r="D91" s="75">
        <f>'[1]CHH File'!AE91</f>
        <v>33480.68</v>
      </c>
      <c r="E91" s="39">
        <f>'[1]CHH File'!AF91</f>
        <v>16740.34</v>
      </c>
      <c r="F91" s="39">
        <f>'[1]CHH File'!AG91</f>
        <v>55125.07</v>
      </c>
      <c r="G91" s="39">
        <f>'[1]CHH File'!AH91</f>
        <v>13781.26</v>
      </c>
      <c r="H91" s="39">
        <f>'[1]CHH File'!AI91</f>
        <v>2959.08</v>
      </c>
      <c r="I91" s="76">
        <f>'[1]CHH File'!AJ91</f>
        <v>36439.760000000002</v>
      </c>
      <c r="J91" s="1"/>
    </row>
    <row r="92" spans="1:10" x14ac:dyDescent="0.2">
      <c r="A92" s="1"/>
      <c r="B92" s="92"/>
      <c r="C92" s="93" t="s">
        <v>299</v>
      </c>
      <c r="D92" s="75">
        <f>'[1]CHH File'!AE92</f>
        <v>2634.84</v>
      </c>
      <c r="E92" s="39">
        <f>'[1]CHH File'!AF92</f>
        <v>1317.42</v>
      </c>
      <c r="F92" s="39">
        <f>'[1]CHH File'!AG92</f>
        <v>4338.2</v>
      </c>
      <c r="G92" s="39">
        <f>'[1]CHH File'!AH92</f>
        <v>1084.55</v>
      </c>
      <c r="H92" s="39">
        <f>'[1]CHH File'!AI92</f>
        <v>232.87</v>
      </c>
      <c r="I92" s="76">
        <f>'[1]CHH File'!AJ92</f>
        <v>2867.71</v>
      </c>
      <c r="J92" s="1"/>
    </row>
    <row r="93" spans="1:10" x14ac:dyDescent="0.2">
      <c r="A93" s="1"/>
      <c r="B93" s="92"/>
      <c r="C93" s="93" t="s">
        <v>300</v>
      </c>
      <c r="D93" s="75">
        <f>'[1]CHH File'!AE93</f>
        <v>6532.44</v>
      </c>
      <c r="E93" s="39">
        <f>'[1]CHH File'!AF93</f>
        <v>3266.22</v>
      </c>
      <c r="F93" s="39">
        <f>'[1]CHH File'!AG93</f>
        <v>10755.5</v>
      </c>
      <c r="G93" s="39">
        <f>'[1]CHH File'!AH93</f>
        <v>2688.87</v>
      </c>
      <c r="H93" s="39">
        <f>'[1]CHH File'!AI93</f>
        <v>577.35</v>
      </c>
      <c r="I93" s="76">
        <f>'[1]CHH File'!AJ93</f>
        <v>7109.79</v>
      </c>
      <c r="J93" s="1"/>
    </row>
    <row r="94" spans="1:10" x14ac:dyDescent="0.2">
      <c r="A94" s="1"/>
      <c r="B94" s="92"/>
      <c r="C94" s="93" t="s">
        <v>301</v>
      </c>
      <c r="D94" s="75">
        <f>'[1]CHH File'!AE94</f>
        <v>181196.04</v>
      </c>
      <c r="E94" s="39">
        <f>'[1]CHH File'!AF94</f>
        <v>90598.02</v>
      </c>
      <c r="F94" s="39">
        <f>'[1]CHH File'!AG94</f>
        <v>298334.63</v>
      </c>
      <c r="G94" s="39">
        <f>'[1]CHH File'!AH94</f>
        <v>74583.649999999994</v>
      </c>
      <c r="H94" s="39">
        <f>'[1]CHH File'!AI94</f>
        <v>16014.37</v>
      </c>
      <c r="I94" s="76">
        <f>'[1]CHH File'!AJ94</f>
        <v>197210.41</v>
      </c>
      <c r="J94" s="1"/>
    </row>
    <row r="95" spans="1:10" x14ac:dyDescent="0.2">
      <c r="A95" s="1"/>
      <c r="B95" s="92"/>
      <c r="C95" s="93" t="s">
        <v>302</v>
      </c>
      <c r="D95" s="75">
        <f>'[1]CHH File'!AE95</f>
        <v>10043.51</v>
      </c>
      <c r="E95" s="39">
        <f>'[1]CHH File'!AF95</f>
        <v>5021.75</v>
      </c>
      <c r="F95" s="39">
        <f>'[1]CHH File'!AG95</f>
        <v>16536.38</v>
      </c>
      <c r="G95" s="39">
        <f>'[1]CHH File'!AH95</f>
        <v>4134.09</v>
      </c>
      <c r="H95" s="39">
        <f>'[1]CHH File'!AI95</f>
        <v>887.66</v>
      </c>
      <c r="I95" s="76">
        <f>'[1]CHH File'!AJ95</f>
        <v>10931.17</v>
      </c>
      <c r="J95" s="1"/>
    </row>
    <row r="96" spans="1:10" x14ac:dyDescent="0.2">
      <c r="A96" s="1"/>
      <c r="B96" s="92"/>
      <c r="C96" s="93" t="s">
        <v>303</v>
      </c>
      <c r="D96" s="75">
        <f>'[1]CHH File'!AE96</f>
        <v>5366.4</v>
      </c>
      <c r="E96" s="39">
        <f>'[1]CHH File'!AF96</f>
        <v>2683.2</v>
      </c>
      <c r="F96" s="39">
        <f>'[1]CHH File'!AG96</f>
        <v>8835.6299999999992</v>
      </c>
      <c r="G96" s="39">
        <f>'[1]CHH File'!AH96</f>
        <v>2208.9</v>
      </c>
      <c r="H96" s="39">
        <f>'[1]CHH File'!AI96</f>
        <v>474.3</v>
      </c>
      <c r="I96" s="76">
        <f>'[1]CHH File'!AJ96</f>
        <v>5840.7</v>
      </c>
      <c r="J96" s="1"/>
    </row>
    <row r="97" spans="1:10" x14ac:dyDescent="0.2">
      <c r="A97" s="1"/>
      <c r="B97" s="92"/>
      <c r="C97" s="93" t="s">
        <v>304</v>
      </c>
      <c r="D97" s="75">
        <f>'[1]CHH File'!AE97</f>
        <v>60209.63</v>
      </c>
      <c r="E97" s="39">
        <f>'[1]CHH File'!AF97</f>
        <v>30104.81</v>
      </c>
      <c r="F97" s="39">
        <f>'[1]CHH File'!AG97</f>
        <v>99133.61</v>
      </c>
      <c r="G97" s="39">
        <f>'[1]CHH File'!AH97</f>
        <v>24783.4</v>
      </c>
      <c r="H97" s="39">
        <f>'[1]CHH File'!AI97</f>
        <v>5321.41</v>
      </c>
      <c r="I97" s="76">
        <f>'[1]CHH File'!AJ97</f>
        <v>65531.040000000001</v>
      </c>
      <c r="J97" s="1"/>
    </row>
    <row r="98" spans="1:10" x14ac:dyDescent="0.2">
      <c r="A98" s="1"/>
      <c r="B98" s="92"/>
      <c r="C98" s="93" t="s">
        <v>305</v>
      </c>
      <c r="D98" s="75">
        <f>'[1]CHH File'!AE98</f>
        <v>6300.52</v>
      </c>
      <c r="E98" s="39">
        <f>'[1]CHH File'!AF98</f>
        <v>3150.26</v>
      </c>
      <c r="F98" s="39">
        <f>'[1]CHH File'!AG98</f>
        <v>10373.65</v>
      </c>
      <c r="G98" s="39">
        <f>'[1]CHH File'!AH98</f>
        <v>2593.41</v>
      </c>
      <c r="H98" s="39">
        <f>'[1]CHH File'!AI98</f>
        <v>556.85</v>
      </c>
      <c r="I98" s="76">
        <f>'[1]CHH File'!AJ98</f>
        <v>6857.37</v>
      </c>
      <c r="J98" s="1"/>
    </row>
    <row r="99" spans="1:10" x14ac:dyDescent="0.2">
      <c r="A99" s="1"/>
      <c r="B99" s="92"/>
      <c r="C99" s="93" t="s">
        <v>671</v>
      </c>
      <c r="D99" s="75">
        <f>'[1]CHH File'!AE99</f>
        <v>48581.36</v>
      </c>
      <c r="E99" s="39">
        <f>'[1]CHH File'!AF99</f>
        <v>24290.68</v>
      </c>
      <c r="F99" s="39">
        <f>'[1]CHH File'!AG99</f>
        <v>79987.960000000006</v>
      </c>
      <c r="G99" s="39">
        <f>'[1]CHH File'!AH99</f>
        <v>19996.990000000002</v>
      </c>
      <c r="H99" s="39">
        <f>'[1]CHH File'!AI99</f>
        <v>4293.6899999999996</v>
      </c>
      <c r="I99" s="76">
        <f>'[1]CHH File'!AJ99</f>
        <v>52875.05</v>
      </c>
      <c r="J99" s="1"/>
    </row>
    <row r="100" spans="1:10" x14ac:dyDescent="0.2">
      <c r="A100" s="1"/>
      <c r="B100" s="92"/>
      <c r="C100" s="93" t="s">
        <v>306</v>
      </c>
      <c r="D100" s="75">
        <f>'[1]CHH File'!AE100</f>
        <v>1778.02</v>
      </c>
      <c r="E100" s="39">
        <f>'[1]CHH File'!AF100</f>
        <v>889.01</v>
      </c>
      <c r="F100" s="39">
        <f>'[1]CHH File'!AG100</f>
        <v>2927.46</v>
      </c>
      <c r="G100" s="39">
        <f>'[1]CHH File'!AH100</f>
        <v>731.86</v>
      </c>
      <c r="H100" s="39">
        <f>'[1]CHH File'!AI100</f>
        <v>157.15</v>
      </c>
      <c r="I100" s="76">
        <f>'[1]CHH File'!AJ100</f>
        <v>1935.17</v>
      </c>
      <c r="J100" s="1"/>
    </row>
    <row r="101" spans="1:10" x14ac:dyDescent="0.2">
      <c r="A101" s="1"/>
      <c r="B101" s="92"/>
      <c r="C101" s="93" t="s">
        <v>307</v>
      </c>
      <c r="D101" s="75">
        <f>'[1]CHH File'!AE101</f>
        <v>29170.68</v>
      </c>
      <c r="E101" s="39">
        <f>'[1]CHH File'!AF101</f>
        <v>14585.34</v>
      </c>
      <c r="F101" s="39">
        <f>'[1]CHH File'!AG101</f>
        <v>48028.78</v>
      </c>
      <c r="G101" s="39">
        <f>'[1]CHH File'!AH101</f>
        <v>12007.19</v>
      </c>
      <c r="H101" s="39">
        <f>'[1]CHH File'!AI101</f>
        <v>2578.15</v>
      </c>
      <c r="I101" s="76">
        <f>'[1]CHH File'!AJ101</f>
        <v>31748.83</v>
      </c>
      <c r="J101" s="1"/>
    </row>
    <row r="102" spans="1:10" x14ac:dyDescent="0.2">
      <c r="A102" s="1"/>
      <c r="B102" s="92"/>
      <c r="C102" s="93" t="s">
        <v>308</v>
      </c>
      <c r="D102" s="75">
        <f>'[1]CHH File'!AE102</f>
        <v>29054.73</v>
      </c>
      <c r="E102" s="39">
        <f>'[1]CHH File'!AF102</f>
        <v>14527.36</v>
      </c>
      <c r="F102" s="39">
        <f>'[1]CHH File'!AG102</f>
        <v>47837.86</v>
      </c>
      <c r="G102" s="39">
        <f>'[1]CHH File'!AH102</f>
        <v>11959.46</v>
      </c>
      <c r="H102" s="39">
        <f>'[1]CHH File'!AI102</f>
        <v>2567.9</v>
      </c>
      <c r="I102" s="76">
        <f>'[1]CHH File'!AJ102</f>
        <v>31622.63</v>
      </c>
      <c r="J102" s="1"/>
    </row>
    <row r="103" spans="1:10" x14ac:dyDescent="0.2">
      <c r="A103" s="1"/>
      <c r="B103" s="92"/>
      <c r="C103" s="93" t="s">
        <v>309</v>
      </c>
      <c r="D103" s="75">
        <f>'[1]CHH File'!AE103</f>
        <v>28764.91</v>
      </c>
      <c r="E103" s="39">
        <f>'[1]CHH File'!AF103</f>
        <v>14382.45</v>
      </c>
      <c r="F103" s="39">
        <f>'[1]CHH File'!AG103</f>
        <v>47360.68</v>
      </c>
      <c r="G103" s="39">
        <f>'[1]CHH File'!AH103</f>
        <v>11840.17</v>
      </c>
      <c r="H103" s="39">
        <f>'[1]CHH File'!AI103</f>
        <v>2542.2800000000002</v>
      </c>
      <c r="I103" s="76">
        <f>'[1]CHH File'!AJ103</f>
        <v>31307.19</v>
      </c>
      <c r="J103" s="1"/>
    </row>
    <row r="104" spans="1:10" ht="13.5" thickBot="1" x14ac:dyDescent="0.25">
      <c r="A104" s="1"/>
      <c r="B104" s="94"/>
      <c r="C104" s="95" t="s">
        <v>310</v>
      </c>
      <c r="D104" s="77">
        <f>'[1]CHH File'!AE104</f>
        <v>3465.95</v>
      </c>
      <c r="E104" s="78">
        <f>'[1]CHH File'!AF104</f>
        <v>1732.97</v>
      </c>
      <c r="F104" s="78">
        <f>'[1]CHH File'!AG104</f>
        <v>5706.6</v>
      </c>
      <c r="G104" s="78">
        <f>'[1]CHH File'!AH104</f>
        <v>1426.65</v>
      </c>
      <c r="H104" s="78">
        <f>'[1]CHH File'!AI104</f>
        <v>306.32</v>
      </c>
      <c r="I104" s="79">
        <f>'[1]CHH File'!AJ104</f>
        <v>3772.27</v>
      </c>
      <c r="J104" s="1"/>
    </row>
    <row r="105" spans="1:10" x14ac:dyDescent="0.2">
      <c r="A105" s="1"/>
      <c r="B105" s="1"/>
      <c r="C105" s="27"/>
      <c r="D105" s="1"/>
      <c r="E105" s="1"/>
      <c r="F105" s="1"/>
      <c r="G105" s="1"/>
      <c r="H105" s="1"/>
      <c r="I105" s="1"/>
      <c r="J105" s="1"/>
    </row>
    <row r="106" spans="1:10" ht="13.5" thickBot="1" x14ac:dyDescent="0.25">
      <c r="A106" s="1"/>
      <c r="B106" s="1"/>
      <c r="C106" s="27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90" t="s">
        <v>744</v>
      </c>
      <c r="C107" s="91" t="s">
        <v>743</v>
      </c>
      <c r="D107" s="72">
        <f>'[1]CHH File'!AE107</f>
        <v>-625330.98</v>
      </c>
      <c r="E107" s="73">
        <f>'[1]CHH File'!AF107</f>
        <v>0</v>
      </c>
      <c r="F107" s="73">
        <f>'[1]CHH File'!AG107</f>
        <v>0</v>
      </c>
      <c r="G107" s="73">
        <f>'[1]CHH File'!AH107</f>
        <v>0</v>
      </c>
      <c r="H107" s="73">
        <f>'[1]CHH File'!AI107</f>
        <v>138408.35</v>
      </c>
      <c r="I107" s="74">
        <f>'[1]CHH File'!AJ107</f>
        <v>-486922.63</v>
      </c>
      <c r="J107" s="1"/>
    </row>
    <row r="108" spans="1:10" x14ac:dyDescent="0.2">
      <c r="A108" s="1"/>
      <c r="B108" s="92"/>
      <c r="C108" s="93" t="s">
        <v>27</v>
      </c>
      <c r="D108" s="75">
        <f>'[1]CHH File'!AE108</f>
        <v>512821.43</v>
      </c>
      <c r="E108" s="39">
        <f>'[1]CHH File'!AF108</f>
        <v>256410.71</v>
      </c>
      <c r="F108" s="39">
        <f>'[1]CHH File'!AG108</f>
        <v>1479666.59</v>
      </c>
      <c r="G108" s="39">
        <f>'[1]CHH File'!AH108</f>
        <v>369916.64</v>
      </c>
      <c r="H108" s="39">
        <f>'[1]CHH File'!AI108</f>
        <v>-113505.93</v>
      </c>
      <c r="I108" s="76">
        <f>'[1]CHH File'!AJ108</f>
        <v>399315.5</v>
      </c>
      <c r="J108" s="1"/>
    </row>
    <row r="109" spans="1:10" x14ac:dyDescent="0.2">
      <c r="A109" s="1"/>
      <c r="B109" s="92"/>
      <c r="C109" s="93" t="s">
        <v>28</v>
      </c>
      <c r="D109" s="75">
        <f>'[1]CHH File'!AE109</f>
        <v>19663.18</v>
      </c>
      <c r="E109" s="39">
        <f>'[1]CHH File'!AF109</f>
        <v>9831.59</v>
      </c>
      <c r="F109" s="39">
        <f>'[1]CHH File'!AG109</f>
        <v>56735.06</v>
      </c>
      <c r="G109" s="39">
        <f>'[1]CHH File'!AH109</f>
        <v>14183.76</v>
      </c>
      <c r="H109" s="39">
        <f>'[1]CHH File'!AI109</f>
        <v>-4352.17</v>
      </c>
      <c r="I109" s="76">
        <f>'[1]CHH File'!AJ109</f>
        <v>15311.01</v>
      </c>
      <c r="J109" s="1"/>
    </row>
    <row r="110" spans="1:10" x14ac:dyDescent="0.2">
      <c r="A110" s="1"/>
      <c r="B110" s="92"/>
      <c r="C110" s="93" t="s">
        <v>29</v>
      </c>
      <c r="D110" s="75">
        <f>'[1]CHH File'!AE110</f>
        <v>31887.82</v>
      </c>
      <c r="E110" s="39">
        <f>'[1]CHH File'!AF110</f>
        <v>15943.91</v>
      </c>
      <c r="F110" s="39">
        <f>'[1]CHH File'!AG110</f>
        <v>92007.35</v>
      </c>
      <c r="G110" s="39">
        <f>'[1]CHH File'!AH110</f>
        <v>23001.83</v>
      </c>
      <c r="H110" s="39">
        <f>'[1]CHH File'!AI110</f>
        <v>-7057.92</v>
      </c>
      <c r="I110" s="76">
        <f>'[1]CHH File'!AJ110</f>
        <v>24829.9</v>
      </c>
      <c r="J110" s="1"/>
    </row>
    <row r="111" spans="1:10" x14ac:dyDescent="0.2">
      <c r="A111" s="1"/>
      <c r="B111" s="92"/>
      <c r="C111" s="93" t="s">
        <v>30</v>
      </c>
      <c r="D111" s="75">
        <f>'[1]CHH File'!AE111</f>
        <v>7993.51</v>
      </c>
      <c r="E111" s="39">
        <f>'[1]CHH File'!AF111</f>
        <v>3996.75</v>
      </c>
      <c r="F111" s="39">
        <f>'[1]CHH File'!AG111</f>
        <v>23064.04</v>
      </c>
      <c r="G111" s="39">
        <f>'[1]CHH File'!AH111</f>
        <v>5766.01</v>
      </c>
      <c r="H111" s="39">
        <f>'[1]CHH File'!AI111</f>
        <v>-1769.26</v>
      </c>
      <c r="I111" s="76">
        <f>'[1]CHH File'!AJ111</f>
        <v>6224.25</v>
      </c>
      <c r="J111" s="1"/>
    </row>
    <row r="112" spans="1:10" x14ac:dyDescent="0.2">
      <c r="A112" s="1"/>
      <c r="B112" s="92"/>
      <c r="C112" s="93" t="s">
        <v>31</v>
      </c>
      <c r="D112" s="75">
        <f>'[1]CHH File'!AE112</f>
        <v>26737.040000000001</v>
      </c>
      <c r="E112" s="39">
        <f>'[1]CHH File'!AF112</f>
        <v>13368.52</v>
      </c>
      <c r="F112" s="39">
        <f>'[1]CHH File'!AG112</f>
        <v>77145.59</v>
      </c>
      <c r="G112" s="39">
        <f>'[1]CHH File'!AH112</f>
        <v>19286.39</v>
      </c>
      <c r="H112" s="39">
        <f>'[1]CHH File'!AI112</f>
        <v>-5917.87</v>
      </c>
      <c r="I112" s="76">
        <f>'[1]CHH File'!AJ112</f>
        <v>20819.169999999998</v>
      </c>
      <c r="J112" s="1"/>
    </row>
    <row r="113" spans="1:10" ht="13.5" thickBot="1" x14ac:dyDescent="0.25">
      <c r="A113" s="1"/>
      <c r="B113" s="94"/>
      <c r="C113" s="95" t="s">
        <v>32</v>
      </c>
      <c r="D113" s="77">
        <f>'[1]CHH File'!AE113</f>
        <v>26228</v>
      </c>
      <c r="E113" s="78">
        <f>'[1]CHH File'!AF113</f>
        <v>13114</v>
      </c>
      <c r="F113" s="78">
        <f>'[1]CHH File'!AG113</f>
        <v>75676.820000000007</v>
      </c>
      <c r="G113" s="78">
        <f>'[1]CHH File'!AH113</f>
        <v>18919.2</v>
      </c>
      <c r="H113" s="78">
        <f>'[1]CHH File'!AI113</f>
        <v>-5805.2</v>
      </c>
      <c r="I113" s="79">
        <f>'[1]CHH File'!AJ113</f>
        <v>20422.8</v>
      </c>
      <c r="J113" s="1"/>
    </row>
    <row r="114" spans="1:10" x14ac:dyDescent="0.2">
      <c r="A114" s="1"/>
      <c r="B114" s="1"/>
      <c r="C114" s="27"/>
      <c r="D114" s="1"/>
      <c r="E114" s="1"/>
      <c r="F114" s="1"/>
      <c r="G114" s="1"/>
      <c r="H114" s="1"/>
      <c r="I114" s="1"/>
      <c r="J114" s="1"/>
    </row>
    <row r="115" spans="1:10" ht="13.5" thickBot="1" x14ac:dyDescent="0.25">
      <c r="A115" s="1"/>
      <c r="B115" s="1"/>
      <c r="C115" s="27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90" t="s">
        <v>745</v>
      </c>
      <c r="C116" s="91" t="s">
        <v>735</v>
      </c>
      <c r="D116" s="72">
        <f>'[1]CHH File'!AE116</f>
        <v>-203593.83</v>
      </c>
      <c r="E116" s="73">
        <f>'[1]CHH File'!AF116</f>
        <v>0</v>
      </c>
      <c r="F116" s="73">
        <f>'[1]CHH File'!AG116</f>
        <v>0</v>
      </c>
      <c r="G116" s="73">
        <f>'[1]CHH File'!AH116</f>
        <v>0</v>
      </c>
      <c r="H116" s="73">
        <f>'[1]CHH File'!AI116</f>
        <v>-53679.7</v>
      </c>
      <c r="I116" s="74">
        <f>'[1]CHH File'!AJ116</f>
        <v>-257273.53</v>
      </c>
      <c r="J116" s="1"/>
    </row>
    <row r="117" spans="1:10" x14ac:dyDescent="0.2">
      <c r="A117" s="1"/>
      <c r="B117" s="92"/>
      <c r="C117" s="93" t="s">
        <v>311</v>
      </c>
      <c r="D117" s="75">
        <f>'[1]CHH File'!AE117</f>
        <v>9833.2099999999991</v>
      </c>
      <c r="E117" s="39">
        <f>'[1]CHH File'!AF117</f>
        <v>4916.6000000000004</v>
      </c>
      <c r="F117" s="39">
        <f>'[1]CHH File'!AG117</f>
        <v>9295.89</v>
      </c>
      <c r="G117" s="39">
        <f>'[1]CHH File'!AH117</f>
        <v>2323.9699999999998</v>
      </c>
      <c r="H117" s="39">
        <f>'[1]CHH File'!AI117</f>
        <v>2592.63</v>
      </c>
      <c r="I117" s="76">
        <f>'[1]CHH File'!AJ117</f>
        <v>12425.84</v>
      </c>
      <c r="J117" s="1"/>
    </row>
    <row r="118" spans="1:10" x14ac:dyDescent="0.2">
      <c r="A118" s="1"/>
      <c r="B118" s="92"/>
      <c r="C118" s="93" t="s">
        <v>312</v>
      </c>
      <c r="D118" s="75">
        <f>'[1]CHH File'!AE118</f>
        <v>11145.95</v>
      </c>
      <c r="E118" s="39">
        <f>'[1]CHH File'!AF118</f>
        <v>5572.97</v>
      </c>
      <c r="F118" s="39">
        <f>'[1]CHH File'!AG118</f>
        <v>10536.9</v>
      </c>
      <c r="G118" s="39">
        <f>'[1]CHH File'!AH118</f>
        <v>2634.22</v>
      </c>
      <c r="H118" s="39">
        <f>'[1]CHH File'!AI118</f>
        <v>2938.75</v>
      </c>
      <c r="I118" s="76">
        <f>'[1]CHH File'!AJ118</f>
        <v>14084.7</v>
      </c>
      <c r="J118" s="1"/>
    </row>
    <row r="119" spans="1:10" x14ac:dyDescent="0.2">
      <c r="A119" s="1"/>
      <c r="B119" s="92"/>
      <c r="C119" s="93" t="s">
        <v>313</v>
      </c>
      <c r="D119" s="75">
        <f>'[1]CHH File'!AE119</f>
        <v>9770.11</v>
      </c>
      <c r="E119" s="39">
        <f>'[1]CHH File'!AF119</f>
        <v>4885.05</v>
      </c>
      <c r="F119" s="39">
        <f>'[1]CHH File'!AG119</f>
        <v>9236.24</v>
      </c>
      <c r="G119" s="39">
        <f>'[1]CHH File'!AH119</f>
        <v>2309.06</v>
      </c>
      <c r="H119" s="39">
        <f>'[1]CHH File'!AI119</f>
        <v>2575.9899999999998</v>
      </c>
      <c r="I119" s="76">
        <f>'[1]CHH File'!AJ119</f>
        <v>12346.1</v>
      </c>
      <c r="J119" s="1"/>
    </row>
    <row r="120" spans="1:10" x14ac:dyDescent="0.2">
      <c r="A120" s="1"/>
      <c r="B120" s="92"/>
      <c r="C120" s="93" t="s">
        <v>314</v>
      </c>
      <c r="D120" s="75">
        <f>'[1]CHH File'!AE120</f>
        <v>517.53</v>
      </c>
      <c r="E120" s="39">
        <f>'[1]CHH File'!AF120</f>
        <v>258.76</v>
      </c>
      <c r="F120" s="39">
        <f>'[1]CHH File'!AG120</f>
        <v>489.25</v>
      </c>
      <c r="G120" s="39">
        <f>'[1]CHH File'!AH120</f>
        <v>122.31</v>
      </c>
      <c r="H120" s="39">
        <f>'[1]CHH File'!AI120</f>
        <v>136.44999999999999</v>
      </c>
      <c r="I120" s="76">
        <f>'[1]CHH File'!AJ120</f>
        <v>653.98</v>
      </c>
      <c r="J120" s="1"/>
    </row>
    <row r="121" spans="1:10" x14ac:dyDescent="0.2">
      <c r="A121" s="1"/>
      <c r="B121" s="92"/>
      <c r="C121" s="93" t="s">
        <v>315</v>
      </c>
      <c r="D121" s="75">
        <f>'[1]CHH File'!AE121</f>
        <v>10748.35</v>
      </c>
      <c r="E121" s="39">
        <f>'[1]CHH File'!AF121</f>
        <v>5374.17</v>
      </c>
      <c r="F121" s="39">
        <f>'[1]CHH File'!AG121</f>
        <v>10161.02</v>
      </c>
      <c r="G121" s="39">
        <f>'[1]CHH File'!AH121</f>
        <v>2540.25</v>
      </c>
      <c r="H121" s="39">
        <f>'[1]CHH File'!AI121</f>
        <v>2833.92</v>
      </c>
      <c r="I121" s="76">
        <f>'[1]CHH File'!AJ121</f>
        <v>13582.27</v>
      </c>
      <c r="J121" s="1"/>
    </row>
    <row r="122" spans="1:10" x14ac:dyDescent="0.2">
      <c r="A122" s="1"/>
      <c r="B122" s="92"/>
      <c r="C122" s="93" t="s">
        <v>316</v>
      </c>
      <c r="D122" s="75">
        <f>'[1]CHH File'!AE122</f>
        <v>4771.41</v>
      </c>
      <c r="E122" s="39">
        <f>'[1]CHH File'!AF122</f>
        <v>2385.6999999999998</v>
      </c>
      <c r="F122" s="39">
        <f>'[1]CHH File'!AG122</f>
        <v>4510.68</v>
      </c>
      <c r="G122" s="39">
        <f>'[1]CHH File'!AH122</f>
        <v>1127.67</v>
      </c>
      <c r="H122" s="39">
        <f>'[1]CHH File'!AI122</f>
        <v>1258.03</v>
      </c>
      <c r="I122" s="76">
        <f>'[1]CHH File'!AJ122</f>
        <v>6029.44</v>
      </c>
      <c r="J122" s="1"/>
    </row>
    <row r="123" spans="1:10" x14ac:dyDescent="0.2">
      <c r="A123" s="1"/>
      <c r="B123" s="92"/>
      <c r="C123" s="93" t="s">
        <v>317</v>
      </c>
      <c r="D123" s="75">
        <f>'[1]CHH File'!AE123</f>
        <v>113763.35</v>
      </c>
      <c r="E123" s="39">
        <f>'[1]CHH File'!AF123</f>
        <v>56881.67</v>
      </c>
      <c r="F123" s="39">
        <f>'[1]CHH File'!AG123</f>
        <v>107546.96</v>
      </c>
      <c r="G123" s="39">
        <f>'[1]CHH File'!AH123</f>
        <v>26886.74</v>
      </c>
      <c r="H123" s="39">
        <f>'[1]CHH File'!AI123</f>
        <v>29994.93</v>
      </c>
      <c r="I123" s="76">
        <f>'[1]CHH File'!AJ123</f>
        <v>143758.28</v>
      </c>
      <c r="J123" s="1"/>
    </row>
    <row r="124" spans="1:10" x14ac:dyDescent="0.2">
      <c r="A124" s="1"/>
      <c r="B124" s="92"/>
      <c r="C124" s="93" t="s">
        <v>318</v>
      </c>
      <c r="D124" s="75">
        <f>'[1]CHH File'!AE124</f>
        <v>4083.49</v>
      </c>
      <c r="E124" s="39">
        <f>'[1]CHH File'!AF124</f>
        <v>2041.74</v>
      </c>
      <c r="F124" s="39">
        <f>'[1]CHH File'!AG124</f>
        <v>3860.35</v>
      </c>
      <c r="G124" s="39">
        <f>'[1]CHH File'!AH124</f>
        <v>965.08</v>
      </c>
      <c r="H124" s="39">
        <f>'[1]CHH File'!AI124</f>
        <v>1076.6600000000001</v>
      </c>
      <c r="I124" s="76">
        <f>'[1]CHH File'!AJ124</f>
        <v>5160.1499999999996</v>
      </c>
      <c r="J124" s="1"/>
    </row>
    <row r="125" spans="1:10" x14ac:dyDescent="0.2">
      <c r="A125" s="1"/>
      <c r="B125" s="92"/>
      <c r="C125" s="93" t="s">
        <v>831</v>
      </c>
      <c r="D125" s="75">
        <f>'[1]CHH File'!AE125</f>
        <v>7908.21</v>
      </c>
      <c r="E125" s="39">
        <f>'[1]CHH File'!AF125</f>
        <v>3954.1</v>
      </c>
      <c r="F125" s="39">
        <f>'[1]CHH File'!AG125</f>
        <v>7476.08</v>
      </c>
      <c r="G125" s="39">
        <f>'[1]CHH File'!AH125</f>
        <v>1869.02</v>
      </c>
      <c r="H125" s="39">
        <f>'[1]CHH File'!AI125</f>
        <v>2085.08</v>
      </c>
      <c r="I125" s="76">
        <f>'[1]CHH File'!AJ125</f>
        <v>9993.2900000000009</v>
      </c>
      <c r="J125" s="1"/>
    </row>
    <row r="126" spans="1:10" ht="13.5" thickBot="1" x14ac:dyDescent="0.25">
      <c r="A126" s="1"/>
      <c r="B126" s="94"/>
      <c r="C126" s="95" t="s">
        <v>319</v>
      </c>
      <c r="D126" s="77">
        <f>'[1]CHH File'!AE126</f>
        <v>31052.22</v>
      </c>
      <c r="E126" s="78">
        <f>'[1]CHH File'!AF126</f>
        <v>15526.11</v>
      </c>
      <c r="F126" s="78">
        <f>'[1]CHH File'!AG126</f>
        <v>29355.43</v>
      </c>
      <c r="G126" s="78">
        <f>'[1]CHH File'!AH126</f>
        <v>7338.85</v>
      </c>
      <c r="H126" s="78">
        <f>'[1]CHH File'!AI126</f>
        <v>8187.26</v>
      </c>
      <c r="I126" s="79">
        <f>'[1]CHH File'!AJ126</f>
        <v>39239.480000000003</v>
      </c>
      <c r="J126" s="1"/>
    </row>
    <row r="127" spans="1:10" x14ac:dyDescent="0.2">
      <c r="A127" s="1"/>
      <c r="B127" s="1"/>
      <c r="C127" s="27"/>
      <c r="D127" s="1"/>
      <c r="E127" s="1"/>
      <c r="F127" s="1"/>
      <c r="G127" s="1"/>
      <c r="H127" s="1"/>
      <c r="I127" s="1"/>
      <c r="J127" s="1"/>
    </row>
    <row r="128" spans="1:10" ht="13.5" thickBot="1" x14ac:dyDescent="0.25">
      <c r="A128" s="1"/>
      <c r="B128" s="1"/>
      <c r="C128" s="27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90" t="s">
        <v>746</v>
      </c>
      <c r="C129" s="91" t="s">
        <v>743</v>
      </c>
      <c r="D129" s="72">
        <f>'[1]CHH File'!AE129</f>
        <v>-718472.26</v>
      </c>
      <c r="E129" s="73">
        <f>'[1]CHH File'!AF129</f>
        <v>0</v>
      </c>
      <c r="F129" s="73">
        <f>'[1]CHH File'!AG129</f>
        <v>0</v>
      </c>
      <c r="G129" s="73">
        <f>'[1]CHH File'!AH129</f>
        <v>0</v>
      </c>
      <c r="H129" s="73">
        <f>'[1]CHH File'!AI129</f>
        <v>-79204.61</v>
      </c>
      <c r="I129" s="74">
        <f>'[1]CHH File'!AJ129</f>
        <v>-797676.87</v>
      </c>
      <c r="J129" s="1"/>
    </row>
    <row r="130" spans="1:10" x14ac:dyDescent="0.2">
      <c r="A130" s="1"/>
      <c r="B130" s="92"/>
      <c r="C130" s="93" t="s">
        <v>33</v>
      </c>
      <c r="D130" s="75">
        <f>'[1]CHH File'!AE130</f>
        <v>435868.82</v>
      </c>
      <c r="E130" s="39">
        <f>'[1]CHH File'!AF130</f>
        <v>217934.41</v>
      </c>
      <c r="F130" s="39">
        <f>'[1]CHH File'!AG130</f>
        <v>679536.39</v>
      </c>
      <c r="G130" s="39">
        <f>'[1]CHH File'!AH130</f>
        <v>169884.09</v>
      </c>
      <c r="H130" s="39">
        <f>'[1]CHH File'!AI130</f>
        <v>48050.32</v>
      </c>
      <c r="I130" s="76">
        <f>'[1]CHH File'!AJ130</f>
        <v>483919.14</v>
      </c>
      <c r="J130" s="1"/>
    </row>
    <row r="131" spans="1:10" x14ac:dyDescent="0.2">
      <c r="A131" s="1"/>
      <c r="B131" s="92"/>
      <c r="C131" s="93" t="s">
        <v>34</v>
      </c>
      <c r="D131" s="75">
        <f>'[1]CHH File'!AE131</f>
        <v>77474.25</v>
      </c>
      <c r="E131" s="39">
        <f>'[1]CHH File'!AF131</f>
        <v>38737.120000000003</v>
      </c>
      <c r="F131" s="39">
        <f>'[1]CHH File'!AG131</f>
        <v>120785.36</v>
      </c>
      <c r="G131" s="39">
        <f>'[1]CHH File'!AH131</f>
        <v>30196.34</v>
      </c>
      <c r="H131" s="39">
        <f>'[1]CHH File'!AI131</f>
        <v>8540.7800000000007</v>
      </c>
      <c r="I131" s="76">
        <f>'[1]CHH File'!AJ131</f>
        <v>86015.03</v>
      </c>
      <c r="J131" s="1"/>
    </row>
    <row r="132" spans="1:10" x14ac:dyDescent="0.2">
      <c r="A132" s="1"/>
      <c r="B132" s="92"/>
      <c r="C132" s="93" t="s">
        <v>35</v>
      </c>
      <c r="D132" s="75">
        <f>'[1]CHH File'!AE132</f>
        <v>188993.19</v>
      </c>
      <c r="E132" s="39">
        <f>'[1]CHH File'!AF132</f>
        <v>94496.59</v>
      </c>
      <c r="F132" s="39">
        <f>'[1]CHH File'!AG132</f>
        <v>294647.71000000002</v>
      </c>
      <c r="G132" s="39">
        <f>'[1]CHH File'!AH132</f>
        <v>73661.919999999998</v>
      </c>
      <c r="H132" s="39">
        <f>'[1]CHH File'!AI132</f>
        <v>20834.669999999998</v>
      </c>
      <c r="I132" s="76">
        <f>'[1]CHH File'!AJ132</f>
        <v>209827.86</v>
      </c>
      <c r="J132" s="1"/>
    </row>
    <row r="133" spans="1:10" x14ac:dyDescent="0.2">
      <c r="A133" s="1"/>
      <c r="B133" s="92"/>
      <c r="C133" s="93" t="s">
        <v>36</v>
      </c>
      <c r="D133" s="75">
        <f>'[1]CHH File'!AE133</f>
        <v>1905.27</v>
      </c>
      <c r="E133" s="39">
        <f>'[1]CHH File'!AF133</f>
        <v>952.63</v>
      </c>
      <c r="F133" s="39">
        <f>'[1]CHH File'!AG133</f>
        <v>2970.39</v>
      </c>
      <c r="G133" s="39">
        <f>'[1]CHH File'!AH133</f>
        <v>742.59</v>
      </c>
      <c r="H133" s="39">
        <f>'[1]CHH File'!AI133</f>
        <v>210.04</v>
      </c>
      <c r="I133" s="76">
        <f>'[1]CHH File'!AJ133</f>
        <v>2115.31</v>
      </c>
      <c r="J133" s="1"/>
    </row>
    <row r="134" spans="1:10" x14ac:dyDescent="0.2">
      <c r="A134" s="1"/>
      <c r="B134" s="92"/>
      <c r="C134" s="93" t="s">
        <v>37</v>
      </c>
      <c r="D134" s="75">
        <f>'[1]CHH File'!AE134</f>
        <v>8495.91</v>
      </c>
      <c r="E134" s="39">
        <f>'[1]CHH File'!AF134</f>
        <v>4247.95</v>
      </c>
      <c r="F134" s="39">
        <f>'[1]CHH File'!AG134</f>
        <v>13245.46</v>
      </c>
      <c r="G134" s="39">
        <f>'[1]CHH File'!AH134</f>
        <v>3311.36</v>
      </c>
      <c r="H134" s="39">
        <f>'[1]CHH File'!AI134</f>
        <v>936.59</v>
      </c>
      <c r="I134" s="76">
        <f>'[1]CHH File'!AJ134</f>
        <v>9432.5</v>
      </c>
      <c r="J134" s="1"/>
    </row>
    <row r="135" spans="1:10" ht="13.5" thickBot="1" x14ac:dyDescent="0.25">
      <c r="A135" s="1"/>
      <c r="B135" s="94"/>
      <c r="C135" s="95" t="s">
        <v>38</v>
      </c>
      <c r="D135" s="77">
        <f>'[1]CHH File'!AE135</f>
        <v>5734.82</v>
      </c>
      <c r="E135" s="78">
        <f>'[1]CHH File'!AF135</f>
        <v>2867.41</v>
      </c>
      <c r="F135" s="78">
        <f>'[1]CHH File'!AG135</f>
        <v>8940.81</v>
      </c>
      <c r="G135" s="78">
        <f>'[1]CHH File'!AH135</f>
        <v>2235.1999999999998</v>
      </c>
      <c r="H135" s="78">
        <f>'[1]CHH File'!AI135</f>
        <v>632.21</v>
      </c>
      <c r="I135" s="79">
        <f>'[1]CHH File'!AJ135</f>
        <v>6367.03</v>
      </c>
      <c r="J135" s="1"/>
    </row>
    <row r="136" spans="1:10" x14ac:dyDescent="0.2">
      <c r="A136" s="1"/>
      <c r="B136" s="1"/>
      <c r="C136" s="27"/>
      <c r="D136" s="1"/>
      <c r="E136" s="1"/>
      <c r="F136" s="1"/>
      <c r="G136" s="1"/>
      <c r="H136" s="1"/>
      <c r="I136" s="1"/>
      <c r="J136" s="1"/>
    </row>
    <row r="137" spans="1:10" ht="13.5" thickBot="1" x14ac:dyDescent="0.25">
      <c r="A137" s="1"/>
      <c r="B137" s="1"/>
      <c r="C137" s="27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90" t="s">
        <v>747</v>
      </c>
      <c r="C138" s="91" t="s">
        <v>735</v>
      </c>
      <c r="D138" s="72">
        <f>'[1]CHH File'!AE138</f>
        <v>-230556.68</v>
      </c>
      <c r="E138" s="73">
        <f>'[1]CHH File'!AF138</f>
        <v>0</v>
      </c>
      <c r="F138" s="73">
        <f>'[1]CHH File'!AG138</f>
        <v>0</v>
      </c>
      <c r="G138" s="73">
        <f>'[1]CHH File'!AH138</f>
        <v>0</v>
      </c>
      <c r="H138" s="73">
        <f>'[1]CHH File'!AI138</f>
        <v>-40717.07</v>
      </c>
      <c r="I138" s="74">
        <f>'[1]CHH File'!AJ138</f>
        <v>-271273.75</v>
      </c>
      <c r="J138" s="1"/>
    </row>
    <row r="139" spans="1:10" x14ac:dyDescent="0.2">
      <c r="A139" s="1"/>
      <c r="B139" s="92"/>
      <c r="C139" s="93" t="s">
        <v>320</v>
      </c>
      <c r="D139" s="75">
        <f>'[1]CHH File'!AE139</f>
        <v>559.79</v>
      </c>
      <c r="E139" s="39">
        <f>'[1]CHH File'!AF139</f>
        <v>279.89</v>
      </c>
      <c r="F139" s="39">
        <f>'[1]CHH File'!AG139</f>
        <v>724.14</v>
      </c>
      <c r="G139" s="39">
        <f>'[1]CHH File'!AH139</f>
        <v>181.03</v>
      </c>
      <c r="H139" s="39">
        <f>'[1]CHH File'!AI139</f>
        <v>98.86</v>
      </c>
      <c r="I139" s="76">
        <f>'[1]CHH File'!AJ139</f>
        <v>658.65</v>
      </c>
      <c r="J139" s="1"/>
    </row>
    <row r="140" spans="1:10" x14ac:dyDescent="0.2">
      <c r="A140" s="1"/>
      <c r="B140" s="92"/>
      <c r="C140" s="93" t="s">
        <v>321</v>
      </c>
      <c r="D140" s="75">
        <f>'[1]CHH File'!AE140</f>
        <v>15835.99</v>
      </c>
      <c r="E140" s="39">
        <f>'[1]CHH File'!AF140</f>
        <v>7917.99</v>
      </c>
      <c r="F140" s="39">
        <f>'[1]CHH File'!AG140</f>
        <v>20485.23</v>
      </c>
      <c r="G140" s="39">
        <f>'[1]CHH File'!AH140</f>
        <v>5121.3</v>
      </c>
      <c r="H140" s="39">
        <f>'[1]CHH File'!AI140</f>
        <v>2796.69</v>
      </c>
      <c r="I140" s="76">
        <f>'[1]CHH File'!AJ140</f>
        <v>18632.68</v>
      </c>
      <c r="J140" s="1"/>
    </row>
    <row r="141" spans="1:10" x14ac:dyDescent="0.2">
      <c r="A141" s="1"/>
      <c r="B141" s="92"/>
      <c r="C141" s="93" t="s">
        <v>322</v>
      </c>
      <c r="D141" s="75">
        <f>'[1]CHH File'!AE141</f>
        <v>1760.18</v>
      </c>
      <c r="E141" s="39">
        <f>'[1]CHH File'!AF141</f>
        <v>880.09</v>
      </c>
      <c r="F141" s="39">
        <f>'[1]CHH File'!AG141</f>
        <v>2276.94</v>
      </c>
      <c r="G141" s="39">
        <f>'[1]CHH File'!AH141</f>
        <v>569.23</v>
      </c>
      <c r="H141" s="39">
        <f>'[1]CHH File'!AI141</f>
        <v>310.86</v>
      </c>
      <c r="I141" s="76">
        <f>'[1]CHH File'!AJ141</f>
        <v>2071.04</v>
      </c>
      <c r="J141" s="1"/>
    </row>
    <row r="142" spans="1:10" x14ac:dyDescent="0.2">
      <c r="A142" s="1"/>
      <c r="B142" s="92"/>
      <c r="C142" s="93" t="s">
        <v>323</v>
      </c>
      <c r="D142" s="75">
        <f>'[1]CHH File'!AE142</f>
        <v>21612.91</v>
      </c>
      <c r="E142" s="39">
        <f>'[1]CHH File'!AF142</f>
        <v>10806.45</v>
      </c>
      <c r="F142" s="39">
        <f>'[1]CHH File'!AG142</f>
        <v>27958.18</v>
      </c>
      <c r="G142" s="39">
        <f>'[1]CHH File'!AH142</f>
        <v>6989.54</v>
      </c>
      <c r="H142" s="39">
        <f>'[1]CHH File'!AI142</f>
        <v>3816.91</v>
      </c>
      <c r="I142" s="76">
        <f>'[1]CHH File'!AJ142</f>
        <v>25429.82</v>
      </c>
      <c r="J142" s="1"/>
    </row>
    <row r="143" spans="1:10" x14ac:dyDescent="0.2">
      <c r="A143" s="1"/>
      <c r="B143" s="92"/>
      <c r="C143" s="93" t="s">
        <v>324</v>
      </c>
      <c r="D143" s="75">
        <f>'[1]CHH File'!AE143</f>
        <v>29363.52</v>
      </c>
      <c r="E143" s="39">
        <f>'[1]CHH File'!AF143</f>
        <v>14681.76</v>
      </c>
      <c r="F143" s="39">
        <f>'[1]CHH File'!AG143</f>
        <v>37984.26</v>
      </c>
      <c r="G143" s="39">
        <f>'[1]CHH File'!AH143</f>
        <v>9496.06</v>
      </c>
      <c r="H143" s="39">
        <f>'[1]CHH File'!AI143</f>
        <v>5185.7</v>
      </c>
      <c r="I143" s="76">
        <f>'[1]CHH File'!AJ143</f>
        <v>34549.22</v>
      </c>
      <c r="J143" s="1"/>
    </row>
    <row r="144" spans="1:10" x14ac:dyDescent="0.2">
      <c r="A144" s="1"/>
      <c r="B144" s="92"/>
      <c r="C144" s="93" t="s">
        <v>314</v>
      </c>
      <c r="D144" s="75">
        <f>'[1]CHH File'!AE144</f>
        <v>196.25</v>
      </c>
      <c r="E144" s="39">
        <f>'[1]CHH File'!AF144</f>
        <v>98.12</v>
      </c>
      <c r="F144" s="39">
        <f>'[1]CHH File'!AG144</f>
        <v>253.87</v>
      </c>
      <c r="G144" s="39">
        <f>'[1]CHH File'!AH144</f>
        <v>63.46</v>
      </c>
      <c r="H144" s="39">
        <f>'[1]CHH File'!AI144</f>
        <v>34.659999999999997</v>
      </c>
      <c r="I144" s="76">
        <f>'[1]CHH File'!AJ144</f>
        <v>230.91</v>
      </c>
      <c r="J144" s="1"/>
    </row>
    <row r="145" spans="1:10" x14ac:dyDescent="0.2">
      <c r="A145" s="1"/>
      <c r="B145" s="92"/>
      <c r="C145" s="93" t="s">
        <v>325</v>
      </c>
      <c r="D145" s="75">
        <f>'[1]CHH File'!AE145</f>
        <v>22039.93</v>
      </c>
      <c r="E145" s="39">
        <f>'[1]CHH File'!AF145</f>
        <v>11019.96</v>
      </c>
      <c r="F145" s="39">
        <f>'[1]CHH File'!AG145</f>
        <v>28510.560000000001</v>
      </c>
      <c r="G145" s="39">
        <f>'[1]CHH File'!AH145</f>
        <v>7127.64</v>
      </c>
      <c r="H145" s="39">
        <f>'[1]CHH File'!AI145</f>
        <v>3892.32</v>
      </c>
      <c r="I145" s="76">
        <f>'[1]CHH File'!AJ145</f>
        <v>25932.25</v>
      </c>
      <c r="J145" s="1"/>
    </row>
    <row r="146" spans="1:10" x14ac:dyDescent="0.2">
      <c r="A146" s="1"/>
      <c r="B146" s="92"/>
      <c r="C146" s="93" t="s">
        <v>14</v>
      </c>
      <c r="D146" s="75">
        <f>'[1]CHH File'!AE146</f>
        <v>107822.01</v>
      </c>
      <c r="E146" s="39">
        <f>'[1]CHH File'!AF146</f>
        <v>53911</v>
      </c>
      <c r="F146" s="39">
        <f>'[1]CHH File'!AG146</f>
        <v>139477.13</v>
      </c>
      <c r="G146" s="39">
        <f>'[1]CHH File'!AH146</f>
        <v>34869.279999999999</v>
      </c>
      <c r="H146" s="39">
        <f>'[1]CHH File'!AI146</f>
        <v>19041.72</v>
      </c>
      <c r="I146" s="76">
        <f>'[1]CHH File'!AJ146</f>
        <v>126863.73</v>
      </c>
      <c r="J146" s="1"/>
    </row>
    <row r="147" spans="1:10" x14ac:dyDescent="0.2">
      <c r="A147" s="1"/>
      <c r="B147" s="92"/>
      <c r="C147" s="93" t="s">
        <v>318</v>
      </c>
      <c r="D147" s="75">
        <f>'[1]CHH File'!AE147</f>
        <v>2077.63</v>
      </c>
      <c r="E147" s="39">
        <f>'[1]CHH File'!AF147</f>
        <v>1038.81</v>
      </c>
      <c r="F147" s="39">
        <f>'[1]CHH File'!AG147</f>
        <v>2687.6</v>
      </c>
      <c r="G147" s="39">
        <f>'[1]CHH File'!AH147</f>
        <v>671.9</v>
      </c>
      <c r="H147" s="39">
        <f>'[1]CHH File'!AI147</f>
        <v>366.91</v>
      </c>
      <c r="I147" s="76">
        <f>'[1]CHH File'!AJ147</f>
        <v>2444.54</v>
      </c>
      <c r="J147" s="1"/>
    </row>
    <row r="148" spans="1:10" x14ac:dyDescent="0.2">
      <c r="A148" s="1"/>
      <c r="B148" s="92"/>
      <c r="C148" s="93" t="s">
        <v>828</v>
      </c>
      <c r="D148" s="75">
        <f>'[1]CHH File'!AE148</f>
        <v>0</v>
      </c>
      <c r="E148" s="39">
        <f>'[1]CHH File'!AF148</f>
        <v>0</v>
      </c>
      <c r="F148" s="39">
        <f>'[1]CHH File'!AG148</f>
        <v>0</v>
      </c>
      <c r="G148" s="39">
        <f>'[1]CHH File'!AH148</f>
        <v>0</v>
      </c>
      <c r="H148" s="39">
        <f>'[1]CHH File'!AI148</f>
        <v>0</v>
      </c>
      <c r="I148" s="76">
        <f>'[1]CHH File'!AJ148</f>
        <v>0</v>
      </c>
      <c r="J148" s="1"/>
    </row>
    <row r="149" spans="1:10" ht="13.5" thickBot="1" x14ac:dyDescent="0.25">
      <c r="A149" s="1"/>
      <c r="B149" s="94"/>
      <c r="C149" s="95" t="s">
        <v>326</v>
      </c>
      <c r="D149" s="77">
        <f>'[1]CHH File'!AE149</f>
        <v>29288.47</v>
      </c>
      <c r="E149" s="78">
        <f>'[1]CHH File'!AF149</f>
        <v>14644.23</v>
      </c>
      <c r="F149" s="78">
        <f>'[1]CHH File'!AG149</f>
        <v>37887.17</v>
      </c>
      <c r="G149" s="78">
        <f>'[1]CHH File'!AH149</f>
        <v>9471.7900000000009</v>
      </c>
      <c r="H149" s="78">
        <f>'[1]CHH File'!AI149</f>
        <v>5172.4399999999996</v>
      </c>
      <c r="I149" s="79">
        <f>'[1]CHH File'!AJ149</f>
        <v>34460.910000000003</v>
      </c>
      <c r="J149" s="1"/>
    </row>
    <row r="150" spans="1:10" x14ac:dyDescent="0.2">
      <c r="A150" s="1"/>
      <c r="B150" s="1"/>
      <c r="C150" s="27"/>
      <c r="D150" s="1"/>
      <c r="E150" s="1"/>
      <c r="F150" s="1"/>
      <c r="G150" s="1"/>
      <c r="H150" s="1"/>
      <c r="I150" s="1"/>
      <c r="J150" s="1"/>
    </row>
    <row r="151" spans="1:10" ht="13.5" thickBot="1" x14ac:dyDescent="0.25">
      <c r="A151" s="1"/>
      <c r="B151" s="1"/>
      <c r="C151" s="27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90" t="s">
        <v>748</v>
      </c>
      <c r="C152" s="91" t="s">
        <v>735</v>
      </c>
      <c r="D152" s="72">
        <f>'[1]CHH File'!AE152</f>
        <v>-301.33999999999997</v>
      </c>
      <c r="E152" s="73">
        <f>'[1]CHH File'!AF152</f>
        <v>0</v>
      </c>
      <c r="F152" s="73">
        <f>'[1]CHH File'!AG152</f>
        <v>0</v>
      </c>
      <c r="G152" s="73">
        <f>'[1]CHH File'!AH152</f>
        <v>0</v>
      </c>
      <c r="H152" s="73">
        <f>'[1]CHH File'!AI152</f>
        <v>-54.59</v>
      </c>
      <c r="I152" s="74">
        <f>'[1]CHH File'!AJ152</f>
        <v>-355.93</v>
      </c>
      <c r="J152" s="1"/>
    </row>
    <row r="153" spans="1:10" ht="13.5" thickBot="1" x14ac:dyDescent="0.25">
      <c r="A153" s="1"/>
      <c r="B153" s="94"/>
      <c r="C153" s="95" t="s">
        <v>198</v>
      </c>
      <c r="D153" s="77">
        <f>'[1]CHH File'!AE153</f>
        <v>301.33999999999997</v>
      </c>
      <c r="E153" s="78">
        <f>'[1]CHH File'!AF153</f>
        <v>150.66999999999999</v>
      </c>
      <c r="F153" s="78">
        <f>'[1]CHH File'!AG153</f>
        <v>384.33</v>
      </c>
      <c r="G153" s="78">
        <f>'[1]CHH File'!AH153</f>
        <v>96.08</v>
      </c>
      <c r="H153" s="78">
        <f>'[1]CHH File'!AI153</f>
        <v>54.59</v>
      </c>
      <c r="I153" s="79">
        <f>'[1]CHH File'!AJ153</f>
        <v>355.93</v>
      </c>
      <c r="J153" s="1"/>
    </row>
    <row r="154" spans="1:10" x14ac:dyDescent="0.2">
      <c r="A154" s="1"/>
      <c r="B154" s="1"/>
      <c r="C154" s="27"/>
      <c r="D154" s="1"/>
      <c r="E154" s="1"/>
      <c r="F154" s="1"/>
      <c r="G154" s="1"/>
      <c r="H154" s="1"/>
      <c r="I154" s="1"/>
      <c r="J154" s="1"/>
    </row>
    <row r="155" spans="1:10" ht="13.5" thickBot="1" x14ac:dyDescent="0.25">
      <c r="A155" s="1"/>
      <c r="B155" s="1"/>
      <c r="C155" s="27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90" t="s">
        <v>749</v>
      </c>
      <c r="C156" s="91" t="s">
        <v>743</v>
      </c>
      <c r="D156" s="72">
        <f>'[1]CHH File'!AE156</f>
        <v>-218872.3</v>
      </c>
      <c r="E156" s="73">
        <f>'[1]CHH File'!AF156</f>
        <v>0</v>
      </c>
      <c r="F156" s="73">
        <f>'[1]CHH File'!AG156</f>
        <v>0</v>
      </c>
      <c r="G156" s="73">
        <f>'[1]CHH File'!AH156</f>
        <v>0</v>
      </c>
      <c r="H156" s="73">
        <f>'[1]CHH File'!AI156</f>
        <v>22281.99</v>
      </c>
      <c r="I156" s="74">
        <f>'[1]CHH File'!AJ156</f>
        <v>-196590.31</v>
      </c>
      <c r="J156" s="1"/>
    </row>
    <row r="157" spans="1:10" x14ac:dyDescent="0.2">
      <c r="A157" s="1"/>
      <c r="B157" s="92"/>
      <c r="C157" s="93" t="s">
        <v>40</v>
      </c>
      <c r="D157" s="75">
        <f>'[1]CHH File'!AE157</f>
        <v>25967.85</v>
      </c>
      <c r="E157" s="39">
        <f>'[1]CHH File'!AF157</f>
        <v>12983.92</v>
      </c>
      <c r="F157" s="39">
        <f>'[1]CHH File'!AG157</f>
        <v>62510.19</v>
      </c>
      <c r="G157" s="39">
        <f>'[1]CHH File'!AH157</f>
        <v>15627.54</v>
      </c>
      <c r="H157" s="39">
        <f>'[1]CHH File'!AI157</f>
        <v>-2643.62</v>
      </c>
      <c r="I157" s="76">
        <f>'[1]CHH File'!AJ157</f>
        <v>23324.23</v>
      </c>
      <c r="J157" s="1"/>
    </row>
    <row r="158" spans="1:10" x14ac:dyDescent="0.2">
      <c r="A158" s="1"/>
      <c r="B158" s="92"/>
      <c r="C158" s="93" t="s">
        <v>2</v>
      </c>
      <c r="D158" s="75">
        <f>'[1]CHH File'!AE158</f>
        <v>37212.449999999997</v>
      </c>
      <c r="E158" s="39">
        <f>'[1]CHH File'!AF158</f>
        <v>18606.22</v>
      </c>
      <c r="F158" s="39">
        <f>'[1]CHH File'!AG158</f>
        <v>89578.36</v>
      </c>
      <c r="G158" s="39">
        <f>'[1]CHH File'!AH158</f>
        <v>22394.59</v>
      </c>
      <c r="H158" s="39">
        <f>'[1]CHH File'!AI158</f>
        <v>-3788.37</v>
      </c>
      <c r="I158" s="76">
        <f>'[1]CHH File'!AJ158</f>
        <v>33424.080000000002</v>
      </c>
      <c r="J158" s="1"/>
    </row>
    <row r="159" spans="1:10" x14ac:dyDescent="0.2">
      <c r="A159" s="1"/>
      <c r="B159" s="92"/>
      <c r="C159" s="93" t="s">
        <v>41</v>
      </c>
      <c r="D159" s="75">
        <f>'[1]CHH File'!AE159</f>
        <v>303.2</v>
      </c>
      <c r="E159" s="39">
        <f>'[1]CHH File'!AF159</f>
        <v>151.6</v>
      </c>
      <c r="F159" s="39">
        <f>'[1]CHH File'!AG159</f>
        <v>729.87</v>
      </c>
      <c r="G159" s="39">
        <f>'[1]CHH File'!AH159</f>
        <v>182.46</v>
      </c>
      <c r="H159" s="39">
        <f>'[1]CHH File'!AI159</f>
        <v>-30.86</v>
      </c>
      <c r="I159" s="76">
        <f>'[1]CHH File'!AJ159</f>
        <v>272.33999999999997</v>
      </c>
      <c r="J159" s="1"/>
    </row>
    <row r="160" spans="1:10" x14ac:dyDescent="0.2">
      <c r="A160" s="1"/>
      <c r="B160" s="92"/>
      <c r="C160" s="93" t="s">
        <v>42</v>
      </c>
      <c r="D160" s="75">
        <f>'[1]CHH File'!AE160</f>
        <v>6592.13</v>
      </c>
      <c r="E160" s="39">
        <f>'[1]CHH File'!AF160</f>
        <v>3296.06</v>
      </c>
      <c r="F160" s="39">
        <f>'[1]CHH File'!AG160</f>
        <v>15868.68</v>
      </c>
      <c r="G160" s="39">
        <f>'[1]CHH File'!AH160</f>
        <v>3967.17</v>
      </c>
      <c r="H160" s="39">
        <f>'[1]CHH File'!AI160</f>
        <v>-671.11</v>
      </c>
      <c r="I160" s="76">
        <f>'[1]CHH File'!AJ160</f>
        <v>5921.02</v>
      </c>
      <c r="J160" s="1"/>
    </row>
    <row r="161" spans="1:10" x14ac:dyDescent="0.2">
      <c r="A161" s="1"/>
      <c r="B161" s="92"/>
      <c r="C161" s="93" t="s">
        <v>43</v>
      </c>
      <c r="D161" s="75">
        <f>'[1]CHH File'!AE161</f>
        <v>4553.8599999999997</v>
      </c>
      <c r="E161" s="39">
        <f>'[1]CHH File'!AF161</f>
        <v>2276.9299999999998</v>
      </c>
      <c r="F161" s="39">
        <f>'[1]CHH File'!AG161</f>
        <v>10962.11</v>
      </c>
      <c r="G161" s="39">
        <f>'[1]CHH File'!AH161</f>
        <v>2740.52</v>
      </c>
      <c r="H161" s="39">
        <f>'[1]CHH File'!AI161</f>
        <v>-463.59</v>
      </c>
      <c r="I161" s="76">
        <f>'[1]CHH File'!AJ161</f>
        <v>4090.27</v>
      </c>
      <c r="J161" s="1"/>
    </row>
    <row r="162" spans="1:10" x14ac:dyDescent="0.2">
      <c r="A162" s="1"/>
      <c r="B162" s="92"/>
      <c r="C162" s="93" t="s">
        <v>44</v>
      </c>
      <c r="D162" s="75">
        <f>'[1]CHH File'!AE162</f>
        <v>37706.78</v>
      </c>
      <c r="E162" s="39">
        <f>'[1]CHH File'!AF162</f>
        <v>18853.39</v>
      </c>
      <c r="F162" s="39">
        <f>'[1]CHH File'!AG162</f>
        <v>90768.31</v>
      </c>
      <c r="G162" s="39">
        <f>'[1]CHH File'!AH162</f>
        <v>22692.07</v>
      </c>
      <c r="H162" s="39">
        <f>'[1]CHH File'!AI162</f>
        <v>-3838.68</v>
      </c>
      <c r="I162" s="76">
        <f>'[1]CHH File'!AJ162</f>
        <v>33868.1</v>
      </c>
      <c r="J162" s="1"/>
    </row>
    <row r="163" spans="1:10" x14ac:dyDescent="0.2">
      <c r="A163" s="1"/>
      <c r="B163" s="92"/>
      <c r="C163" s="93" t="s">
        <v>45</v>
      </c>
      <c r="D163" s="75">
        <f>'[1]CHH File'!AE163</f>
        <v>10453.43</v>
      </c>
      <c r="E163" s="39">
        <f>'[1]CHH File'!AF163</f>
        <v>5226.71</v>
      </c>
      <c r="F163" s="39">
        <f>'[1]CHH File'!AG163</f>
        <v>25163.66</v>
      </c>
      <c r="G163" s="39">
        <f>'[1]CHH File'!AH163</f>
        <v>6290.91</v>
      </c>
      <c r="H163" s="39">
        <f>'[1]CHH File'!AI163</f>
        <v>-1064.2</v>
      </c>
      <c r="I163" s="76">
        <f>'[1]CHH File'!AJ163</f>
        <v>9389.23</v>
      </c>
      <c r="J163" s="1"/>
    </row>
    <row r="164" spans="1:10" x14ac:dyDescent="0.2">
      <c r="A164" s="1"/>
      <c r="B164" s="92"/>
      <c r="C164" s="93" t="s">
        <v>46</v>
      </c>
      <c r="D164" s="75">
        <f>'[1]CHH File'!AE164</f>
        <v>61733.02</v>
      </c>
      <c r="E164" s="39">
        <f>'[1]CHH File'!AF164</f>
        <v>30866.51</v>
      </c>
      <c r="F164" s="39">
        <f>'[1]CHH File'!AG164</f>
        <v>148604.64000000001</v>
      </c>
      <c r="G164" s="39">
        <f>'[1]CHH File'!AH164</f>
        <v>37151.160000000003</v>
      </c>
      <c r="H164" s="39">
        <f>'[1]CHH File'!AI164</f>
        <v>-6284.65</v>
      </c>
      <c r="I164" s="76">
        <f>'[1]CHH File'!AJ164</f>
        <v>55448.37</v>
      </c>
      <c r="J164" s="1"/>
    </row>
    <row r="165" spans="1:10" x14ac:dyDescent="0.2">
      <c r="A165" s="1"/>
      <c r="B165" s="92"/>
      <c r="C165" s="93" t="s">
        <v>47</v>
      </c>
      <c r="D165" s="75">
        <f>'[1]CHH File'!AE165</f>
        <v>14787.29</v>
      </c>
      <c r="E165" s="39">
        <f>'[1]CHH File'!AF165</f>
        <v>7393.64</v>
      </c>
      <c r="F165" s="39">
        <f>'[1]CHH File'!AG165</f>
        <v>35596.19</v>
      </c>
      <c r="G165" s="39">
        <f>'[1]CHH File'!AH165</f>
        <v>8899.0400000000009</v>
      </c>
      <c r="H165" s="39">
        <f>'[1]CHH File'!AI165</f>
        <v>-1505.4</v>
      </c>
      <c r="I165" s="76">
        <f>'[1]CHH File'!AJ165</f>
        <v>13281.89</v>
      </c>
      <c r="J165" s="1"/>
    </row>
    <row r="166" spans="1:10" x14ac:dyDescent="0.2">
      <c r="A166" s="1"/>
      <c r="B166" s="92"/>
      <c r="C166" s="93" t="s">
        <v>48</v>
      </c>
      <c r="D166" s="75">
        <f>'[1]CHH File'!AE166</f>
        <v>471.28</v>
      </c>
      <c r="E166" s="39">
        <f>'[1]CHH File'!AF166</f>
        <v>235.64</v>
      </c>
      <c r="F166" s="39">
        <f>'[1]CHH File'!AG166</f>
        <v>1134.48</v>
      </c>
      <c r="G166" s="39">
        <f>'[1]CHH File'!AH166</f>
        <v>283.62</v>
      </c>
      <c r="H166" s="39">
        <f>'[1]CHH File'!AI166</f>
        <v>-47.98</v>
      </c>
      <c r="I166" s="76">
        <f>'[1]CHH File'!AJ166</f>
        <v>423.3</v>
      </c>
      <c r="J166" s="1"/>
    </row>
    <row r="167" spans="1:10" ht="13.5" thickBot="1" x14ac:dyDescent="0.25">
      <c r="A167" s="1"/>
      <c r="B167" s="94"/>
      <c r="C167" s="95" t="s">
        <v>49</v>
      </c>
      <c r="D167" s="77">
        <f>'[1]CHH File'!AE167</f>
        <v>19091.009999999998</v>
      </c>
      <c r="E167" s="78">
        <f>'[1]CHH File'!AF167</f>
        <v>9545.5</v>
      </c>
      <c r="F167" s="78">
        <f>'[1]CHH File'!AG167</f>
        <v>45956.15</v>
      </c>
      <c r="G167" s="78">
        <f>'[1]CHH File'!AH167</f>
        <v>11489.03</v>
      </c>
      <c r="H167" s="78">
        <f>'[1]CHH File'!AI167</f>
        <v>-1943.53</v>
      </c>
      <c r="I167" s="79">
        <f>'[1]CHH File'!AJ167</f>
        <v>17147.48</v>
      </c>
      <c r="J167" s="1"/>
    </row>
    <row r="168" spans="1:10" x14ac:dyDescent="0.2">
      <c r="A168" s="1"/>
      <c r="B168" s="1"/>
      <c r="C168" s="27"/>
      <c r="D168" s="1"/>
      <c r="E168" s="1"/>
      <c r="F168" s="1"/>
      <c r="G168" s="1"/>
      <c r="H168" s="1"/>
      <c r="I168" s="1"/>
      <c r="J168" s="1"/>
    </row>
    <row r="169" spans="1:10" ht="13.5" thickBot="1" x14ac:dyDescent="0.25">
      <c r="A169" s="1"/>
      <c r="B169" s="1"/>
      <c r="C169" s="27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90" t="s">
        <v>750</v>
      </c>
      <c r="C170" s="91" t="s">
        <v>743</v>
      </c>
      <c r="D170" s="72">
        <f>'[1]CHH File'!AE170</f>
        <v>-5013.53</v>
      </c>
      <c r="E170" s="73">
        <f>'[1]CHH File'!AF170</f>
        <v>0</v>
      </c>
      <c r="F170" s="73">
        <f>'[1]CHH File'!AG170</f>
        <v>0</v>
      </c>
      <c r="G170" s="73">
        <f>'[1]CHH File'!AH170</f>
        <v>0</v>
      </c>
      <c r="H170" s="73">
        <f>'[1]CHH File'!AI170</f>
        <v>-1591.91</v>
      </c>
      <c r="I170" s="74">
        <f>'[1]CHH File'!AJ170</f>
        <v>-6605.44</v>
      </c>
      <c r="J170" s="1"/>
    </row>
    <row r="171" spans="1:10" x14ac:dyDescent="0.2">
      <c r="A171" s="1"/>
      <c r="B171" s="92"/>
      <c r="C171" s="93" t="s">
        <v>50</v>
      </c>
      <c r="D171" s="75">
        <f>'[1]CHH File'!AE171</f>
        <v>659.35</v>
      </c>
      <c r="E171" s="39">
        <f>'[1]CHH File'!AF171</f>
        <v>329.67</v>
      </c>
      <c r="F171" s="39">
        <f>'[1]CHH File'!AG171</f>
        <v>481.27</v>
      </c>
      <c r="G171" s="39">
        <f>'[1]CHH File'!AH171</f>
        <v>120.31</v>
      </c>
      <c r="H171" s="39">
        <f>'[1]CHH File'!AI171</f>
        <v>209.36</v>
      </c>
      <c r="I171" s="76">
        <f>'[1]CHH File'!AJ171</f>
        <v>868.71</v>
      </c>
      <c r="J171" s="1"/>
    </row>
    <row r="172" spans="1:10" ht="13.5" thickBot="1" x14ac:dyDescent="0.25">
      <c r="A172" s="1"/>
      <c r="B172" s="94"/>
      <c r="C172" s="95" t="s">
        <v>51</v>
      </c>
      <c r="D172" s="77">
        <f>'[1]CHH File'!AE172</f>
        <v>4354.18</v>
      </c>
      <c r="E172" s="78">
        <f>'[1]CHH File'!AF172</f>
        <v>2177.09</v>
      </c>
      <c r="F172" s="78">
        <f>'[1]CHH File'!AG172</f>
        <v>3178.16</v>
      </c>
      <c r="G172" s="78">
        <f>'[1]CHH File'!AH172</f>
        <v>794.54</v>
      </c>
      <c r="H172" s="78">
        <f>'[1]CHH File'!AI172</f>
        <v>1382.55</v>
      </c>
      <c r="I172" s="79">
        <f>'[1]CHH File'!AJ172</f>
        <v>5736.73</v>
      </c>
      <c r="J172" s="1"/>
    </row>
    <row r="173" spans="1:10" x14ac:dyDescent="0.2">
      <c r="A173" s="1"/>
      <c r="B173" s="1"/>
      <c r="C173" s="27"/>
      <c r="D173" s="1"/>
      <c r="E173" s="1"/>
      <c r="F173" s="1"/>
      <c r="G173" s="1"/>
      <c r="H173" s="1"/>
      <c r="I173" s="1"/>
      <c r="J173" s="1"/>
    </row>
    <row r="174" spans="1:10" ht="13.5" thickBot="1" x14ac:dyDescent="0.25">
      <c r="A174" s="1"/>
      <c r="B174" s="1"/>
      <c r="C174" s="27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90" t="s">
        <v>4</v>
      </c>
      <c r="C175" s="91" t="s">
        <v>735</v>
      </c>
      <c r="D175" s="72">
        <f>'[1]CHH File'!AE175</f>
        <v>-440911.99</v>
      </c>
      <c r="E175" s="73">
        <f>'[1]CHH File'!AF175</f>
        <v>0</v>
      </c>
      <c r="F175" s="73">
        <f>'[1]CHH File'!AG175</f>
        <v>0</v>
      </c>
      <c r="G175" s="73">
        <f>'[1]CHH File'!AH175</f>
        <v>0</v>
      </c>
      <c r="H175" s="73">
        <f>'[1]CHH File'!AI175</f>
        <v>-13496.18</v>
      </c>
      <c r="I175" s="74">
        <f>'[1]CHH File'!AJ175</f>
        <v>-454408.17</v>
      </c>
      <c r="J175" s="1"/>
    </row>
    <row r="176" spans="1:10" x14ac:dyDescent="0.2">
      <c r="A176" s="1"/>
      <c r="B176" s="92"/>
      <c r="C176" s="93" t="s">
        <v>327</v>
      </c>
      <c r="D176" s="75">
        <f>'[1]CHH File'!AE176</f>
        <v>2583.6999999999998</v>
      </c>
      <c r="E176" s="39">
        <f>'[1]CHH File'!AF176</f>
        <v>1291.8499999999999</v>
      </c>
      <c r="F176" s="39">
        <f>'[1]CHH File'!AG176</f>
        <v>4851.0600000000004</v>
      </c>
      <c r="G176" s="39">
        <f>'[1]CHH File'!AH176</f>
        <v>1212.76</v>
      </c>
      <c r="H176" s="39">
        <f>'[1]CHH File'!AI176</f>
        <v>79.09</v>
      </c>
      <c r="I176" s="76">
        <f>'[1]CHH File'!AJ176</f>
        <v>2662.79</v>
      </c>
      <c r="J176" s="1"/>
    </row>
    <row r="177" spans="1:10" x14ac:dyDescent="0.2">
      <c r="A177" s="1"/>
      <c r="B177" s="92"/>
      <c r="C177" s="93" t="s">
        <v>4</v>
      </c>
      <c r="D177" s="75">
        <f>'[1]CHH File'!AE177</f>
        <v>4079.63</v>
      </c>
      <c r="E177" s="39">
        <f>'[1]CHH File'!AF177</f>
        <v>2039.81</v>
      </c>
      <c r="F177" s="39">
        <f>'[1]CHH File'!AG177</f>
        <v>7659.77</v>
      </c>
      <c r="G177" s="39">
        <f>'[1]CHH File'!AH177</f>
        <v>1914.94</v>
      </c>
      <c r="H177" s="39">
        <f>'[1]CHH File'!AI177</f>
        <v>124.87</v>
      </c>
      <c r="I177" s="76">
        <f>'[1]CHH File'!AJ177</f>
        <v>4204.5</v>
      </c>
      <c r="J177" s="1"/>
    </row>
    <row r="178" spans="1:10" x14ac:dyDescent="0.2">
      <c r="A178" s="1"/>
      <c r="B178" s="92"/>
      <c r="C178" s="93" t="s">
        <v>328</v>
      </c>
      <c r="D178" s="75">
        <f>'[1]CHH File'!AE178</f>
        <v>9870.4699999999993</v>
      </c>
      <c r="E178" s="39">
        <f>'[1]CHH File'!AF178</f>
        <v>4935.2299999999996</v>
      </c>
      <c r="F178" s="39">
        <f>'[1]CHH File'!AG178</f>
        <v>18532.419999999998</v>
      </c>
      <c r="G178" s="39">
        <f>'[1]CHH File'!AH178</f>
        <v>4633.1000000000004</v>
      </c>
      <c r="H178" s="39">
        <f>'[1]CHH File'!AI178</f>
        <v>302.13</v>
      </c>
      <c r="I178" s="76">
        <f>'[1]CHH File'!AJ178</f>
        <v>10172.6</v>
      </c>
      <c r="J178" s="1"/>
    </row>
    <row r="179" spans="1:10" x14ac:dyDescent="0.2">
      <c r="A179" s="1"/>
      <c r="B179" s="92"/>
      <c r="C179" s="93" t="s">
        <v>329</v>
      </c>
      <c r="D179" s="75">
        <f>'[1]CHH File'!AE179</f>
        <v>48763.01</v>
      </c>
      <c r="E179" s="39">
        <f>'[1]CHH File'!AF179</f>
        <v>24381.5</v>
      </c>
      <c r="F179" s="39">
        <f>'[1]CHH File'!AG179</f>
        <v>91555.55</v>
      </c>
      <c r="G179" s="39">
        <f>'[1]CHH File'!AH179</f>
        <v>22888.880000000001</v>
      </c>
      <c r="H179" s="39">
        <f>'[1]CHH File'!AI179</f>
        <v>1492.62</v>
      </c>
      <c r="I179" s="76">
        <f>'[1]CHH File'!AJ179</f>
        <v>50255.63</v>
      </c>
      <c r="J179" s="1"/>
    </row>
    <row r="180" spans="1:10" x14ac:dyDescent="0.2">
      <c r="A180" s="1"/>
      <c r="B180" s="92"/>
      <c r="C180" s="93" t="s">
        <v>314</v>
      </c>
      <c r="D180" s="75">
        <f>'[1]CHH File'!AE180</f>
        <v>252988.2</v>
      </c>
      <c r="E180" s="39">
        <f>'[1]CHH File'!AF180</f>
        <v>126494.1</v>
      </c>
      <c r="F180" s="39">
        <f>'[1]CHH File'!AG180</f>
        <v>475000.87</v>
      </c>
      <c r="G180" s="39">
        <f>'[1]CHH File'!AH180</f>
        <v>118750.21</v>
      </c>
      <c r="H180" s="39">
        <f>'[1]CHH File'!AI180</f>
        <v>7743.89</v>
      </c>
      <c r="I180" s="76">
        <f>'[1]CHH File'!AJ180</f>
        <v>260732.09</v>
      </c>
      <c r="J180" s="1"/>
    </row>
    <row r="181" spans="1:10" x14ac:dyDescent="0.2">
      <c r="A181" s="1"/>
      <c r="B181" s="92"/>
      <c r="C181" s="93" t="s">
        <v>316</v>
      </c>
      <c r="D181" s="75">
        <f>'[1]CHH File'!AE181</f>
        <v>24976.36</v>
      </c>
      <c r="E181" s="39">
        <f>'[1]CHH File'!AF181</f>
        <v>12488.18</v>
      </c>
      <c r="F181" s="39">
        <f>'[1]CHH File'!AG181</f>
        <v>46894.65</v>
      </c>
      <c r="G181" s="39">
        <f>'[1]CHH File'!AH181</f>
        <v>11723.66</v>
      </c>
      <c r="H181" s="39">
        <f>'[1]CHH File'!AI181</f>
        <v>764.52</v>
      </c>
      <c r="I181" s="76">
        <f>'[1]CHH File'!AJ181</f>
        <v>25740.880000000001</v>
      </c>
      <c r="J181" s="1"/>
    </row>
    <row r="182" spans="1:10" x14ac:dyDescent="0.2">
      <c r="A182" s="1"/>
      <c r="B182" s="92"/>
      <c r="C182" s="93" t="s">
        <v>330</v>
      </c>
      <c r="D182" s="75">
        <f>'[1]CHH File'!AE182</f>
        <v>21571.119999999999</v>
      </c>
      <c r="E182" s="39">
        <f>'[1]CHH File'!AF182</f>
        <v>10785.56</v>
      </c>
      <c r="F182" s="39">
        <f>'[1]CHH File'!AG182</f>
        <v>40501.11</v>
      </c>
      <c r="G182" s="39">
        <f>'[1]CHH File'!AH182</f>
        <v>10125.27</v>
      </c>
      <c r="H182" s="39">
        <f>'[1]CHH File'!AI182</f>
        <v>660.29</v>
      </c>
      <c r="I182" s="76">
        <f>'[1]CHH File'!AJ182</f>
        <v>22231.41</v>
      </c>
      <c r="J182" s="1"/>
    </row>
    <row r="183" spans="1:10" ht="13.5" thickBot="1" x14ac:dyDescent="0.25">
      <c r="A183" s="1"/>
      <c r="B183" s="94"/>
      <c r="C183" s="95" t="s">
        <v>331</v>
      </c>
      <c r="D183" s="77">
        <f>'[1]CHH File'!AE183</f>
        <v>76079.5</v>
      </c>
      <c r="E183" s="78">
        <f>'[1]CHH File'!AF183</f>
        <v>38039.75</v>
      </c>
      <c r="F183" s="78">
        <f>'[1]CHH File'!AG183</f>
        <v>142843.94</v>
      </c>
      <c r="G183" s="78">
        <f>'[1]CHH File'!AH183</f>
        <v>35710.980000000003</v>
      </c>
      <c r="H183" s="78">
        <f>'[1]CHH File'!AI183</f>
        <v>2328.77</v>
      </c>
      <c r="I183" s="79">
        <f>'[1]CHH File'!AJ183</f>
        <v>78408.27</v>
      </c>
      <c r="J183" s="1"/>
    </row>
    <row r="184" spans="1:10" x14ac:dyDescent="0.2">
      <c r="A184" s="1"/>
      <c r="B184" s="1"/>
      <c r="C184" s="27"/>
      <c r="D184" s="1"/>
      <c r="E184" s="1"/>
      <c r="F184" s="1"/>
      <c r="G184" s="1"/>
      <c r="H184" s="1"/>
      <c r="I184" s="1"/>
      <c r="J184" s="1"/>
    </row>
    <row r="185" spans="1:10" ht="13.5" thickBot="1" x14ac:dyDescent="0.25">
      <c r="A185" s="1"/>
      <c r="B185" s="1"/>
      <c r="C185" s="27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90" t="s">
        <v>751</v>
      </c>
      <c r="C186" s="91" t="s">
        <v>735</v>
      </c>
      <c r="D186" s="72">
        <f>'[1]CHH File'!AE186</f>
        <v>-119976.55</v>
      </c>
      <c r="E186" s="73">
        <f>'[1]CHH File'!AF186</f>
        <v>0</v>
      </c>
      <c r="F186" s="73">
        <f>'[1]CHH File'!AG186</f>
        <v>0</v>
      </c>
      <c r="G186" s="73">
        <f>'[1]CHH File'!AH186</f>
        <v>0</v>
      </c>
      <c r="H186" s="73">
        <f>'[1]CHH File'!AI186</f>
        <v>-1909.78</v>
      </c>
      <c r="I186" s="74">
        <f>'[1]CHH File'!AJ186</f>
        <v>-121886.33</v>
      </c>
      <c r="J186" s="1"/>
    </row>
    <row r="187" spans="1:10" x14ac:dyDescent="0.2">
      <c r="A187" s="1"/>
      <c r="B187" s="224"/>
      <c r="C187" s="93" t="s">
        <v>832</v>
      </c>
      <c r="D187" s="225">
        <f>'[1]CHH File'!AE187</f>
        <v>226.54</v>
      </c>
      <c r="E187" s="226">
        <f>'[1]CHH File'!AF187</f>
        <v>113.27</v>
      </c>
      <c r="F187" s="226">
        <f>'[1]CHH File'!AG187</f>
        <v>438.65</v>
      </c>
      <c r="G187" s="226">
        <f>'[1]CHH File'!AH187</f>
        <v>109.66</v>
      </c>
      <c r="H187" s="226">
        <f>'[1]CHH File'!AI187</f>
        <v>3.61</v>
      </c>
      <c r="I187" s="227">
        <f>'[1]CHH File'!AJ187</f>
        <v>230.15</v>
      </c>
      <c r="J187" s="1"/>
    </row>
    <row r="188" spans="1:10" x14ac:dyDescent="0.2">
      <c r="A188" s="1"/>
      <c r="B188" s="92"/>
      <c r="C188" s="93" t="s">
        <v>332</v>
      </c>
      <c r="D188" s="75">
        <f>'[1]CHH File'!AE188</f>
        <v>28305.61</v>
      </c>
      <c r="E188" s="39">
        <f>'[1]CHH File'!AF188</f>
        <v>14152.8</v>
      </c>
      <c r="F188" s="39">
        <f>'[1]CHH File'!AG188</f>
        <v>54808.95</v>
      </c>
      <c r="G188" s="39">
        <f>'[1]CHH File'!AH188</f>
        <v>13702.23</v>
      </c>
      <c r="H188" s="39">
        <f>'[1]CHH File'!AI188</f>
        <v>450.57</v>
      </c>
      <c r="I188" s="76">
        <f>'[1]CHH File'!AJ188</f>
        <v>28756.18</v>
      </c>
      <c r="J188" s="1"/>
    </row>
    <row r="189" spans="1:10" x14ac:dyDescent="0.2">
      <c r="A189" s="1"/>
      <c r="B189" s="92"/>
      <c r="C189" s="93" t="s">
        <v>333</v>
      </c>
      <c r="D189" s="75">
        <f>'[1]CHH File'!AE189</f>
        <v>1699.15</v>
      </c>
      <c r="E189" s="39">
        <f>'[1]CHH File'!AF189</f>
        <v>849.57</v>
      </c>
      <c r="F189" s="39">
        <f>'[1]CHH File'!AG189</f>
        <v>3290.12</v>
      </c>
      <c r="G189" s="39">
        <f>'[1]CHH File'!AH189</f>
        <v>822.53</v>
      </c>
      <c r="H189" s="39">
        <f>'[1]CHH File'!AI189</f>
        <v>27.04</v>
      </c>
      <c r="I189" s="76">
        <f>'[1]CHH File'!AJ189</f>
        <v>1726.19</v>
      </c>
      <c r="J189" s="1"/>
    </row>
    <row r="190" spans="1:10" x14ac:dyDescent="0.2">
      <c r="A190" s="1"/>
      <c r="B190" s="92"/>
      <c r="C190" s="93" t="s">
        <v>334</v>
      </c>
      <c r="D190" s="75">
        <f>'[1]CHH File'!AE190</f>
        <v>35194.339999999997</v>
      </c>
      <c r="E190" s="39">
        <f>'[1]CHH File'!AF190</f>
        <v>17597.169999999998</v>
      </c>
      <c r="F190" s="39">
        <f>'[1]CHH File'!AG190</f>
        <v>68147.81</v>
      </c>
      <c r="G190" s="39">
        <f>'[1]CHH File'!AH190</f>
        <v>17036.95</v>
      </c>
      <c r="H190" s="39">
        <f>'[1]CHH File'!AI190</f>
        <v>560.22</v>
      </c>
      <c r="I190" s="76">
        <f>'[1]CHH File'!AJ190</f>
        <v>35754.559999999998</v>
      </c>
      <c r="J190" s="1"/>
    </row>
    <row r="191" spans="1:10" ht="13.5" thickBot="1" x14ac:dyDescent="0.25">
      <c r="A191" s="1"/>
      <c r="B191" s="94"/>
      <c r="C191" s="95" t="s">
        <v>335</v>
      </c>
      <c r="D191" s="77">
        <f>'[1]CHH File'!AE191</f>
        <v>54550.91</v>
      </c>
      <c r="E191" s="78">
        <f>'[1]CHH File'!AF191</f>
        <v>27275.45</v>
      </c>
      <c r="F191" s="78">
        <f>'[1]CHH File'!AG191</f>
        <v>105628.47</v>
      </c>
      <c r="G191" s="78">
        <f>'[1]CHH File'!AH191</f>
        <v>26407.11</v>
      </c>
      <c r="H191" s="78">
        <f>'[1]CHH File'!AI191</f>
        <v>868.34</v>
      </c>
      <c r="I191" s="79">
        <f>'[1]CHH File'!AJ191</f>
        <v>55419.25</v>
      </c>
      <c r="J191" s="1"/>
    </row>
    <row r="192" spans="1:10" x14ac:dyDescent="0.2">
      <c r="A192" s="1"/>
      <c r="B192" s="1"/>
      <c r="C192" s="27"/>
      <c r="D192" s="1"/>
      <c r="E192" s="1"/>
      <c r="F192" s="1"/>
      <c r="G192" s="1"/>
      <c r="H192" s="1"/>
      <c r="I192" s="1"/>
      <c r="J192" s="1"/>
    </row>
    <row r="193" spans="1:10" ht="13.5" thickBot="1" x14ac:dyDescent="0.25">
      <c r="A193" s="1"/>
      <c r="B193" s="1"/>
      <c r="C193" s="27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90" t="s">
        <v>752</v>
      </c>
      <c r="C194" s="91" t="s">
        <v>735</v>
      </c>
      <c r="D194" s="72">
        <f>'[1]CHH File'!AE194</f>
        <v>-25046.1</v>
      </c>
      <c r="E194" s="73">
        <f>'[1]CHH File'!AF194</f>
        <v>0</v>
      </c>
      <c r="F194" s="73">
        <f>'[1]CHH File'!AG194</f>
        <v>0</v>
      </c>
      <c r="G194" s="73">
        <f>'[1]CHH File'!AH194</f>
        <v>0</v>
      </c>
      <c r="H194" s="73">
        <f>'[1]CHH File'!AI194</f>
        <v>-519.9</v>
      </c>
      <c r="I194" s="74">
        <f>'[1]CHH File'!AJ194</f>
        <v>-25566</v>
      </c>
      <c r="J194" s="1"/>
    </row>
    <row r="195" spans="1:10" x14ac:dyDescent="0.2">
      <c r="A195" s="1"/>
      <c r="B195" s="92"/>
      <c r="C195" s="93" t="s">
        <v>336</v>
      </c>
      <c r="D195" s="75">
        <f>'[1]CHH File'!AE195</f>
        <v>12341.88</v>
      </c>
      <c r="E195" s="39">
        <f>'[1]CHH File'!AF195</f>
        <v>6170.94</v>
      </c>
      <c r="F195" s="39">
        <f>'[1]CHH File'!AG195</f>
        <v>23659.03</v>
      </c>
      <c r="G195" s="39">
        <f>'[1]CHH File'!AH195</f>
        <v>5914.75</v>
      </c>
      <c r="H195" s="39">
        <f>'[1]CHH File'!AI195</f>
        <v>256.19</v>
      </c>
      <c r="I195" s="76">
        <f>'[1]CHH File'!AJ195</f>
        <v>12598.07</v>
      </c>
      <c r="J195" s="1"/>
    </row>
    <row r="196" spans="1:10" ht="13.5" thickBot="1" x14ac:dyDescent="0.25">
      <c r="A196" s="1"/>
      <c r="B196" s="94"/>
      <c r="C196" s="95" t="s">
        <v>337</v>
      </c>
      <c r="D196" s="77">
        <f>'[1]CHH File'!AE196</f>
        <v>12704.22</v>
      </c>
      <c r="E196" s="78">
        <f>'[1]CHH File'!AF196</f>
        <v>6352.11</v>
      </c>
      <c r="F196" s="78">
        <f>'[1]CHH File'!AG196</f>
        <v>24353.62</v>
      </c>
      <c r="G196" s="78">
        <f>'[1]CHH File'!AH196</f>
        <v>6088.4</v>
      </c>
      <c r="H196" s="78">
        <f>'[1]CHH File'!AI196</f>
        <v>263.70999999999998</v>
      </c>
      <c r="I196" s="79">
        <f>'[1]CHH File'!AJ196</f>
        <v>12967.93</v>
      </c>
      <c r="J196" s="1"/>
    </row>
    <row r="197" spans="1:10" x14ac:dyDescent="0.2">
      <c r="A197" s="1"/>
      <c r="B197" s="1"/>
      <c r="C197" s="27"/>
      <c r="D197" s="1"/>
      <c r="E197" s="1"/>
      <c r="F197" s="1"/>
      <c r="G197" s="1"/>
      <c r="H197" s="1"/>
      <c r="I197" s="1"/>
      <c r="J197" s="1"/>
    </row>
    <row r="198" spans="1:10" ht="13.5" thickBot="1" x14ac:dyDescent="0.25">
      <c r="A198" s="1"/>
      <c r="B198" s="1"/>
      <c r="C198" s="27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90" t="s">
        <v>753</v>
      </c>
      <c r="C199" s="91" t="s">
        <v>743</v>
      </c>
      <c r="D199" s="72">
        <f>'[1]CHH File'!AE199</f>
        <v>-21138.47</v>
      </c>
      <c r="E199" s="73">
        <f>'[1]CHH File'!AF199</f>
        <v>0</v>
      </c>
      <c r="F199" s="73">
        <f>'[1]CHH File'!AG199</f>
        <v>0</v>
      </c>
      <c r="G199" s="73">
        <f>'[1]CHH File'!AH199</f>
        <v>0</v>
      </c>
      <c r="H199" s="73">
        <f>'[1]CHH File'!AI199</f>
        <v>-5089.47</v>
      </c>
      <c r="I199" s="74">
        <f>'[1]CHH File'!AJ199</f>
        <v>-26227.94</v>
      </c>
      <c r="J199" s="1"/>
    </row>
    <row r="200" spans="1:10" ht="13.5" thickBot="1" x14ac:dyDescent="0.25">
      <c r="A200" s="1"/>
      <c r="B200" s="94"/>
      <c r="C200" s="95" t="s">
        <v>52</v>
      </c>
      <c r="D200" s="77">
        <f>'[1]CHH File'!AE200</f>
        <v>21138.47</v>
      </c>
      <c r="E200" s="78">
        <f>'[1]CHH File'!AF200</f>
        <v>10569.23</v>
      </c>
      <c r="F200" s="78">
        <f>'[1]CHH File'!AG200</f>
        <v>21919.06</v>
      </c>
      <c r="G200" s="78">
        <f>'[1]CHH File'!AH200</f>
        <v>5479.76</v>
      </c>
      <c r="H200" s="78">
        <f>'[1]CHH File'!AI200</f>
        <v>5089.47</v>
      </c>
      <c r="I200" s="79">
        <f>'[1]CHH File'!AJ200</f>
        <v>26227.94</v>
      </c>
      <c r="J200" s="1"/>
    </row>
    <row r="201" spans="1:10" x14ac:dyDescent="0.2">
      <c r="A201" s="1"/>
      <c r="B201" s="1"/>
      <c r="C201" s="27"/>
      <c r="D201" s="1"/>
      <c r="E201" s="1"/>
      <c r="F201" s="1"/>
      <c r="G201" s="1"/>
      <c r="H201" s="1"/>
      <c r="I201" s="1"/>
      <c r="J201" s="1"/>
    </row>
    <row r="202" spans="1:10" ht="13.5" thickBot="1" x14ac:dyDescent="0.25">
      <c r="A202" s="1"/>
      <c r="B202" s="1"/>
      <c r="C202" s="27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90" t="s">
        <v>754</v>
      </c>
      <c r="C203" s="91" t="s">
        <v>743</v>
      </c>
      <c r="D203" s="72">
        <f>'[1]CHH File'!AE203</f>
        <v>-1103.17</v>
      </c>
      <c r="E203" s="73">
        <f>'[1]CHH File'!AF203</f>
        <v>0</v>
      </c>
      <c r="F203" s="73">
        <f>'[1]CHH File'!AG203</f>
        <v>0</v>
      </c>
      <c r="G203" s="73">
        <f>'[1]CHH File'!AH203</f>
        <v>0</v>
      </c>
      <c r="H203" s="73">
        <f>'[1]CHH File'!AI203</f>
        <v>-231.53</v>
      </c>
      <c r="I203" s="74">
        <f>'[1]CHH File'!AJ203</f>
        <v>-1334.7</v>
      </c>
      <c r="J203" s="1"/>
    </row>
    <row r="204" spans="1:10" ht="13.5" thickBot="1" x14ac:dyDescent="0.25">
      <c r="A204" s="1"/>
      <c r="B204" s="94"/>
      <c r="C204" s="95" t="s">
        <v>53</v>
      </c>
      <c r="D204" s="77">
        <f>'[1]CHH File'!AE204</f>
        <v>1103.17</v>
      </c>
      <c r="E204" s="78">
        <f>'[1]CHH File'!AF204</f>
        <v>551.58000000000004</v>
      </c>
      <c r="F204" s="78">
        <f>'[1]CHH File'!AG204</f>
        <v>1280.23</v>
      </c>
      <c r="G204" s="78">
        <f>'[1]CHH File'!AH204</f>
        <v>320.05</v>
      </c>
      <c r="H204" s="78">
        <f>'[1]CHH File'!AI204</f>
        <v>231.53</v>
      </c>
      <c r="I204" s="79">
        <f>'[1]CHH File'!AJ204</f>
        <v>1334.7</v>
      </c>
      <c r="J204" s="1"/>
    </row>
    <row r="205" spans="1:10" x14ac:dyDescent="0.2">
      <c r="A205" s="1"/>
      <c r="B205" s="1"/>
      <c r="C205" s="27"/>
      <c r="D205" s="1"/>
      <c r="E205" s="1"/>
      <c r="F205" s="1"/>
      <c r="G205" s="1"/>
      <c r="H205" s="1"/>
      <c r="I205" s="1"/>
      <c r="J205" s="1"/>
    </row>
    <row r="206" spans="1:10" ht="13.5" thickBot="1" x14ac:dyDescent="0.25">
      <c r="A206" s="1"/>
      <c r="B206" s="1"/>
      <c r="C206" s="27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90" t="s">
        <v>5</v>
      </c>
      <c r="C207" s="91" t="s">
        <v>743</v>
      </c>
      <c r="D207" s="72">
        <f>'[1]CHH File'!AE207</f>
        <v>-193117.21</v>
      </c>
      <c r="E207" s="73">
        <f>'[1]CHH File'!AF207</f>
        <v>0</v>
      </c>
      <c r="F207" s="73">
        <f>'[1]CHH File'!AG207</f>
        <v>0</v>
      </c>
      <c r="G207" s="73">
        <f>'[1]CHH File'!AH207</f>
        <v>0</v>
      </c>
      <c r="H207" s="73">
        <f>'[1]CHH File'!AI207</f>
        <v>-21265.31</v>
      </c>
      <c r="I207" s="74">
        <f>'[1]CHH File'!AJ207</f>
        <v>-214382.52</v>
      </c>
      <c r="J207" s="1"/>
    </row>
    <row r="208" spans="1:10" x14ac:dyDescent="0.2">
      <c r="A208" s="1"/>
      <c r="B208" s="92"/>
      <c r="C208" s="93" t="s">
        <v>54</v>
      </c>
      <c r="D208" s="75">
        <f>'[1]CHH File'!AE208</f>
        <v>285.24</v>
      </c>
      <c r="E208" s="39">
        <f>'[1]CHH File'!AF208</f>
        <v>142.62</v>
      </c>
      <c r="F208" s="39">
        <f>'[1]CHH File'!AG208</f>
        <v>444.84</v>
      </c>
      <c r="G208" s="39">
        <f>'[1]CHH File'!AH208</f>
        <v>111.21</v>
      </c>
      <c r="H208" s="39">
        <f>'[1]CHH File'!AI208</f>
        <v>31.41</v>
      </c>
      <c r="I208" s="76">
        <f>'[1]CHH File'!AJ208</f>
        <v>316.64999999999998</v>
      </c>
      <c r="J208" s="1"/>
    </row>
    <row r="209" spans="1:10" x14ac:dyDescent="0.2">
      <c r="A209" s="1"/>
      <c r="B209" s="92"/>
      <c r="C209" s="93" t="s">
        <v>55</v>
      </c>
      <c r="D209" s="75">
        <f>'[1]CHH File'!AE209</f>
        <v>9900.86</v>
      </c>
      <c r="E209" s="39">
        <f>'[1]CHH File'!AF209</f>
        <v>4950.43</v>
      </c>
      <c r="F209" s="39">
        <f>'[1]CHH File'!AG209</f>
        <v>15440.74</v>
      </c>
      <c r="G209" s="39">
        <f>'[1]CHH File'!AH209</f>
        <v>3860.18</v>
      </c>
      <c r="H209" s="39">
        <f>'[1]CHH File'!AI209</f>
        <v>1090.25</v>
      </c>
      <c r="I209" s="76">
        <f>'[1]CHH File'!AJ209</f>
        <v>10991.11</v>
      </c>
      <c r="J209" s="1"/>
    </row>
    <row r="210" spans="1:10" x14ac:dyDescent="0.2">
      <c r="A210" s="1"/>
      <c r="B210" s="92"/>
      <c r="C210" s="93" t="s">
        <v>56</v>
      </c>
      <c r="D210" s="75">
        <f>'[1]CHH File'!AE210</f>
        <v>65.73</v>
      </c>
      <c r="E210" s="39">
        <f>'[1]CHH File'!AF210</f>
        <v>32.86</v>
      </c>
      <c r="F210" s="39">
        <f>'[1]CHH File'!AG210</f>
        <v>102.51</v>
      </c>
      <c r="G210" s="39">
        <f>'[1]CHH File'!AH210</f>
        <v>25.62</v>
      </c>
      <c r="H210" s="39">
        <f>'[1]CHH File'!AI210</f>
        <v>7.24</v>
      </c>
      <c r="I210" s="76">
        <f>'[1]CHH File'!AJ210</f>
        <v>72.97</v>
      </c>
      <c r="J210" s="1"/>
    </row>
    <row r="211" spans="1:10" x14ac:dyDescent="0.2">
      <c r="A211" s="1"/>
      <c r="B211" s="92"/>
      <c r="C211" s="93" t="s">
        <v>57</v>
      </c>
      <c r="D211" s="75">
        <f>'[1]CHH File'!AE211</f>
        <v>188.94</v>
      </c>
      <c r="E211" s="39">
        <f>'[1]CHH File'!AF211</f>
        <v>94.47</v>
      </c>
      <c r="F211" s="39">
        <f>'[1]CHH File'!AG211</f>
        <v>294.66000000000003</v>
      </c>
      <c r="G211" s="39">
        <f>'[1]CHH File'!AH211</f>
        <v>73.66</v>
      </c>
      <c r="H211" s="39">
        <f>'[1]CHH File'!AI211</f>
        <v>20.81</v>
      </c>
      <c r="I211" s="76">
        <f>'[1]CHH File'!AJ211</f>
        <v>209.75</v>
      </c>
      <c r="J211" s="1"/>
    </row>
    <row r="212" spans="1:10" x14ac:dyDescent="0.2">
      <c r="A212" s="1"/>
      <c r="B212" s="92"/>
      <c r="C212" s="93" t="s">
        <v>58</v>
      </c>
      <c r="D212" s="75">
        <f>'[1]CHH File'!AE212</f>
        <v>218.74</v>
      </c>
      <c r="E212" s="39">
        <f>'[1]CHH File'!AF212</f>
        <v>109.37</v>
      </c>
      <c r="F212" s="39">
        <f>'[1]CHH File'!AG212</f>
        <v>341.13</v>
      </c>
      <c r="G212" s="39">
        <f>'[1]CHH File'!AH212</f>
        <v>85.28</v>
      </c>
      <c r="H212" s="39">
        <f>'[1]CHH File'!AI212</f>
        <v>24.09</v>
      </c>
      <c r="I212" s="76">
        <f>'[1]CHH File'!AJ212</f>
        <v>242.83</v>
      </c>
      <c r="J212" s="1"/>
    </row>
    <row r="213" spans="1:10" x14ac:dyDescent="0.2">
      <c r="A213" s="1"/>
      <c r="B213" s="92"/>
      <c r="C213" s="93" t="s">
        <v>59</v>
      </c>
      <c r="D213" s="75">
        <f>'[1]CHH File'!AE213</f>
        <v>1711.43</v>
      </c>
      <c r="E213" s="39">
        <f>'[1]CHH File'!AF213</f>
        <v>855.71</v>
      </c>
      <c r="F213" s="39">
        <f>'[1]CHH File'!AG213</f>
        <v>2669.04</v>
      </c>
      <c r="G213" s="39">
        <f>'[1]CHH File'!AH213</f>
        <v>667.26</v>
      </c>
      <c r="H213" s="39">
        <f>'[1]CHH File'!AI213</f>
        <v>188.45</v>
      </c>
      <c r="I213" s="76">
        <f>'[1]CHH File'!AJ213</f>
        <v>1899.88</v>
      </c>
      <c r="J213" s="1"/>
    </row>
    <row r="214" spans="1:10" x14ac:dyDescent="0.2">
      <c r="A214" s="1"/>
      <c r="B214" s="92"/>
      <c r="C214" s="93" t="s">
        <v>60</v>
      </c>
      <c r="D214" s="75">
        <f>'[1]CHH File'!AE214</f>
        <v>63103.360000000001</v>
      </c>
      <c r="E214" s="39">
        <f>'[1]CHH File'!AF214</f>
        <v>31551.68</v>
      </c>
      <c r="F214" s="39">
        <f>'[1]CHH File'!AG214</f>
        <v>98411.98</v>
      </c>
      <c r="G214" s="39">
        <f>'[1]CHH File'!AH214</f>
        <v>24602.99</v>
      </c>
      <c r="H214" s="39">
        <f>'[1]CHH File'!AI214</f>
        <v>6948.69</v>
      </c>
      <c r="I214" s="76">
        <f>'[1]CHH File'!AJ214</f>
        <v>70052.05</v>
      </c>
      <c r="J214" s="1"/>
    </row>
    <row r="215" spans="1:10" x14ac:dyDescent="0.2">
      <c r="A215" s="1"/>
      <c r="B215" s="92"/>
      <c r="C215" s="93" t="s">
        <v>61</v>
      </c>
      <c r="D215" s="75">
        <f>'[1]CHH File'!AE215</f>
        <v>904.76</v>
      </c>
      <c r="E215" s="39">
        <f>'[1]CHH File'!AF215</f>
        <v>452.38</v>
      </c>
      <c r="F215" s="39">
        <f>'[1]CHH File'!AG215</f>
        <v>1411.01</v>
      </c>
      <c r="G215" s="39">
        <f>'[1]CHH File'!AH215</f>
        <v>352.75</v>
      </c>
      <c r="H215" s="39">
        <f>'[1]CHH File'!AI215</f>
        <v>99.63</v>
      </c>
      <c r="I215" s="76">
        <f>'[1]CHH File'!AJ215</f>
        <v>1004.39</v>
      </c>
      <c r="J215" s="1"/>
    </row>
    <row r="216" spans="1:10" x14ac:dyDescent="0.2">
      <c r="A216" s="1"/>
      <c r="B216" s="92"/>
      <c r="C216" s="93" t="s">
        <v>62</v>
      </c>
      <c r="D216" s="75">
        <f>'[1]CHH File'!AE216</f>
        <v>373.19</v>
      </c>
      <c r="E216" s="39">
        <f>'[1]CHH File'!AF216</f>
        <v>186.59</v>
      </c>
      <c r="F216" s="39">
        <f>'[1]CHH File'!AG216</f>
        <v>582.01</v>
      </c>
      <c r="G216" s="39">
        <f>'[1]CHH File'!AH216</f>
        <v>145.5</v>
      </c>
      <c r="H216" s="39">
        <f>'[1]CHH File'!AI216</f>
        <v>41.09</v>
      </c>
      <c r="I216" s="76">
        <f>'[1]CHH File'!AJ216</f>
        <v>414.28</v>
      </c>
      <c r="J216" s="1"/>
    </row>
    <row r="217" spans="1:10" x14ac:dyDescent="0.2">
      <c r="A217" s="1"/>
      <c r="B217" s="92"/>
      <c r="C217" s="93" t="s">
        <v>63</v>
      </c>
      <c r="D217" s="75">
        <f>'[1]CHH File'!AE217</f>
        <v>709.95</v>
      </c>
      <c r="E217" s="39">
        <f>'[1]CHH File'!AF217</f>
        <v>354.97</v>
      </c>
      <c r="F217" s="39">
        <f>'[1]CHH File'!AG217</f>
        <v>1107.19</v>
      </c>
      <c r="G217" s="39">
        <f>'[1]CHH File'!AH217</f>
        <v>276.79000000000002</v>
      </c>
      <c r="H217" s="39">
        <f>'[1]CHH File'!AI217</f>
        <v>78.180000000000007</v>
      </c>
      <c r="I217" s="76">
        <f>'[1]CHH File'!AJ217</f>
        <v>788.13</v>
      </c>
      <c r="J217" s="1"/>
    </row>
    <row r="218" spans="1:10" x14ac:dyDescent="0.2">
      <c r="A218" s="1"/>
      <c r="B218" s="92"/>
      <c r="C218" s="93" t="s">
        <v>64</v>
      </c>
      <c r="D218" s="75">
        <f>'[1]CHH File'!AE218</f>
        <v>0</v>
      </c>
      <c r="E218" s="39">
        <f>'[1]CHH File'!AF218</f>
        <v>0</v>
      </c>
      <c r="F218" s="39">
        <f>'[1]CHH File'!AG218</f>
        <v>0</v>
      </c>
      <c r="G218" s="39">
        <f>'[1]CHH File'!AH218</f>
        <v>0</v>
      </c>
      <c r="H218" s="39">
        <f>'[1]CHH File'!AI218</f>
        <v>0</v>
      </c>
      <c r="I218" s="76">
        <f>'[1]CHH File'!AJ218</f>
        <v>0</v>
      </c>
      <c r="J218" s="1"/>
    </row>
    <row r="219" spans="1:10" x14ac:dyDescent="0.2">
      <c r="A219" s="1"/>
      <c r="B219" s="92"/>
      <c r="C219" s="93" t="s">
        <v>65</v>
      </c>
      <c r="D219" s="75">
        <f>'[1]CHH File'!AE219</f>
        <v>323.64</v>
      </c>
      <c r="E219" s="39">
        <f>'[1]CHH File'!AF219</f>
        <v>161.82</v>
      </c>
      <c r="F219" s="39">
        <f>'[1]CHH File'!AG219</f>
        <v>504.73</v>
      </c>
      <c r="G219" s="39">
        <f>'[1]CHH File'!AH219</f>
        <v>126.18</v>
      </c>
      <c r="H219" s="39">
        <f>'[1]CHH File'!AI219</f>
        <v>35.64</v>
      </c>
      <c r="I219" s="76">
        <f>'[1]CHH File'!AJ219</f>
        <v>359.28</v>
      </c>
      <c r="J219" s="1"/>
    </row>
    <row r="220" spans="1:10" x14ac:dyDescent="0.2">
      <c r="A220" s="1"/>
      <c r="B220" s="92"/>
      <c r="C220" s="93" t="s">
        <v>66</v>
      </c>
      <c r="D220" s="75">
        <f>'[1]CHH File'!AE220</f>
        <v>141.85</v>
      </c>
      <c r="E220" s="39">
        <f>'[1]CHH File'!AF220</f>
        <v>70.92</v>
      </c>
      <c r="F220" s="39">
        <f>'[1]CHH File'!AG220</f>
        <v>221.23</v>
      </c>
      <c r="G220" s="39">
        <f>'[1]CHH File'!AH220</f>
        <v>55.3</v>
      </c>
      <c r="H220" s="39">
        <f>'[1]CHH File'!AI220</f>
        <v>15.62</v>
      </c>
      <c r="I220" s="76">
        <f>'[1]CHH File'!AJ220</f>
        <v>157.47</v>
      </c>
      <c r="J220" s="1"/>
    </row>
    <row r="221" spans="1:10" x14ac:dyDescent="0.2">
      <c r="A221" s="1"/>
      <c r="B221" s="92"/>
      <c r="C221" s="93" t="s">
        <v>67</v>
      </c>
      <c r="D221" s="75">
        <f>'[1]CHH File'!AE221</f>
        <v>114866.14</v>
      </c>
      <c r="E221" s="39">
        <f>'[1]CHH File'!AF221</f>
        <v>57433.07</v>
      </c>
      <c r="F221" s="39">
        <f>'[1]CHH File'!AG221</f>
        <v>179137.91</v>
      </c>
      <c r="G221" s="39">
        <f>'[1]CHH File'!AH221</f>
        <v>44784.47</v>
      </c>
      <c r="H221" s="39">
        <f>'[1]CHH File'!AI221</f>
        <v>12648.6</v>
      </c>
      <c r="I221" s="76">
        <f>'[1]CHH File'!AJ221</f>
        <v>127514.74</v>
      </c>
      <c r="J221" s="1"/>
    </row>
    <row r="222" spans="1:10" ht="13.5" thickBot="1" x14ac:dyDescent="0.25">
      <c r="A222" s="1"/>
      <c r="B222" s="94"/>
      <c r="C222" s="95" t="s">
        <v>68</v>
      </c>
      <c r="D222" s="77">
        <f>'[1]CHH File'!AE222</f>
        <v>323.38</v>
      </c>
      <c r="E222" s="78">
        <f>'[1]CHH File'!AF222</f>
        <v>161.69</v>
      </c>
      <c r="F222" s="78">
        <f>'[1]CHH File'!AG222</f>
        <v>504.33</v>
      </c>
      <c r="G222" s="78">
        <f>'[1]CHH File'!AH222</f>
        <v>126.08</v>
      </c>
      <c r="H222" s="78">
        <f>'[1]CHH File'!AI222</f>
        <v>35.61</v>
      </c>
      <c r="I222" s="79">
        <f>'[1]CHH File'!AJ222</f>
        <v>358.99</v>
      </c>
      <c r="J222" s="1"/>
    </row>
    <row r="223" spans="1:10" x14ac:dyDescent="0.2">
      <c r="A223" s="1"/>
      <c r="B223" s="1"/>
      <c r="C223" s="27"/>
      <c r="D223" s="1"/>
      <c r="E223" s="1"/>
      <c r="F223" s="1"/>
      <c r="G223" s="1"/>
      <c r="H223" s="1"/>
      <c r="I223" s="1"/>
      <c r="J223" s="1"/>
    </row>
    <row r="224" spans="1:10" ht="13.5" thickBot="1" x14ac:dyDescent="0.25">
      <c r="A224" s="1"/>
      <c r="B224" s="1"/>
      <c r="C224" s="27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90" t="s">
        <v>6</v>
      </c>
      <c r="C225" s="91" t="s">
        <v>735</v>
      </c>
      <c r="D225" s="72">
        <f>'[1]CHH File'!AE225</f>
        <v>-75957.14</v>
      </c>
      <c r="E225" s="73">
        <f>'[1]CHH File'!AF225</f>
        <v>0</v>
      </c>
      <c r="F225" s="73">
        <f>'[1]CHH File'!AG225</f>
        <v>0</v>
      </c>
      <c r="G225" s="73">
        <f>'[1]CHH File'!AH225</f>
        <v>0</v>
      </c>
      <c r="H225" s="73">
        <f>'[1]CHH File'!AI225</f>
        <v>-18932.64</v>
      </c>
      <c r="I225" s="74">
        <f>'[1]CHH File'!AJ225</f>
        <v>-94889.78</v>
      </c>
      <c r="J225" s="1"/>
    </row>
    <row r="226" spans="1:10" x14ac:dyDescent="0.2">
      <c r="A226" s="1"/>
      <c r="B226" s="92"/>
      <c r="C226" s="93" t="s">
        <v>338</v>
      </c>
      <c r="D226" s="75">
        <f>'[1]CHH File'!AE226</f>
        <v>876.05</v>
      </c>
      <c r="E226" s="39">
        <f>'[1]CHH File'!AF226</f>
        <v>438.02</v>
      </c>
      <c r="F226" s="39">
        <f>'[1]CHH File'!AG226</f>
        <v>878.67</v>
      </c>
      <c r="G226" s="39">
        <f>'[1]CHH File'!AH226</f>
        <v>219.66</v>
      </c>
      <c r="H226" s="39">
        <f>'[1]CHH File'!AI226</f>
        <v>218.36</v>
      </c>
      <c r="I226" s="76">
        <f>'[1]CHH File'!AJ226</f>
        <v>1094.4100000000001</v>
      </c>
      <c r="J226" s="1"/>
    </row>
    <row r="227" spans="1:10" x14ac:dyDescent="0.2">
      <c r="A227" s="1"/>
      <c r="B227" s="92"/>
      <c r="C227" s="93" t="s">
        <v>339</v>
      </c>
      <c r="D227" s="75">
        <f>'[1]CHH File'!AE227</f>
        <v>3360.9</v>
      </c>
      <c r="E227" s="39">
        <f>'[1]CHH File'!AF227</f>
        <v>1680.45</v>
      </c>
      <c r="F227" s="39">
        <f>'[1]CHH File'!AG227</f>
        <v>3370.93</v>
      </c>
      <c r="G227" s="39">
        <f>'[1]CHH File'!AH227</f>
        <v>842.73</v>
      </c>
      <c r="H227" s="39">
        <f>'[1]CHH File'!AI227</f>
        <v>837.72</v>
      </c>
      <c r="I227" s="76">
        <f>'[1]CHH File'!AJ227</f>
        <v>4198.62</v>
      </c>
      <c r="J227" s="1"/>
    </row>
    <row r="228" spans="1:10" x14ac:dyDescent="0.2">
      <c r="A228" s="1"/>
      <c r="B228" s="92"/>
      <c r="C228" s="93" t="s">
        <v>3</v>
      </c>
      <c r="D228" s="75">
        <f>'[1]CHH File'!AE228</f>
        <v>5166.1099999999997</v>
      </c>
      <c r="E228" s="39">
        <f>'[1]CHH File'!AF228</f>
        <v>2583.0500000000002</v>
      </c>
      <c r="F228" s="39">
        <f>'[1]CHH File'!AG228</f>
        <v>5181.5200000000004</v>
      </c>
      <c r="G228" s="39">
        <f>'[1]CHH File'!AH228</f>
        <v>1295.3800000000001</v>
      </c>
      <c r="H228" s="39">
        <f>'[1]CHH File'!AI228</f>
        <v>1287.67</v>
      </c>
      <c r="I228" s="76">
        <f>'[1]CHH File'!AJ228</f>
        <v>6453.78</v>
      </c>
      <c r="J228" s="1"/>
    </row>
    <row r="229" spans="1:10" x14ac:dyDescent="0.2">
      <c r="A229" s="1"/>
      <c r="B229" s="92"/>
      <c r="C229" s="93" t="s">
        <v>340</v>
      </c>
      <c r="D229" s="75">
        <f>'[1]CHH File'!AE229</f>
        <v>700.86</v>
      </c>
      <c r="E229" s="39">
        <f>'[1]CHH File'!AF229</f>
        <v>350.43</v>
      </c>
      <c r="F229" s="39">
        <f>'[1]CHH File'!AG229</f>
        <v>702.95</v>
      </c>
      <c r="G229" s="39">
        <f>'[1]CHH File'!AH229</f>
        <v>175.73</v>
      </c>
      <c r="H229" s="39">
        <f>'[1]CHH File'!AI229</f>
        <v>174.7</v>
      </c>
      <c r="I229" s="76">
        <f>'[1]CHH File'!AJ229</f>
        <v>875.56</v>
      </c>
      <c r="J229" s="1"/>
    </row>
    <row r="230" spans="1:10" x14ac:dyDescent="0.2">
      <c r="A230" s="1"/>
      <c r="B230" s="92"/>
      <c r="C230" s="93" t="s">
        <v>341</v>
      </c>
      <c r="D230" s="75">
        <f>'[1]CHH File'!AE230</f>
        <v>8256.2099999999991</v>
      </c>
      <c r="E230" s="39">
        <f>'[1]CHH File'!AF230</f>
        <v>4128.1000000000004</v>
      </c>
      <c r="F230" s="39">
        <f>'[1]CHH File'!AG230</f>
        <v>8280.84</v>
      </c>
      <c r="G230" s="39">
        <f>'[1]CHH File'!AH230</f>
        <v>2070.21</v>
      </c>
      <c r="H230" s="39">
        <f>'[1]CHH File'!AI230</f>
        <v>2057.89</v>
      </c>
      <c r="I230" s="76">
        <f>'[1]CHH File'!AJ230</f>
        <v>10314.1</v>
      </c>
      <c r="J230" s="1"/>
    </row>
    <row r="231" spans="1:10" x14ac:dyDescent="0.2">
      <c r="A231" s="1"/>
      <c r="B231" s="92"/>
      <c r="C231" s="93" t="s">
        <v>342</v>
      </c>
      <c r="D231" s="75">
        <f>'[1]CHH File'!AE231</f>
        <v>3759.09</v>
      </c>
      <c r="E231" s="39">
        <f>'[1]CHH File'!AF231</f>
        <v>1879.54</v>
      </c>
      <c r="F231" s="39">
        <f>'[1]CHH File'!AG231</f>
        <v>3770.3</v>
      </c>
      <c r="G231" s="39">
        <f>'[1]CHH File'!AH231</f>
        <v>942.57</v>
      </c>
      <c r="H231" s="39">
        <f>'[1]CHH File'!AI231</f>
        <v>936.97</v>
      </c>
      <c r="I231" s="76">
        <f>'[1]CHH File'!AJ231</f>
        <v>4696.0600000000004</v>
      </c>
      <c r="J231" s="1"/>
    </row>
    <row r="232" spans="1:10" x14ac:dyDescent="0.2">
      <c r="A232" s="1"/>
      <c r="B232" s="92"/>
      <c r="C232" s="93" t="s">
        <v>343</v>
      </c>
      <c r="D232" s="75">
        <f>'[1]CHH File'!AE232</f>
        <v>6960.69</v>
      </c>
      <c r="E232" s="39">
        <f>'[1]CHH File'!AF232</f>
        <v>3480.34</v>
      </c>
      <c r="F232" s="39">
        <f>'[1]CHH File'!AG232</f>
        <v>6981.45</v>
      </c>
      <c r="G232" s="39">
        <f>'[1]CHH File'!AH232</f>
        <v>1745.36</v>
      </c>
      <c r="H232" s="39">
        <f>'[1]CHH File'!AI232</f>
        <v>1734.98</v>
      </c>
      <c r="I232" s="76">
        <f>'[1]CHH File'!AJ232</f>
        <v>8695.67</v>
      </c>
      <c r="J232" s="1"/>
    </row>
    <row r="233" spans="1:10" x14ac:dyDescent="0.2">
      <c r="A233" s="1"/>
      <c r="B233" s="92"/>
      <c r="C233" s="93" t="s">
        <v>344</v>
      </c>
      <c r="D233" s="75">
        <f>'[1]CHH File'!AE233</f>
        <v>2267.15</v>
      </c>
      <c r="E233" s="39">
        <f>'[1]CHH File'!AF233</f>
        <v>1133.57</v>
      </c>
      <c r="F233" s="39">
        <f>'[1]CHH File'!AG233</f>
        <v>2273.91</v>
      </c>
      <c r="G233" s="39">
        <f>'[1]CHH File'!AH233</f>
        <v>568.47</v>
      </c>
      <c r="H233" s="39">
        <f>'[1]CHH File'!AI233</f>
        <v>565.1</v>
      </c>
      <c r="I233" s="76">
        <f>'[1]CHH File'!AJ233</f>
        <v>2832.25</v>
      </c>
      <c r="J233" s="1"/>
    </row>
    <row r="234" spans="1:10" x14ac:dyDescent="0.2">
      <c r="A234" s="1"/>
      <c r="B234" s="92"/>
      <c r="C234" s="93" t="s">
        <v>345</v>
      </c>
      <c r="D234" s="75">
        <f>'[1]CHH File'!AE234</f>
        <v>19783.05</v>
      </c>
      <c r="E234" s="39">
        <f>'[1]CHH File'!AF234</f>
        <v>9891.52</v>
      </c>
      <c r="F234" s="39">
        <f>'[1]CHH File'!AG234</f>
        <v>19842.060000000001</v>
      </c>
      <c r="G234" s="39">
        <f>'[1]CHH File'!AH234</f>
        <v>4960.51</v>
      </c>
      <c r="H234" s="39">
        <f>'[1]CHH File'!AI234</f>
        <v>4931.01</v>
      </c>
      <c r="I234" s="76">
        <f>'[1]CHH File'!AJ234</f>
        <v>24714.06</v>
      </c>
      <c r="J234" s="1"/>
    </row>
    <row r="235" spans="1:10" ht="13.5" thickBot="1" x14ac:dyDescent="0.25">
      <c r="A235" s="1"/>
      <c r="B235" s="94"/>
      <c r="C235" s="95" t="s">
        <v>346</v>
      </c>
      <c r="D235" s="77">
        <f>'[1]CHH File'!AE235</f>
        <v>24827.03</v>
      </c>
      <c r="E235" s="78">
        <f>'[1]CHH File'!AF235</f>
        <v>12413.51</v>
      </c>
      <c r="F235" s="78">
        <f>'[1]CHH File'!AG235</f>
        <v>24901.09</v>
      </c>
      <c r="G235" s="78">
        <f>'[1]CHH File'!AH235</f>
        <v>6225.27</v>
      </c>
      <c r="H235" s="78">
        <f>'[1]CHH File'!AI235</f>
        <v>6188.24</v>
      </c>
      <c r="I235" s="79">
        <f>'[1]CHH File'!AJ235</f>
        <v>31015.27</v>
      </c>
      <c r="J235" s="1"/>
    </row>
    <row r="236" spans="1:10" x14ac:dyDescent="0.2">
      <c r="A236" s="1"/>
      <c r="B236" s="1"/>
      <c r="C236" s="27"/>
      <c r="D236" s="1"/>
      <c r="E236" s="1"/>
      <c r="F236" s="1"/>
      <c r="G236" s="1"/>
      <c r="H236" s="1"/>
      <c r="I236" s="1"/>
      <c r="J236" s="1"/>
    </row>
    <row r="237" spans="1:10" ht="13.5" thickBot="1" x14ac:dyDescent="0.25">
      <c r="A237" s="1"/>
      <c r="B237" s="1"/>
      <c r="C237" s="27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90" t="s">
        <v>755</v>
      </c>
      <c r="C238" s="91" t="s">
        <v>743</v>
      </c>
      <c r="D238" s="72">
        <f>'[1]CHH File'!AE238</f>
        <v>-266836.14</v>
      </c>
      <c r="E238" s="73">
        <f>'[1]CHH File'!AF238</f>
        <v>0</v>
      </c>
      <c r="F238" s="73">
        <f>'[1]CHH File'!AG238</f>
        <v>0</v>
      </c>
      <c r="G238" s="73">
        <f>'[1]CHH File'!AH238</f>
        <v>0</v>
      </c>
      <c r="H238" s="73">
        <f>'[1]CHH File'!AI238</f>
        <v>-42302.42</v>
      </c>
      <c r="I238" s="74">
        <f>'[1]CHH File'!AJ238</f>
        <v>-309138.56</v>
      </c>
      <c r="J238" s="1"/>
    </row>
    <row r="239" spans="1:10" x14ac:dyDescent="0.2">
      <c r="A239" s="1"/>
      <c r="B239" s="92"/>
      <c r="C239" s="93" t="s">
        <v>69</v>
      </c>
      <c r="D239" s="75">
        <f>'[1]CHH File'!AE239</f>
        <v>3251.93</v>
      </c>
      <c r="E239" s="39">
        <f>'[1]CHH File'!AF239</f>
        <v>1625.96</v>
      </c>
      <c r="F239" s="39">
        <f>'[1]CHH File'!AG239</f>
        <v>4441.71</v>
      </c>
      <c r="G239" s="39">
        <f>'[1]CHH File'!AH239</f>
        <v>1110.42</v>
      </c>
      <c r="H239" s="39">
        <f>'[1]CHH File'!AI239</f>
        <v>515.54</v>
      </c>
      <c r="I239" s="76">
        <f>'[1]CHH File'!AJ239</f>
        <v>3767.47</v>
      </c>
      <c r="J239" s="1"/>
    </row>
    <row r="240" spans="1:10" x14ac:dyDescent="0.2">
      <c r="A240" s="1"/>
      <c r="B240" s="92"/>
      <c r="C240" s="93" t="s">
        <v>70</v>
      </c>
      <c r="D240" s="75">
        <f>'[1]CHH File'!AE240</f>
        <v>580.09</v>
      </c>
      <c r="E240" s="39">
        <f>'[1]CHH File'!AF240</f>
        <v>290.04000000000002</v>
      </c>
      <c r="F240" s="39">
        <f>'[1]CHH File'!AG240</f>
        <v>792.32</v>
      </c>
      <c r="G240" s="39">
        <f>'[1]CHH File'!AH240</f>
        <v>198.08</v>
      </c>
      <c r="H240" s="39">
        <f>'[1]CHH File'!AI240</f>
        <v>91.96</v>
      </c>
      <c r="I240" s="76">
        <f>'[1]CHH File'!AJ240</f>
        <v>672.05</v>
      </c>
      <c r="J240" s="1"/>
    </row>
    <row r="241" spans="1:10" x14ac:dyDescent="0.2">
      <c r="A241" s="1"/>
      <c r="B241" s="92"/>
      <c r="C241" s="93" t="s">
        <v>71</v>
      </c>
      <c r="D241" s="75">
        <f>'[1]CHH File'!AE241</f>
        <v>560.82000000000005</v>
      </c>
      <c r="E241" s="39">
        <f>'[1]CHH File'!AF241</f>
        <v>280.41000000000003</v>
      </c>
      <c r="F241" s="39">
        <f>'[1]CHH File'!AG241</f>
        <v>766</v>
      </c>
      <c r="G241" s="39">
        <f>'[1]CHH File'!AH241</f>
        <v>191.5</v>
      </c>
      <c r="H241" s="39">
        <f>'[1]CHH File'!AI241</f>
        <v>88.91</v>
      </c>
      <c r="I241" s="76">
        <f>'[1]CHH File'!AJ241</f>
        <v>649.73</v>
      </c>
      <c r="J241" s="1"/>
    </row>
    <row r="242" spans="1:10" x14ac:dyDescent="0.2">
      <c r="A242" s="1"/>
      <c r="B242" s="92"/>
      <c r="C242" s="93" t="s">
        <v>72</v>
      </c>
      <c r="D242" s="75">
        <f>'[1]CHH File'!AE242</f>
        <v>56854.76</v>
      </c>
      <c r="E242" s="39">
        <f>'[1]CHH File'!AF242</f>
        <v>28427.38</v>
      </c>
      <c r="F242" s="39">
        <f>'[1]CHH File'!AG242</f>
        <v>77656.03</v>
      </c>
      <c r="G242" s="39">
        <f>'[1]CHH File'!AH242</f>
        <v>19414</v>
      </c>
      <c r="H242" s="39">
        <f>'[1]CHH File'!AI242</f>
        <v>9013.3799999999992</v>
      </c>
      <c r="I242" s="76">
        <f>'[1]CHH File'!AJ242</f>
        <v>65868.14</v>
      </c>
      <c r="J242" s="1"/>
    </row>
    <row r="243" spans="1:10" x14ac:dyDescent="0.2">
      <c r="A243" s="1"/>
      <c r="B243" s="92"/>
      <c r="C243" s="93" t="s">
        <v>73</v>
      </c>
      <c r="D243" s="75">
        <f>'[1]CHH File'!AE243</f>
        <v>182602.23</v>
      </c>
      <c r="E243" s="39">
        <f>'[1]CHH File'!AF243</f>
        <v>91301.11</v>
      </c>
      <c r="F243" s="39">
        <f>'[1]CHH File'!AG243</f>
        <v>249410.35</v>
      </c>
      <c r="G243" s="39">
        <f>'[1]CHH File'!AH243</f>
        <v>62352.58</v>
      </c>
      <c r="H243" s="39">
        <f>'[1]CHH File'!AI243</f>
        <v>28948.53</v>
      </c>
      <c r="I243" s="76">
        <f>'[1]CHH File'!AJ243</f>
        <v>211550.76</v>
      </c>
      <c r="J243" s="1"/>
    </row>
    <row r="244" spans="1:10" x14ac:dyDescent="0.2">
      <c r="A244" s="1"/>
      <c r="B244" s="92"/>
      <c r="C244" s="93" t="s">
        <v>74</v>
      </c>
      <c r="D244" s="75">
        <f>'[1]CHH File'!AE244</f>
        <v>8636.6</v>
      </c>
      <c r="E244" s="39">
        <f>'[1]CHH File'!AF244</f>
        <v>4318.3</v>
      </c>
      <c r="F244" s="39">
        <f>'[1]CHH File'!AG244</f>
        <v>11796.45</v>
      </c>
      <c r="G244" s="39">
        <f>'[1]CHH File'!AH244</f>
        <v>2949.11</v>
      </c>
      <c r="H244" s="39">
        <f>'[1]CHH File'!AI244</f>
        <v>1369.19</v>
      </c>
      <c r="I244" s="76">
        <f>'[1]CHH File'!AJ244</f>
        <v>10005.790000000001</v>
      </c>
      <c r="J244" s="1"/>
    </row>
    <row r="245" spans="1:10" x14ac:dyDescent="0.2">
      <c r="A245" s="1"/>
      <c r="B245" s="92"/>
      <c r="C245" s="93" t="s">
        <v>75</v>
      </c>
      <c r="D245" s="75">
        <f>'[1]CHH File'!AE245</f>
        <v>11097.69</v>
      </c>
      <c r="E245" s="39">
        <f>'[1]CHH File'!AF245</f>
        <v>5548.84</v>
      </c>
      <c r="F245" s="39">
        <f>'[1]CHH File'!AG245</f>
        <v>15157.97</v>
      </c>
      <c r="G245" s="39">
        <f>'[1]CHH File'!AH245</f>
        <v>3789.49</v>
      </c>
      <c r="H245" s="39">
        <f>'[1]CHH File'!AI245</f>
        <v>1759.35</v>
      </c>
      <c r="I245" s="76">
        <f>'[1]CHH File'!AJ245</f>
        <v>12857.04</v>
      </c>
      <c r="J245" s="1"/>
    </row>
    <row r="246" spans="1:10" ht="13.5" thickBot="1" x14ac:dyDescent="0.25">
      <c r="A246" s="1"/>
      <c r="B246" s="94"/>
      <c r="C246" s="95" t="s">
        <v>76</v>
      </c>
      <c r="D246" s="77">
        <f>'[1]CHH File'!AE246</f>
        <v>3252.02</v>
      </c>
      <c r="E246" s="78">
        <f>'[1]CHH File'!AF246</f>
        <v>1626.01</v>
      </c>
      <c r="F246" s="78">
        <f>'[1]CHH File'!AG246</f>
        <v>4441.83</v>
      </c>
      <c r="G246" s="78">
        <f>'[1]CHH File'!AH246</f>
        <v>1110.45</v>
      </c>
      <c r="H246" s="78">
        <f>'[1]CHH File'!AI246</f>
        <v>515.55999999999995</v>
      </c>
      <c r="I246" s="79">
        <f>'[1]CHH File'!AJ246</f>
        <v>3767.58</v>
      </c>
      <c r="J246" s="1"/>
    </row>
    <row r="247" spans="1:10" x14ac:dyDescent="0.2">
      <c r="A247" s="1"/>
      <c r="B247" s="1"/>
      <c r="C247" s="27"/>
      <c r="D247" s="1"/>
      <c r="E247" s="1"/>
      <c r="F247" s="1"/>
      <c r="G247" s="1"/>
      <c r="H247" s="1"/>
      <c r="I247" s="1"/>
      <c r="J247" s="1"/>
    </row>
    <row r="248" spans="1:10" ht="13.5" thickBot="1" x14ac:dyDescent="0.25">
      <c r="A248" s="1"/>
      <c r="B248" s="1"/>
      <c r="C248" s="27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90" t="s">
        <v>756</v>
      </c>
      <c r="C249" s="91" t="s">
        <v>735</v>
      </c>
      <c r="D249" s="72">
        <f>'[1]CHH File'!AE249</f>
        <v>-1188090.67</v>
      </c>
      <c r="E249" s="73">
        <f>'[1]CHH File'!AF249</f>
        <v>0</v>
      </c>
      <c r="F249" s="73">
        <f>'[1]CHH File'!AG249</f>
        <v>0</v>
      </c>
      <c r="G249" s="73">
        <f>'[1]CHH File'!AH249</f>
        <v>0</v>
      </c>
      <c r="H249" s="73">
        <f>'[1]CHH File'!AI249</f>
        <v>-44553.62</v>
      </c>
      <c r="I249" s="74">
        <f>'[1]CHH File'!AJ249</f>
        <v>-1232644.29</v>
      </c>
      <c r="J249" s="1"/>
    </row>
    <row r="250" spans="1:10" x14ac:dyDescent="0.2">
      <c r="A250" s="1"/>
      <c r="B250" s="92"/>
      <c r="C250" s="93" t="s">
        <v>543</v>
      </c>
      <c r="D250" s="75">
        <f>'[1]CHH File'!AE250</f>
        <v>17560.48</v>
      </c>
      <c r="E250" s="39">
        <f>'[1]CHH File'!AF250</f>
        <v>8780.24</v>
      </c>
      <c r="F250" s="39">
        <f>'[1]CHH File'!AG250</f>
        <v>32486.880000000001</v>
      </c>
      <c r="G250" s="39">
        <f>'[1]CHH File'!AH250</f>
        <v>8121.72</v>
      </c>
      <c r="H250" s="39">
        <f>'[1]CHH File'!AI250</f>
        <v>658.52</v>
      </c>
      <c r="I250" s="76">
        <f>'[1]CHH File'!AJ250</f>
        <v>18219</v>
      </c>
      <c r="J250" s="1"/>
    </row>
    <row r="251" spans="1:10" x14ac:dyDescent="0.2">
      <c r="A251" s="1"/>
      <c r="B251" s="92"/>
      <c r="C251" s="93" t="s">
        <v>347</v>
      </c>
      <c r="D251" s="75">
        <f>'[1]CHH File'!AE251</f>
        <v>1546.59</v>
      </c>
      <c r="E251" s="39">
        <f>'[1]CHH File'!AF251</f>
        <v>773.29</v>
      </c>
      <c r="F251" s="39">
        <f>'[1]CHH File'!AG251</f>
        <v>2861.19</v>
      </c>
      <c r="G251" s="39">
        <f>'[1]CHH File'!AH251</f>
        <v>715.29</v>
      </c>
      <c r="H251" s="39">
        <f>'[1]CHH File'!AI251</f>
        <v>58</v>
      </c>
      <c r="I251" s="76">
        <f>'[1]CHH File'!AJ251</f>
        <v>1604.59</v>
      </c>
      <c r="J251" s="1"/>
    </row>
    <row r="252" spans="1:10" x14ac:dyDescent="0.2">
      <c r="A252" s="1"/>
      <c r="B252" s="92"/>
      <c r="C252" s="93" t="s">
        <v>348</v>
      </c>
      <c r="D252" s="75">
        <f>'[1]CHH File'!AE252</f>
        <v>1016838.83</v>
      </c>
      <c r="E252" s="39">
        <f>'[1]CHH File'!AF252</f>
        <v>508419.41</v>
      </c>
      <c r="F252" s="39">
        <f>'[1]CHH File'!AG252</f>
        <v>1881151.14</v>
      </c>
      <c r="G252" s="39">
        <f>'[1]CHH File'!AH252</f>
        <v>470287.78</v>
      </c>
      <c r="H252" s="39">
        <f>'[1]CHH File'!AI252</f>
        <v>38131.629999999997</v>
      </c>
      <c r="I252" s="76">
        <f>'[1]CHH File'!AJ252</f>
        <v>1054970.46</v>
      </c>
      <c r="J252" s="1"/>
    </row>
    <row r="253" spans="1:10" x14ac:dyDescent="0.2">
      <c r="A253" s="1"/>
      <c r="B253" s="92"/>
      <c r="C253" s="93" t="s">
        <v>349</v>
      </c>
      <c r="D253" s="75">
        <f>'[1]CHH File'!AE253</f>
        <v>611.04</v>
      </c>
      <c r="E253" s="39">
        <f>'[1]CHH File'!AF253</f>
        <v>305.52</v>
      </c>
      <c r="F253" s="39">
        <f>'[1]CHH File'!AG253</f>
        <v>1130.42</v>
      </c>
      <c r="G253" s="39">
        <f>'[1]CHH File'!AH253</f>
        <v>282.60000000000002</v>
      </c>
      <c r="H253" s="39">
        <f>'[1]CHH File'!AI253</f>
        <v>22.92</v>
      </c>
      <c r="I253" s="76">
        <f>'[1]CHH File'!AJ253</f>
        <v>633.96</v>
      </c>
      <c r="J253" s="1"/>
    </row>
    <row r="254" spans="1:10" x14ac:dyDescent="0.2">
      <c r="A254" s="1"/>
      <c r="B254" s="92"/>
      <c r="C254" s="93" t="s">
        <v>350</v>
      </c>
      <c r="D254" s="75">
        <f>'[1]CHH File'!AE254</f>
        <v>85850.240000000005</v>
      </c>
      <c r="E254" s="39">
        <f>'[1]CHH File'!AF254</f>
        <v>42925.120000000003</v>
      </c>
      <c r="F254" s="39">
        <f>'[1]CHH File'!AG254</f>
        <v>158822.88</v>
      </c>
      <c r="G254" s="39">
        <f>'[1]CHH File'!AH254</f>
        <v>39705.72</v>
      </c>
      <c r="H254" s="39">
        <f>'[1]CHH File'!AI254</f>
        <v>3219.4</v>
      </c>
      <c r="I254" s="76">
        <f>'[1]CHH File'!AJ254</f>
        <v>89069.64</v>
      </c>
      <c r="J254" s="1"/>
    </row>
    <row r="255" spans="1:10" x14ac:dyDescent="0.2">
      <c r="A255" s="1"/>
      <c r="B255" s="92"/>
      <c r="C255" s="93" t="s">
        <v>351</v>
      </c>
      <c r="D255" s="75">
        <f>'[1]CHH File'!AE255</f>
        <v>653.82000000000005</v>
      </c>
      <c r="E255" s="39">
        <f>'[1]CHH File'!AF255</f>
        <v>326.91000000000003</v>
      </c>
      <c r="F255" s="39">
        <f>'[1]CHH File'!AG255</f>
        <v>1209.56</v>
      </c>
      <c r="G255" s="39">
        <f>'[1]CHH File'!AH255</f>
        <v>302.39</v>
      </c>
      <c r="H255" s="39">
        <f>'[1]CHH File'!AI255</f>
        <v>24.52</v>
      </c>
      <c r="I255" s="76">
        <f>'[1]CHH File'!AJ255</f>
        <v>678.34</v>
      </c>
      <c r="J255" s="1"/>
    </row>
    <row r="256" spans="1:10" x14ac:dyDescent="0.2">
      <c r="A256" s="1"/>
      <c r="B256" s="92"/>
      <c r="C256" s="93" t="s">
        <v>352</v>
      </c>
      <c r="D256" s="75">
        <f>'[1]CHH File'!AE256</f>
        <v>55702.85</v>
      </c>
      <c r="E256" s="39">
        <f>'[1]CHH File'!AF256</f>
        <v>27851.42</v>
      </c>
      <c r="F256" s="39">
        <f>'[1]CHH File'!AG256</f>
        <v>103050.23</v>
      </c>
      <c r="G256" s="39">
        <f>'[1]CHH File'!AH256</f>
        <v>25762.55</v>
      </c>
      <c r="H256" s="39">
        <f>'[1]CHH File'!AI256</f>
        <v>2088.87</v>
      </c>
      <c r="I256" s="76">
        <f>'[1]CHH File'!AJ256</f>
        <v>57791.72</v>
      </c>
      <c r="J256" s="1"/>
    </row>
    <row r="257" spans="1:10" x14ac:dyDescent="0.2">
      <c r="A257" s="1"/>
      <c r="B257" s="92"/>
      <c r="C257" s="93" t="s">
        <v>353</v>
      </c>
      <c r="D257" s="75">
        <f>'[1]CHH File'!AE257</f>
        <v>6262.35</v>
      </c>
      <c r="E257" s="39">
        <f>'[1]CHH File'!AF257</f>
        <v>3131.17</v>
      </c>
      <c r="F257" s="39">
        <f>'[1]CHH File'!AG257</f>
        <v>11585.35</v>
      </c>
      <c r="G257" s="39">
        <f>'[1]CHH File'!AH257</f>
        <v>2896.33</v>
      </c>
      <c r="H257" s="39">
        <f>'[1]CHH File'!AI257</f>
        <v>234.84</v>
      </c>
      <c r="I257" s="76">
        <f>'[1]CHH File'!AJ257</f>
        <v>6497.19</v>
      </c>
      <c r="J257" s="1"/>
    </row>
    <row r="258" spans="1:10" ht="13.5" thickBot="1" x14ac:dyDescent="0.25">
      <c r="A258" s="1"/>
      <c r="B258" s="94"/>
      <c r="C258" s="95" t="s">
        <v>354</v>
      </c>
      <c r="D258" s="77">
        <f>'[1]CHH File'!AE258</f>
        <v>3064.47</v>
      </c>
      <c r="E258" s="78">
        <f>'[1]CHH File'!AF258</f>
        <v>1532.23</v>
      </c>
      <c r="F258" s="78">
        <f>'[1]CHH File'!AG258</f>
        <v>5669.27</v>
      </c>
      <c r="G258" s="78">
        <f>'[1]CHH File'!AH258</f>
        <v>1417.31</v>
      </c>
      <c r="H258" s="78">
        <f>'[1]CHH File'!AI258</f>
        <v>114.92</v>
      </c>
      <c r="I258" s="79">
        <f>'[1]CHH File'!AJ258</f>
        <v>3179.39</v>
      </c>
      <c r="J258" s="1"/>
    </row>
    <row r="259" spans="1:10" x14ac:dyDescent="0.2">
      <c r="A259" s="1"/>
      <c r="B259" s="1"/>
      <c r="C259" s="27"/>
      <c r="D259" s="1"/>
      <c r="E259" s="1"/>
      <c r="F259" s="1"/>
      <c r="G259" s="1"/>
      <c r="H259" s="1"/>
      <c r="I259" s="1"/>
      <c r="J259" s="1"/>
    </row>
    <row r="260" spans="1:10" ht="13.5" thickBot="1" x14ac:dyDescent="0.25">
      <c r="A260" s="1"/>
      <c r="B260" s="1"/>
      <c r="C260" s="27"/>
      <c r="D260" s="1"/>
      <c r="E260" s="1"/>
      <c r="F260" s="1"/>
      <c r="G260" s="1"/>
      <c r="H260" s="1"/>
      <c r="I260" s="1"/>
      <c r="J260" s="1"/>
    </row>
    <row r="261" spans="1:10" ht="13.5" thickBot="1" x14ac:dyDescent="0.25">
      <c r="A261" s="1"/>
      <c r="B261" s="101" t="s">
        <v>757</v>
      </c>
      <c r="C261" s="102" t="s">
        <v>735</v>
      </c>
      <c r="D261" s="77">
        <f>'[1]CHH File'!AE261</f>
        <v>0</v>
      </c>
      <c r="E261" s="78">
        <f>'[1]CHH File'!AF261</f>
        <v>0</v>
      </c>
      <c r="F261" s="78">
        <f>'[1]CHH File'!AG261</f>
        <v>0</v>
      </c>
      <c r="G261" s="78">
        <f>'[1]CHH File'!AH261</f>
        <v>0</v>
      </c>
      <c r="H261" s="78">
        <f>'[1]CHH File'!AI261</f>
        <v>0</v>
      </c>
      <c r="I261" s="79">
        <f>'[1]CHH File'!AJ261</f>
        <v>0</v>
      </c>
      <c r="J261" s="1"/>
    </row>
    <row r="262" spans="1:10" x14ac:dyDescent="0.2">
      <c r="A262" s="1"/>
      <c r="B262" s="1"/>
      <c r="C262" s="27"/>
      <c r="D262" s="1"/>
      <c r="E262" s="1"/>
      <c r="F262" s="1"/>
      <c r="G262" s="1"/>
      <c r="H262" s="1"/>
      <c r="I262" s="1"/>
      <c r="J262" s="1"/>
    </row>
    <row r="263" spans="1:10" ht="13.5" thickBot="1" x14ac:dyDescent="0.25">
      <c r="A263" s="1"/>
      <c r="B263" s="1"/>
      <c r="C263" s="27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90" t="s">
        <v>758</v>
      </c>
      <c r="C264" s="91" t="s">
        <v>743</v>
      </c>
      <c r="D264" s="72">
        <f>'[1]CHH File'!AE264</f>
        <v>-153279.34</v>
      </c>
      <c r="E264" s="73">
        <f>'[1]CHH File'!AF264</f>
        <v>0</v>
      </c>
      <c r="F264" s="73">
        <f>'[1]CHH File'!AG264</f>
        <v>0</v>
      </c>
      <c r="G264" s="73">
        <f>'[1]CHH File'!AH264</f>
        <v>0</v>
      </c>
      <c r="H264" s="73">
        <f>'[1]CHH File'!AI264</f>
        <v>46728.44</v>
      </c>
      <c r="I264" s="74">
        <f>'[1]CHH File'!AJ264</f>
        <v>-106550.9</v>
      </c>
      <c r="J264" s="1"/>
    </row>
    <row r="265" spans="1:10" x14ac:dyDescent="0.2">
      <c r="A265" s="1"/>
      <c r="B265" s="92"/>
      <c r="C265" s="93" t="s">
        <v>77</v>
      </c>
      <c r="D265" s="75">
        <f>'[1]CHH File'!AE265</f>
        <v>20855.89</v>
      </c>
      <c r="E265" s="39">
        <f>'[1]CHH File'!AF265</f>
        <v>10427.94</v>
      </c>
      <c r="F265" s="39">
        <f>'[1]CHH File'!AG265</f>
        <v>67144.11</v>
      </c>
      <c r="G265" s="39">
        <f>'[1]CHH File'!AH265</f>
        <v>16786.02</v>
      </c>
      <c r="H265" s="39">
        <f>'[1]CHH File'!AI265</f>
        <v>-6358.08</v>
      </c>
      <c r="I265" s="76">
        <f>'[1]CHH File'!AJ265</f>
        <v>14497.81</v>
      </c>
      <c r="J265" s="1"/>
    </row>
    <row r="266" spans="1:10" x14ac:dyDescent="0.2">
      <c r="A266" s="1"/>
      <c r="B266" s="92"/>
      <c r="C266" s="93" t="s">
        <v>78</v>
      </c>
      <c r="D266" s="75">
        <f>'[1]CHH File'!AE266</f>
        <v>41694.51</v>
      </c>
      <c r="E266" s="39">
        <f>'[1]CHH File'!AF266</f>
        <v>20847.25</v>
      </c>
      <c r="F266" s="39">
        <f>'[1]CHH File'!AG266</f>
        <v>134232.64000000001</v>
      </c>
      <c r="G266" s="39">
        <f>'[1]CHH File'!AH266</f>
        <v>33558.160000000003</v>
      </c>
      <c r="H266" s="39">
        <f>'[1]CHH File'!AI266</f>
        <v>-12710.91</v>
      </c>
      <c r="I266" s="76">
        <f>'[1]CHH File'!AJ266</f>
        <v>28983.599999999999</v>
      </c>
      <c r="J266" s="1"/>
    </row>
    <row r="267" spans="1:10" x14ac:dyDescent="0.2">
      <c r="A267" s="1"/>
      <c r="B267" s="92"/>
      <c r="C267" s="93" t="s">
        <v>79</v>
      </c>
      <c r="D267" s="75">
        <f>'[1]CHH File'!AE267</f>
        <v>20682.61</v>
      </c>
      <c r="E267" s="39">
        <f>'[1]CHH File'!AF267</f>
        <v>10341.299999999999</v>
      </c>
      <c r="F267" s="39">
        <f>'[1]CHH File'!AG267</f>
        <v>66586.240000000005</v>
      </c>
      <c r="G267" s="39">
        <f>'[1]CHH File'!AH267</f>
        <v>16646.560000000001</v>
      </c>
      <c r="H267" s="39">
        <f>'[1]CHH File'!AI267</f>
        <v>-6305.26</v>
      </c>
      <c r="I267" s="76">
        <f>'[1]CHH File'!AJ267</f>
        <v>14377.35</v>
      </c>
      <c r="J267" s="1"/>
    </row>
    <row r="268" spans="1:10" x14ac:dyDescent="0.2">
      <c r="A268" s="1"/>
      <c r="B268" s="92"/>
      <c r="C268" s="93" t="s">
        <v>80</v>
      </c>
      <c r="D268" s="75">
        <f>'[1]CHH File'!AE268</f>
        <v>9567.89</v>
      </c>
      <c r="E268" s="39">
        <f>'[1]CHH File'!AF268</f>
        <v>4783.9399999999996</v>
      </c>
      <c r="F268" s="39">
        <f>'[1]CHH File'!AG268</f>
        <v>30803.16</v>
      </c>
      <c r="G268" s="39">
        <f>'[1]CHH File'!AH268</f>
        <v>7700.79</v>
      </c>
      <c r="H268" s="39">
        <f>'[1]CHH File'!AI268</f>
        <v>-2916.85</v>
      </c>
      <c r="I268" s="76">
        <f>'[1]CHH File'!AJ268</f>
        <v>6651.04</v>
      </c>
      <c r="J268" s="1"/>
    </row>
    <row r="269" spans="1:10" x14ac:dyDescent="0.2">
      <c r="A269" s="1"/>
      <c r="B269" s="92"/>
      <c r="C269" s="93" t="s">
        <v>81</v>
      </c>
      <c r="D269" s="75">
        <f>'[1]CHH File'!AE269</f>
        <v>43033.21</v>
      </c>
      <c r="E269" s="39">
        <f>'[1]CHH File'!AF269</f>
        <v>21516.6</v>
      </c>
      <c r="F269" s="39">
        <f>'[1]CHH File'!AG269</f>
        <v>138542.49</v>
      </c>
      <c r="G269" s="39">
        <f>'[1]CHH File'!AH269</f>
        <v>34635.620000000003</v>
      </c>
      <c r="H269" s="39">
        <f>'[1]CHH File'!AI269</f>
        <v>-13119.02</v>
      </c>
      <c r="I269" s="76">
        <f>'[1]CHH File'!AJ269</f>
        <v>29914.19</v>
      </c>
      <c r="J269" s="1"/>
    </row>
    <row r="270" spans="1:10" ht="13.5" thickBot="1" x14ac:dyDescent="0.25">
      <c r="A270" s="1"/>
      <c r="B270" s="94"/>
      <c r="C270" s="95" t="s">
        <v>82</v>
      </c>
      <c r="D270" s="77">
        <f>'[1]CHH File'!AE270</f>
        <v>17445.23</v>
      </c>
      <c r="E270" s="78">
        <f>'[1]CHH File'!AF270</f>
        <v>8722.61</v>
      </c>
      <c r="F270" s="78">
        <f>'[1]CHH File'!AG270</f>
        <v>56163.75</v>
      </c>
      <c r="G270" s="78">
        <f>'[1]CHH File'!AH270</f>
        <v>14040.93</v>
      </c>
      <c r="H270" s="78">
        <f>'[1]CHH File'!AI270</f>
        <v>-5318.32</v>
      </c>
      <c r="I270" s="79">
        <f>'[1]CHH File'!AJ270</f>
        <v>12126.91</v>
      </c>
      <c r="J270" s="1"/>
    </row>
    <row r="271" spans="1:10" x14ac:dyDescent="0.2">
      <c r="A271" s="1"/>
      <c r="B271" s="1"/>
      <c r="C271" s="27"/>
      <c r="D271" s="1"/>
      <c r="E271" s="1"/>
      <c r="F271" s="1"/>
      <c r="G271" s="1"/>
      <c r="H271" s="1"/>
      <c r="I271" s="1"/>
      <c r="J271" s="1"/>
    </row>
    <row r="272" spans="1:10" ht="13.5" thickBot="1" x14ac:dyDescent="0.25">
      <c r="A272" s="1"/>
      <c r="B272" s="1"/>
      <c r="C272" s="27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90" t="s">
        <v>759</v>
      </c>
      <c r="C273" s="91" t="s">
        <v>735</v>
      </c>
      <c r="D273" s="72">
        <f>'[1]CHH File'!AE273</f>
        <v>-385248.9</v>
      </c>
      <c r="E273" s="73">
        <f>'[1]CHH File'!AF273</f>
        <v>0</v>
      </c>
      <c r="F273" s="73">
        <f>'[1]CHH File'!AG273</f>
        <v>0</v>
      </c>
      <c r="G273" s="73">
        <f>'[1]CHH File'!AH273</f>
        <v>0</v>
      </c>
      <c r="H273" s="73">
        <f>'[1]CHH File'!AI273</f>
        <v>-71047.17</v>
      </c>
      <c r="I273" s="74">
        <f>'[1]CHH File'!AJ273</f>
        <v>-456296.07</v>
      </c>
      <c r="J273" s="1"/>
    </row>
    <row r="274" spans="1:10" x14ac:dyDescent="0.2">
      <c r="A274" s="1"/>
      <c r="B274" s="92"/>
      <c r="C274" s="93" t="s">
        <v>355</v>
      </c>
      <c r="D274" s="75">
        <f>'[1]CHH File'!AE274</f>
        <v>9294.44</v>
      </c>
      <c r="E274" s="39">
        <f>'[1]CHH File'!AF274</f>
        <v>4647.22</v>
      </c>
      <c r="F274" s="39">
        <f>'[1]CHH File'!AG274</f>
        <v>11732.6</v>
      </c>
      <c r="G274" s="39">
        <f>'[1]CHH File'!AH274</f>
        <v>2933.15</v>
      </c>
      <c r="H274" s="39">
        <f>'[1]CHH File'!AI274</f>
        <v>1714.07</v>
      </c>
      <c r="I274" s="76">
        <f>'[1]CHH File'!AJ274</f>
        <v>11008.51</v>
      </c>
      <c r="J274" s="1"/>
    </row>
    <row r="275" spans="1:10" x14ac:dyDescent="0.2">
      <c r="A275" s="1"/>
      <c r="B275" s="92"/>
      <c r="C275" s="93" t="s">
        <v>85</v>
      </c>
      <c r="D275" s="75">
        <f>'[1]CHH File'!AE275</f>
        <v>41997.120000000003</v>
      </c>
      <c r="E275" s="39">
        <f>'[1]CHH File'!AF275</f>
        <v>20998.560000000001</v>
      </c>
      <c r="F275" s="39">
        <f>'[1]CHH File'!AG275</f>
        <v>53014</v>
      </c>
      <c r="G275" s="39">
        <f>'[1]CHH File'!AH275</f>
        <v>13253.5</v>
      </c>
      <c r="H275" s="39">
        <f>'[1]CHH File'!AI275</f>
        <v>7745.06</v>
      </c>
      <c r="I275" s="76">
        <f>'[1]CHH File'!AJ275</f>
        <v>49742.18</v>
      </c>
      <c r="J275" s="1"/>
    </row>
    <row r="276" spans="1:10" x14ac:dyDescent="0.2">
      <c r="A276" s="1"/>
      <c r="B276" s="92"/>
      <c r="C276" s="93" t="s">
        <v>356</v>
      </c>
      <c r="D276" s="75">
        <f>'[1]CHH File'!AE276</f>
        <v>121002.59</v>
      </c>
      <c r="E276" s="39">
        <f>'[1]CHH File'!AF276</f>
        <v>60501.29</v>
      </c>
      <c r="F276" s="39">
        <f>'[1]CHH File'!AG276</f>
        <v>152744.56</v>
      </c>
      <c r="G276" s="39">
        <f>'[1]CHH File'!AH276</f>
        <v>38186.14</v>
      </c>
      <c r="H276" s="39">
        <f>'[1]CHH File'!AI276</f>
        <v>22315.15</v>
      </c>
      <c r="I276" s="76">
        <f>'[1]CHH File'!AJ276</f>
        <v>143317.74</v>
      </c>
      <c r="J276" s="1"/>
    </row>
    <row r="277" spans="1:10" x14ac:dyDescent="0.2">
      <c r="A277" s="1"/>
      <c r="B277" s="92"/>
      <c r="C277" s="93" t="s">
        <v>541</v>
      </c>
      <c r="D277" s="75">
        <f>'[1]CHH File'!AE277</f>
        <v>29528.03</v>
      </c>
      <c r="E277" s="39">
        <f>'[1]CHH File'!AF277</f>
        <v>14764.01</v>
      </c>
      <c r="F277" s="39">
        <f>'[1]CHH File'!AG277</f>
        <v>37273.949999999997</v>
      </c>
      <c r="G277" s="39">
        <f>'[1]CHH File'!AH277</f>
        <v>9318.48</v>
      </c>
      <c r="H277" s="39">
        <f>'[1]CHH File'!AI277</f>
        <v>5445.53</v>
      </c>
      <c r="I277" s="76">
        <f>'[1]CHH File'!AJ277</f>
        <v>34973.56</v>
      </c>
      <c r="J277" s="1"/>
    </row>
    <row r="278" spans="1:10" x14ac:dyDescent="0.2">
      <c r="A278" s="1"/>
      <c r="B278" s="92"/>
      <c r="C278" s="93" t="s">
        <v>357</v>
      </c>
      <c r="D278" s="75">
        <f>'[1]CHH File'!AE278</f>
        <v>164378.38</v>
      </c>
      <c r="E278" s="39">
        <f>'[1]CHH File'!AF278</f>
        <v>82189.19</v>
      </c>
      <c r="F278" s="39">
        <f>'[1]CHH File'!AG278</f>
        <v>207498.87</v>
      </c>
      <c r="G278" s="39">
        <f>'[1]CHH File'!AH278</f>
        <v>51874.71</v>
      </c>
      <c r="H278" s="39">
        <f>'[1]CHH File'!AI278</f>
        <v>30314.48</v>
      </c>
      <c r="I278" s="76">
        <f>'[1]CHH File'!AJ278</f>
        <v>194692.86</v>
      </c>
      <c r="J278" s="1"/>
    </row>
    <row r="279" spans="1:10" ht="13.5" thickBot="1" x14ac:dyDescent="0.25">
      <c r="A279" s="1"/>
      <c r="B279" s="94"/>
      <c r="C279" s="95" t="s">
        <v>358</v>
      </c>
      <c r="D279" s="77">
        <f>'[1]CHH File'!AE279</f>
        <v>19048.34</v>
      </c>
      <c r="E279" s="78">
        <f>'[1]CHH File'!AF279</f>
        <v>9524.17</v>
      </c>
      <c r="F279" s="78">
        <f>'[1]CHH File'!AG279</f>
        <v>24045.19</v>
      </c>
      <c r="G279" s="78">
        <f>'[1]CHH File'!AH279</f>
        <v>6011.29</v>
      </c>
      <c r="H279" s="78">
        <f>'[1]CHH File'!AI279</f>
        <v>3512.88</v>
      </c>
      <c r="I279" s="79">
        <f>'[1]CHH File'!AJ279</f>
        <v>22561.22</v>
      </c>
      <c r="J279" s="1"/>
    </row>
    <row r="280" spans="1:10" x14ac:dyDescent="0.2">
      <c r="A280" s="1"/>
      <c r="B280" s="1"/>
      <c r="C280" s="27"/>
      <c r="D280" s="1"/>
      <c r="E280" s="1"/>
      <c r="F280" s="1"/>
      <c r="G280" s="1"/>
      <c r="H280" s="1"/>
      <c r="I280" s="1"/>
      <c r="J280" s="1"/>
    </row>
    <row r="281" spans="1:10" ht="13.5" thickBot="1" x14ac:dyDescent="0.25">
      <c r="A281" s="1"/>
      <c r="B281" s="1"/>
      <c r="C281" s="27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90" t="s">
        <v>760</v>
      </c>
      <c r="C282" s="91" t="s">
        <v>743</v>
      </c>
      <c r="D282" s="72">
        <f>'[1]CHH File'!AE282</f>
        <v>-31364.880000000001</v>
      </c>
      <c r="E282" s="73">
        <f>'[1]CHH File'!AF282</f>
        <v>0</v>
      </c>
      <c r="F282" s="73">
        <f>'[1]CHH File'!AG282</f>
        <v>0</v>
      </c>
      <c r="G282" s="73">
        <f>'[1]CHH File'!AH282</f>
        <v>0</v>
      </c>
      <c r="H282" s="73">
        <f>'[1]CHH File'!AI282</f>
        <v>-3791.42</v>
      </c>
      <c r="I282" s="74">
        <f>'[1]CHH File'!AJ282</f>
        <v>-35156.300000000003</v>
      </c>
      <c r="J282" s="1"/>
    </row>
    <row r="283" spans="1:10" x14ac:dyDescent="0.2">
      <c r="A283" s="1"/>
      <c r="B283" s="92"/>
      <c r="C283" s="93" t="s">
        <v>359</v>
      </c>
      <c r="D283" s="75">
        <f>'[1]CHH File'!AE283</f>
        <v>6981.08</v>
      </c>
      <c r="E283" s="39">
        <f>'[1]CHH File'!AF283</f>
        <v>3490.54</v>
      </c>
      <c r="F283" s="39">
        <f>'[1]CHH File'!AG283</f>
        <v>10586.64</v>
      </c>
      <c r="G283" s="39">
        <f>'[1]CHH File'!AH283</f>
        <v>2646.66</v>
      </c>
      <c r="H283" s="39">
        <f>'[1]CHH File'!AI283</f>
        <v>843.88</v>
      </c>
      <c r="I283" s="76">
        <f>'[1]CHH File'!AJ283</f>
        <v>7824.96</v>
      </c>
      <c r="J283" s="1"/>
    </row>
    <row r="284" spans="1:10" x14ac:dyDescent="0.2">
      <c r="A284" s="1"/>
      <c r="B284" s="92"/>
      <c r="C284" s="93" t="s">
        <v>360</v>
      </c>
      <c r="D284" s="75">
        <f>'[1]CHH File'!AE284</f>
        <v>1190.0999999999999</v>
      </c>
      <c r="E284" s="39">
        <f>'[1]CHH File'!AF284</f>
        <v>595.04999999999995</v>
      </c>
      <c r="F284" s="39">
        <f>'[1]CHH File'!AG284</f>
        <v>1804.76</v>
      </c>
      <c r="G284" s="39">
        <f>'[1]CHH File'!AH284</f>
        <v>451.19</v>
      </c>
      <c r="H284" s="39">
        <f>'[1]CHH File'!AI284</f>
        <v>143.86000000000001</v>
      </c>
      <c r="I284" s="76">
        <f>'[1]CHH File'!AJ284</f>
        <v>1333.96</v>
      </c>
      <c r="J284" s="1"/>
    </row>
    <row r="285" spans="1:10" ht="13.5" thickBot="1" x14ac:dyDescent="0.25">
      <c r="A285" s="1"/>
      <c r="B285" s="94"/>
      <c r="C285" s="95" t="s">
        <v>361</v>
      </c>
      <c r="D285" s="77">
        <f>'[1]CHH File'!AE285</f>
        <v>23193.7</v>
      </c>
      <c r="E285" s="78">
        <f>'[1]CHH File'!AF285</f>
        <v>11596.85</v>
      </c>
      <c r="F285" s="78">
        <f>'[1]CHH File'!AG285</f>
        <v>35172.69</v>
      </c>
      <c r="G285" s="78">
        <f>'[1]CHH File'!AH285</f>
        <v>8793.17</v>
      </c>
      <c r="H285" s="78">
        <f>'[1]CHH File'!AI285</f>
        <v>2803.68</v>
      </c>
      <c r="I285" s="79">
        <f>'[1]CHH File'!AJ285</f>
        <v>25997.38</v>
      </c>
      <c r="J285" s="1"/>
    </row>
    <row r="286" spans="1:10" x14ac:dyDescent="0.2">
      <c r="A286" s="1"/>
      <c r="B286" s="1"/>
      <c r="C286" s="27"/>
      <c r="D286" s="1"/>
      <c r="E286" s="1"/>
      <c r="F286" s="1"/>
      <c r="G286" s="1"/>
      <c r="H286" s="1"/>
      <c r="I286" s="1"/>
      <c r="J286" s="1"/>
    </row>
    <row r="287" spans="1:10" ht="13.5" thickBot="1" x14ac:dyDescent="0.25">
      <c r="A287" s="1"/>
      <c r="B287" s="1"/>
      <c r="C287" s="27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90" t="s">
        <v>761</v>
      </c>
      <c r="C288" s="91" t="s">
        <v>735</v>
      </c>
      <c r="D288" s="72">
        <f>'[1]CHH File'!AE288</f>
        <v>-84874.21</v>
      </c>
      <c r="E288" s="73">
        <f>'[1]CHH File'!AF288</f>
        <v>0</v>
      </c>
      <c r="F288" s="73">
        <f>'[1]CHH File'!AG288</f>
        <v>0</v>
      </c>
      <c r="G288" s="73">
        <f>'[1]CHH File'!AH288</f>
        <v>0</v>
      </c>
      <c r="H288" s="73">
        <f>'[1]CHH File'!AI288</f>
        <v>-17748.93</v>
      </c>
      <c r="I288" s="74">
        <f>'[1]CHH File'!AJ288</f>
        <v>-102623.14</v>
      </c>
      <c r="J288" s="1"/>
    </row>
    <row r="289" spans="1:10" x14ac:dyDescent="0.2">
      <c r="A289" s="1"/>
      <c r="B289" s="92"/>
      <c r="C289" s="93" t="s">
        <v>362</v>
      </c>
      <c r="D289" s="75">
        <f>'[1]CHH File'!AE289</f>
        <v>7650.38</v>
      </c>
      <c r="E289" s="39">
        <f>'[1]CHH File'!AF289</f>
        <v>3825.19</v>
      </c>
      <c r="F289" s="39">
        <f>'[1]CHH File'!AG289</f>
        <v>8901.35</v>
      </c>
      <c r="G289" s="39">
        <f>'[1]CHH File'!AH289</f>
        <v>2225.33</v>
      </c>
      <c r="H289" s="39">
        <f>'[1]CHH File'!AI289</f>
        <v>1599.86</v>
      </c>
      <c r="I289" s="76">
        <f>'[1]CHH File'!AJ289</f>
        <v>9250.24</v>
      </c>
      <c r="J289" s="1"/>
    </row>
    <row r="290" spans="1:10" x14ac:dyDescent="0.2">
      <c r="A290" s="1"/>
      <c r="B290" s="92"/>
      <c r="C290" s="93" t="s">
        <v>363</v>
      </c>
      <c r="D290" s="75">
        <f>'[1]CHH File'!AE290</f>
        <v>2241.65</v>
      </c>
      <c r="E290" s="39">
        <f>'[1]CHH File'!AF290</f>
        <v>1120.82</v>
      </c>
      <c r="F290" s="39">
        <f>'[1]CHH File'!AG290</f>
        <v>2608.21</v>
      </c>
      <c r="G290" s="39">
        <f>'[1]CHH File'!AH290</f>
        <v>652.04999999999995</v>
      </c>
      <c r="H290" s="39">
        <f>'[1]CHH File'!AI290</f>
        <v>468.77</v>
      </c>
      <c r="I290" s="76">
        <f>'[1]CHH File'!AJ290</f>
        <v>2710.42</v>
      </c>
      <c r="J290" s="1"/>
    </row>
    <row r="291" spans="1:10" x14ac:dyDescent="0.2">
      <c r="A291" s="1"/>
      <c r="B291" s="92"/>
      <c r="C291" s="93" t="s">
        <v>833</v>
      </c>
      <c r="D291" s="75">
        <f>'[1]CHH File'!AE291</f>
        <v>5374.46</v>
      </c>
      <c r="E291" s="39">
        <f>'[1]CHH File'!AF291</f>
        <v>2687.23</v>
      </c>
      <c r="F291" s="39">
        <f>'[1]CHH File'!AG291</f>
        <v>6253.29</v>
      </c>
      <c r="G291" s="39">
        <f>'[1]CHH File'!AH291</f>
        <v>1563.32</v>
      </c>
      <c r="H291" s="39">
        <f>'[1]CHH File'!AI291</f>
        <v>1123.9100000000001</v>
      </c>
      <c r="I291" s="76">
        <f>'[1]CHH File'!AJ291</f>
        <v>6498.37</v>
      </c>
      <c r="J291" s="1"/>
    </row>
    <row r="292" spans="1:10" x14ac:dyDescent="0.2">
      <c r="A292" s="1"/>
      <c r="B292" s="92"/>
      <c r="C292" s="93" t="s">
        <v>364</v>
      </c>
      <c r="D292" s="75">
        <f>'[1]CHH File'!AE292</f>
        <v>3886.9</v>
      </c>
      <c r="E292" s="39">
        <f>'[1]CHH File'!AF292</f>
        <v>1943.45</v>
      </c>
      <c r="F292" s="39">
        <f>'[1]CHH File'!AG292</f>
        <v>4522.4799999999996</v>
      </c>
      <c r="G292" s="39">
        <f>'[1]CHH File'!AH292</f>
        <v>1130.6199999999999</v>
      </c>
      <c r="H292" s="39">
        <f>'[1]CHH File'!AI292</f>
        <v>812.83</v>
      </c>
      <c r="I292" s="76">
        <f>'[1]CHH File'!AJ292</f>
        <v>4699.7299999999996</v>
      </c>
      <c r="J292" s="1"/>
    </row>
    <row r="293" spans="1:10" x14ac:dyDescent="0.2">
      <c r="A293" s="1"/>
      <c r="B293" s="92"/>
      <c r="C293" s="93" t="s">
        <v>365</v>
      </c>
      <c r="D293" s="75">
        <f>'[1]CHH File'!AE293</f>
        <v>0</v>
      </c>
      <c r="E293" s="39">
        <f>'[1]CHH File'!AF293</f>
        <v>0</v>
      </c>
      <c r="F293" s="39">
        <f>'[1]CHH File'!AG293</f>
        <v>0</v>
      </c>
      <c r="G293" s="39">
        <f>'[1]CHH File'!AH293</f>
        <v>0</v>
      </c>
      <c r="H293" s="39">
        <f>'[1]CHH File'!AI293</f>
        <v>0</v>
      </c>
      <c r="I293" s="76">
        <f>'[1]CHH File'!AJ293</f>
        <v>0</v>
      </c>
      <c r="J293" s="1"/>
    </row>
    <row r="294" spans="1:10" x14ac:dyDescent="0.2">
      <c r="A294" s="1"/>
      <c r="B294" s="92"/>
      <c r="C294" s="93" t="s">
        <v>366</v>
      </c>
      <c r="D294" s="75">
        <f>'[1]CHH File'!AE294</f>
        <v>5278.49</v>
      </c>
      <c r="E294" s="39">
        <f>'[1]CHH File'!AF294</f>
        <v>2639.24</v>
      </c>
      <c r="F294" s="39">
        <f>'[1]CHH File'!AG294</f>
        <v>6141.62</v>
      </c>
      <c r="G294" s="39">
        <f>'[1]CHH File'!AH294</f>
        <v>1535.4</v>
      </c>
      <c r="H294" s="39">
        <f>'[1]CHH File'!AI294</f>
        <v>1103.8399999999999</v>
      </c>
      <c r="I294" s="76">
        <f>'[1]CHH File'!AJ294</f>
        <v>6382.33</v>
      </c>
      <c r="J294" s="1"/>
    </row>
    <row r="295" spans="1:10" x14ac:dyDescent="0.2">
      <c r="A295" s="1"/>
      <c r="B295" s="92"/>
      <c r="C295" s="93" t="s">
        <v>367</v>
      </c>
      <c r="D295" s="75">
        <f>'[1]CHH File'!AE295</f>
        <v>5710.39</v>
      </c>
      <c r="E295" s="39">
        <f>'[1]CHH File'!AF295</f>
        <v>2855.19</v>
      </c>
      <c r="F295" s="39">
        <f>'[1]CHH File'!AG295</f>
        <v>6644.15</v>
      </c>
      <c r="G295" s="39">
        <f>'[1]CHH File'!AH295</f>
        <v>1661.03</v>
      </c>
      <c r="H295" s="39">
        <f>'[1]CHH File'!AI295</f>
        <v>1194.1600000000001</v>
      </c>
      <c r="I295" s="76">
        <f>'[1]CHH File'!AJ295</f>
        <v>6904.55</v>
      </c>
      <c r="J295" s="1"/>
    </row>
    <row r="296" spans="1:10" x14ac:dyDescent="0.2">
      <c r="A296" s="1"/>
      <c r="B296" s="92"/>
      <c r="C296" s="93" t="s">
        <v>238</v>
      </c>
      <c r="D296" s="75">
        <f>'[1]CHH File'!AE296</f>
        <v>47.97</v>
      </c>
      <c r="E296" s="39">
        <f>'[1]CHH File'!AF296</f>
        <v>23.98</v>
      </c>
      <c r="F296" s="39">
        <f>'[1]CHH File'!AG296</f>
        <v>55.81</v>
      </c>
      <c r="G296" s="39">
        <f>'[1]CHH File'!AH296</f>
        <v>13.95</v>
      </c>
      <c r="H296" s="39">
        <f>'[1]CHH File'!AI296</f>
        <v>10.029999999999999</v>
      </c>
      <c r="I296" s="76">
        <f>'[1]CHH File'!AJ296</f>
        <v>58</v>
      </c>
      <c r="J296" s="1"/>
    </row>
    <row r="297" spans="1:10" x14ac:dyDescent="0.2">
      <c r="A297" s="1"/>
      <c r="B297" s="92"/>
      <c r="C297" s="93" t="s">
        <v>368</v>
      </c>
      <c r="D297" s="75">
        <f>'[1]CHH File'!AE297</f>
        <v>9398.4699999999993</v>
      </c>
      <c r="E297" s="39">
        <f>'[1]CHH File'!AF297</f>
        <v>4699.2299999999996</v>
      </c>
      <c r="F297" s="39">
        <f>'[1]CHH File'!AG297</f>
        <v>10935.3</v>
      </c>
      <c r="G297" s="39">
        <f>'[1]CHH File'!AH297</f>
        <v>2733.82</v>
      </c>
      <c r="H297" s="39">
        <f>'[1]CHH File'!AI297</f>
        <v>1965.41</v>
      </c>
      <c r="I297" s="76">
        <f>'[1]CHH File'!AJ297</f>
        <v>11363.88</v>
      </c>
      <c r="J297" s="1"/>
    </row>
    <row r="298" spans="1:10" x14ac:dyDescent="0.2">
      <c r="A298" s="1"/>
      <c r="B298" s="92"/>
      <c r="C298" s="93" t="s">
        <v>369</v>
      </c>
      <c r="D298" s="75">
        <f>'[1]CHH File'!AE298</f>
        <v>3071.15</v>
      </c>
      <c r="E298" s="39">
        <f>'[1]CHH File'!AF298</f>
        <v>1535.57</v>
      </c>
      <c r="F298" s="39">
        <f>'[1]CHH File'!AG298</f>
        <v>3573.34</v>
      </c>
      <c r="G298" s="39">
        <f>'[1]CHH File'!AH298</f>
        <v>893.33</v>
      </c>
      <c r="H298" s="39">
        <f>'[1]CHH File'!AI298</f>
        <v>642.24</v>
      </c>
      <c r="I298" s="76">
        <f>'[1]CHH File'!AJ298</f>
        <v>3713.39</v>
      </c>
      <c r="J298" s="1"/>
    </row>
    <row r="299" spans="1:10" x14ac:dyDescent="0.2">
      <c r="A299" s="1"/>
      <c r="B299" s="92"/>
      <c r="C299" s="93" t="s">
        <v>370</v>
      </c>
      <c r="D299" s="75">
        <f>'[1]CHH File'!AE299</f>
        <v>23479.07</v>
      </c>
      <c r="E299" s="39">
        <f>'[1]CHH File'!AF299</f>
        <v>11739.53</v>
      </c>
      <c r="F299" s="39">
        <f>'[1]CHH File'!AG299</f>
        <v>27318.33</v>
      </c>
      <c r="G299" s="39">
        <f>'[1]CHH File'!AH299</f>
        <v>6829.58</v>
      </c>
      <c r="H299" s="39">
        <f>'[1]CHH File'!AI299</f>
        <v>4909.95</v>
      </c>
      <c r="I299" s="76">
        <f>'[1]CHH File'!AJ299</f>
        <v>28389.02</v>
      </c>
      <c r="J299" s="1"/>
    </row>
    <row r="300" spans="1:10" ht="13.5" thickBot="1" x14ac:dyDescent="0.25">
      <c r="A300" s="1"/>
      <c r="B300" s="94"/>
      <c r="C300" s="95" t="s">
        <v>371</v>
      </c>
      <c r="D300" s="77">
        <f>'[1]CHH File'!AE300</f>
        <v>18735.28</v>
      </c>
      <c r="E300" s="78">
        <f>'[1]CHH File'!AF300</f>
        <v>9367.64</v>
      </c>
      <c r="F300" s="78">
        <f>'[1]CHH File'!AG300</f>
        <v>21798.85</v>
      </c>
      <c r="G300" s="78">
        <f>'[1]CHH File'!AH300</f>
        <v>5449.71</v>
      </c>
      <c r="H300" s="78">
        <f>'[1]CHH File'!AI300</f>
        <v>3917.93</v>
      </c>
      <c r="I300" s="79">
        <f>'[1]CHH File'!AJ300</f>
        <v>22653.21</v>
      </c>
      <c r="J300" s="1"/>
    </row>
    <row r="301" spans="1:10" x14ac:dyDescent="0.2">
      <c r="A301" s="1"/>
      <c r="B301" s="1"/>
      <c r="C301" s="27"/>
      <c r="D301" s="1"/>
      <c r="E301" s="1"/>
      <c r="F301" s="1"/>
      <c r="G301" s="1"/>
      <c r="H301" s="1"/>
      <c r="I301" s="1"/>
      <c r="J301" s="1"/>
    </row>
    <row r="302" spans="1:10" ht="13.5" thickBot="1" x14ac:dyDescent="0.25">
      <c r="A302" s="1"/>
      <c r="B302" s="1"/>
      <c r="C302" s="27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90" t="s">
        <v>762</v>
      </c>
      <c r="C303" s="91" t="s">
        <v>735</v>
      </c>
      <c r="D303" s="72">
        <f>'[1]CHH File'!AE303</f>
        <v>-1512068.73</v>
      </c>
      <c r="E303" s="73">
        <f>'[1]CHH File'!AF303</f>
        <v>0</v>
      </c>
      <c r="F303" s="73">
        <f>'[1]CHH File'!AG303</f>
        <v>0</v>
      </c>
      <c r="G303" s="73">
        <f>'[1]CHH File'!AH303</f>
        <v>0</v>
      </c>
      <c r="H303" s="73">
        <f>'[1]CHH File'!AI303</f>
        <v>141163.70000000001</v>
      </c>
      <c r="I303" s="74">
        <f>'[1]CHH File'!AJ303</f>
        <v>-1370905.03</v>
      </c>
      <c r="J303" s="1"/>
    </row>
    <row r="304" spans="1:10" x14ac:dyDescent="0.2">
      <c r="A304" s="1"/>
      <c r="B304" s="92"/>
      <c r="C304" s="93" t="s">
        <v>332</v>
      </c>
      <c r="D304" s="75">
        <f>'[1]CHH File'!AE302</f>
        <v>0</v>
      </c>
      <c r="E304" s="75">
        <f>'[1]CHH File'!AF302</f>
        <v>0</v>
      </c>
      <c r="F304" s="75">
        <f>'[1]CHH File'!AG302</f>
        <v>0</v>
      </c>
      <c r="G304" s="75">
        <f>'[1]CHH File'!AH302</f>
        <v>0</v>
      </c>
      <c r="H304" s="75">
        <f>'[1]CHH File'!AI302</f>
        <v>0</v>
      </c>
      <c r="I304" s="75">
        <f>'[1]CHH File'!AJ302</f>
        <v>0</v>
      </c>
      <c r="J304" s="1"/>
    </row>
    <row r="305" spans="1:10" x14ac:dyDescent="0.2">
      <c r="A305" s="1"/>
      <c r="B305" s="92"/>
      <c r="C305" s="93" t="s">
        <v>372</v>
      </c>
      <c r="D305" s="75">
        <f>'[1]CHH File'!AE305</f>
        <v>14877.81</v>
      </c>
      <c r="E305" s="39">
        <f>'[1]CHH File'!AF305</f>
        <v>7438.9</v>
      </c>
      <c r="F305" s="39">
        <f>'[1]CHH File'!AG305</f>
        <v>35311.47</v>
      </c>
      <c r="G305" s="39">
        <f>'[1]CHH File'!AH305</f>
        <v>8827.86</v>
      </c>
      <c r="H305" s="39">
        <f>'[1]CHH File'!AI305</f>
        <v>-1388.96</v>
      </c>
      <c r="I305" s="76">
        <f>'[1]CHH File'!AJ305</f>
        <v>13488.85</v>
      </c>
      <c r="J305" s="1"/>
    </row>
    <row r="306" spans="1:10" x14ac:dyDescent="0.2">
      <c r="A306" s="1"/>
      <c r="B306" s="92"/>
      <c r="C306" s="93" t="s">
        <v>373</v>
      </c>
      <c r="D306" s="75">
        <f>'[1]CHH File'!AE306</f>
        <v>1487852.09</v>
      </c>
      <c r="E306" s="39">
        <f>'[1]CHH File'!AF306</f>
        <v>743926.04</v>
      </c>
      <c r="F306" s="39">
        <f>'[1]CHH File'!AG306</f>
        <v>3531315.68</v>
      </c>
      <c r="G306" s="39">
        <f>'[1]CHH File'!AH306</f>
        <v>882828.92</v>
      </c>
      <c r="H306" s="39">
        <f>'[1]CHH File'!AI306</f>
        <v>-138902.88</v>
      </c>
      <c r="I306" s="76">
        <f>'[1]CHH File'!AJ306</f>
        <v>1348949.21</v>
      </c>
      <c r="J306" s="1"/>
    </row>
    <row r="307" spans="1:10" x14ac:dyDescent="0.2">
      <c r="A307" s="1"/>
      <c r="B307" s="92"/>
      <c r="C307" s="93" t="s">
        <v>374</v>
      </c>
      <c r="D307" s="75">
        <f>'[1]CHH File'!AE307</f>
        <v>1093.6600000000001</v>
      </c>
      <c r="E307" s="39">
        <f>'[1]CHH File'!AF307</f>
        <v>546.83000000000004</v>
      </c>
      <c r="F307" s="39">
        <f>'[1]CHH File'!AG307</f>
        <v>2595.73</v>
      </c>
      <c r="G307" s="39">
        <f>'[1]CHH File'!AH307</f>
        <v>648.92999999999995</v>
      </c>
      <c r="H307" s="39">
        <f>'[1]CHH File'!AI307</f>
        <v>-102.1</v>
      </c>
      <c r="I307" s="76">
        <f>'[1]CHH File'!AJ307</f>
        <v>991.56</v>
      </c>
      <c r="J307" s="1"/>
    </row>
    <row r="308" spans="1:10" ht="13.5" thickBot="1" x14ac:dyDescent="0.25">
      <c r="A308" s="1"/>
      <c r="B308" s="94"/>
      <c r="C308" s="95" t="s">
        <v>375</v>
      </c>
      <c r="D308" s="77">
        <f>'[1]CHH File'!AE308</f>
        <v>8245.17</v>
      </c>
      <c r="E308" s="78">
        <f>'[1]CHH File'!AF308</f>
        <v>4122.58</v>
      </c>
      <c r="F308" s="78">
        <f>'[1]CHH File'!AG308</f>
        <v>19569.36</v>
      </c>
      <c r="G308" s="78">
        <f>'[1]CHH File'!AH308</f>
        <v>4892.34</v>
      </c>
      <c r="H308" s="78">
        <f>'[1]CHH File'!AI308</f>
        <v>-769.76</v>
      </c>
      <c r="I308" s="79">
        <f>'[1]CHH File'!AJ308</f>
        <v>7475.41</v>
      </c>
      <c r="J308" s="1"/>
    </row>
    <row r="309" spans="1:10" x14ac:dyDescent="0.2">
      <c r="A309" s="1"/>
      <c r="B309" s="1"/>
      <c r="C309" s="27"/>
      <c r="D309" s="1"/>
      <c r="E309" s="1"/>
      <c r="F309" s="1"/>
      <c r="G309" s="1"/>
      <c r="H309" s="1"/>
      <c r="I309" s="1"/>
      <c r="J309" s="1"/>
    </row>
    <row r="310" spans="1:10" ht="13.5" thickBot="1" x14ac:dyDescent="0.25">
      <c r="A310" s="1"/>
      <c r="B310" s="1"/>
      <c r="C310" s="27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90" t="s">
        <v>763</v>
      </c>
      <c r="C311" s="91" t="s">
        <v>735</v>
      </c>
      <c r="D311" s="72">
        <f>'[1]CHH File'!AE311</f>
        <v>-157192.91</v>
      </c>
      <c r="E311" s="73">
        <f>'[1]CHH File'!AF311</f>
        <v>0</v>
      </c>
      <c r="F311" s="73">
        <f>'[1]CHH File'!AG311</f>
        <v>0</v>
      </c>
      <c r="G311" s="73">
        <f>'[1]CHH File'!AH311</f>
        <v>0</v>
      </c>
      <c r="H311" s="73">
        <f>'[1]CHH File'!AI311</f>
        <v>-44024.67</v>
      </c>
      <c r="I311" s="74">
        <f>'[1]CHH File'!AJ311</f>
        <v>-201217.58</v>
      </c>
      <c r="J311" s="1"/>
    </row>
    <row r="312" spans="1:10" x14ac:dyDescent="0.2">
      <c r="A312" s="1"/>
      <c r="B312" s="92"/>
      <c r="C312" s="93" t="s">
        <v>376</v>
      </c>
      <c r="D312" s="75">
        <f>'[1]CHH File'!AE312</f>
        <v>1041.08</v>
      </c>
      <c r="E312" s="39">
        <f>'[1]CHH File'!AF312</f>
        <v>520.54</v>
      </c>
      <c r="F312" s="39">
        <f>'[1]CHH File'!AG312</f>
        <v>915.87</v>
      </c>
      <c r="G312" s="39">
        <f>'[1]CHH File'!AH312</f>
        <v>228.96</v>
      </c>
      <c r="H312" s="39">
        <f>'[1]CHH File'!AI312</f>
        <v>291.58</v>
      </c>
      <c r="I312" s="76">
        <f>'[1]CHH File'!AJ312</f>
        <v>1332.66</v>
      </c>
      <c r="J312" s="1"/>
    </row>
    <row r="313" spans="1:10" x14ac:dyDescent="0.2">
      <c r="A313" s="1"/>
      <c r="B313" s="92"/>
      <c r="C313" s="93" t="s">
        <v>377</v>
      </c>
      <c r="D313" s="75">
        <f>'[1]CHH File'!AE313</f>
        <v>197.56</v>
      </c>
      <c r="E313" s="39">
        <f>'[1]CHH File'!AF313</f>
        <v>98.78</v>
      </c>
      <c r="F313" s="39">
        <f>'[1]CHH File'!AG313</f>
        <v>173.8</v>
      </c>
      <c r="G313" s="39">
        <f>'[1]CHH File'!AH313</f>
        <v>43.45</v>
      </c>
      <c r="H313" s="39">
        <f>'[1]CHH File'!AI313</f>
        <v>55.33</v>
      </c>
      <c r="I313" s="76">
        <f>'[1]CHH File'!AJ313</f>
        <v>252.89</v>
      </c>
      <c r="J313" s="1"/>
    </row>
    <row r="314" spans="1:10" x14ac:dyDescent="0.2">
      <c r="A314" s="1"/>
      <c r="B314" s="92"/>
      <c r="C314" s="93" t="s">
        <v>378</v>
      </c>
      <c r="D314" s="75">
        <f>'[1]CHH File'!AE314</f>
        <v>2167.6</v>
      </c>
      <c r="E314" s="39">
        <f>'[1]CHH File'!AF314</f>
        <v>1083.8</v>
      </c>
      <c r="F314" s="39">
        <f>'[1]CHH File'!AG314</f>
        <v>1906.9</v>
      </c>
      <c r="G314" s="39">
        <f>'[1]CHH File'!AH314</f>
        <v>476.72</v>
      </c>
      <c r="H314" s="39">
        <f>'[1]CHH File'!AI314</f>
        <v>607.08000000000004</v>
      </c>
      <c r="I314" s="76">
        <f>'[1]CHH File'!AJ314</f>
        <v>2774.68</v>
      </c>
      <c r="J314" s="1"/>
    </row>
    <row r="315" spans="1:10" x14ac:dyDescent="0.2">
      <c r="A315" s="1"/>
      <c r="B315" s="92"/>
      <c r="C315" s="93" t="s">
        <v>379</v>
      </c>
      <c r="D315" s="75">
        <f>'[1]CHH File'!AE315</f>
        <v>6283.85</v>
      </c>
      <c r="E315" s="39">
        <f>'[1]CHH File'!AF315</f>
        <v>3141.92</v>
      </c>
      <c r="F315" s="39">
        <f>'[1]CHH File'!AG315</f>
        <v>5528.09</v>
      </c>
      <c r="G315" s="39">
        <f>'[1]CHH File'!AH315</f>
        <v>1382.02</v>
      </c>
      <c r="H315" s="39">
        <f>'[1]CHH File'!AI315</f>
        <v>1759.9</v>
      </c>
      <c r="I315" s="76">
        <f>'[1]CHH File'!AJ315</f>
        <v>8043.75</v>
      </c>
      <c r="J315" s="1"/>
    </row>
    <row r="316" spans="1:10" x14ac:dyDescent="0.2">
      <c r="A316" s="1"/>
      <c r="B316" s="92"/>
      <c r="C316" s="93" t="s">
        <v>380</v>
      </c>
      <c r="D316" s="75">
        <f>'[1]CHH File'!AE316</f>
        <v>6614.88</v>
      </c>
      <c r="E316" s="39">
        <f>'[1]CHH File'!AF316</f>
        <v>3307.44</v>
      </c>
      <c r="F316" s="39">
        <f>'[1]CHH File'!AG316</f>
        <v>5819.3</v>
      </c>
      <c r="G316" s="39">
        <f>'[1]CHH File'!AH316</f>
        <v>1454.82</v>
      </c>
      <c r="H316" s="39">
        <f>'[1]CHH File'!AI316</f>
        <v>1852.62</v>
      </c>
      <c r="I316" s="76">
        <f>'[1]CHH File'!AJ316</f>
        <v>8467.5</v>
      </c>
      <c r="J316" s="1"/>
    </row>
    <row r="317" spans="1:10" x14ac:dyDescent="0.2">
      <c r="A317" s="1"/>
      <c r="B317" s="92"/>
      <c r="C317" s="93" t="s">
        <v>381</v>
      </c>
      <c r="D317" s="75">
        <f>'[1]CHH File'!AE317</f>
        <v>81305.94</v>
      </c>
      <c r="E317" s="39">
        <f>'[1]CHH File'!AF317</f>
        <v>40652.97</v>
      </c>
      <c r="F317" s="39">
        <f>'[1]CHH File'!AG317</f>
        <v>71527.210000000006</v>
      </c>
      <c r="G317" s="39">
        <f>'[1]CHH File'!AH317</f>
        <v>17881.8</v>
      </c>
      <c r="H317" s="39">
        <f>'[1]CHH File'!AI317</f>
        <v>22771.17</v>
      </c>
      <c r="I317" s="76">
        <f>'[1]CHH File'!AJ317</f>
        <v>104077.11</v>
      </c>
      <c r="J317" s="1"/>
    </row>
    <row r="318" spans="1:10" x14ac:dyDescent="0.2">
      <c r="A318" s="1"/>
      <c r="B318" s="92"/>
      <c r="C318" s="93" t="s">
        <v>246</v>
      </c>
      <c r="D318" s="75">
        <f>'[1]CHH File'!AE318</f>
        <v>1131.83</v>
      </c>
      <c r="E318" s="39">
        <f>'[1]CHH File'!AF318</f>
        <v>565.91</v>
      </c>
      <c r="F318" s="39">
        <f>'[1]CHH File'!AG318</f>
        <v>995.71</v>
      </c>
      <c r="G318" s="39">
        <f>'[1]CHH File'!AH318</f>
        <v>248.92</v>
      </c>
      <c r="H318" s="39">
        <f>'[1]CHH File'!AI318</f>
        <v>316.99</v>
      </c>
      <c r="I318" s="76">
        <f>'[1]CHH File'!AJ318</f>
        <v>1448.82</v>
      </c>
      <c r="J318" s="1"/>
    </row>
    <row r="319" spans="1:10" x14ac:dyDescent="0.2">
      <c r="A319" s="1"/>
      <c r="B319" s="92"/>
      <c r="C319" s="93" t="s">
        <v>382</v>
      </c>
      <c r="D319" s="75">
        <f>'[1]CHH File'!AE319</f>
        <v>331.03</v>
      </c>
      <c r="E319" s="39">
        <f>'[1]CHH File'!AF319</f>
        <v>165.51</v>
      </c>
      <c r="F319" s="39">
        <f>'[1]CHH File'!AG319</f>
        <v>291.22000000000003</v>
      </c>
      <c r="G319" s="39">
        <f>'[1]CHH File'!AH319</f>
        <v>72.8</v>
      </c>
      <c r="H319" s="39">
        <f>'[1]CHH File'!AI319</f>
        <v>92.71</v>
      </c>
      <c r="I319" s="76">
        <f>'[1]CHH File'!AJ319</f>
        <v>423.74</v>
      </c>
      <c r="J319" s="1"/>
    </row>
    <row r="320" spans="1:10" x14ac:dyDescent="0.2">
      <c r="A320" s="1"/>
      <c r="B320" s="92"/>
      <c r="C320" s="93" t="s">
        <v>383</v>
      </c>
      <c r="D320" s="75">
        <f>'[1]CHH File'!AE320</f>
        <v>56597.55</v>
      </c>
      <c r="E320" s="39">
        <f>'[1]CHH File'!AF320</f>
        <v>28298.77</v>
      </c>
      <c r="F320" s="39">
        <f>'[1]CHH File'!AG320</f>
        <v>49790.52</v>
      </c>
      <c r="G320" s="39">
        <f>'[1]CHH File'!AH320</f>
        <v>12447.63</v>
      </c>
      <c r="H320" s="39">
        <f>'[1]CHH File'!AI320</f>
        <v>15851.14</v>
      </c>
      <c r="I320" s="76">
        <f>'[1]CHH File'!AJ320</f>
        <v>72448.69</v>
      </c>
      <c r="J320" s="1"/>
    </row>
    <row r="321" spans="1:10" ht="13.5" thickBot="1" x14ac:dyDescent="0.25">
      <c r="A321" s="1"/>
      <c r="B321" s="94"/>
      <c r="C321" s="95" t="s">
        <v>384</v>
      </c>
      <c r="D321" s="77">
        <f>'[1]CHH File'!AE321</f>
        <v>1521.59</v>
      </c>
      <c r="E321" s="78">
        <f>'[1]CHH File'!AF321</f>
        <v>760.79</v>
      </c>
      <c r="F321" s="78">
        <f>'[1]CHH File'!AG321</f>
        <v>1338.59</v>
      </c>
      <c r="G321" s="78">
        <f>'[1]CHH File'!AH321</f>
        <v>334.64</v>
      </c>
      <c r="H321" s="78">
        <f>'[1]CHH File'!AI321</f>
        <v>426.15</v>
      </c>
      <c r="I321" s="79">
        <f>'[1]CHH File'!AJ321</f>
        <v>1947.74</v>
      </c>
      <c r="J321" s="1"/>
    </row>
    <row r="322" spans="1:10" x14ac:dyDescent="0.2">
      <c r="A322" s="1"/>
      <c r="B322" s="1"/>
      <c r="C322" s="27"/>
      <c r="D322" s="1"/>
      <c r="E322" s="1"/>
      <c r="F322" s="1"/>
      <c r="G322" s="1"/>
      <c r="H322" s="1"/>
      <c r="I322" s="1"/>
      <c r="J322" s="1"/>
    </row>
    <row r="323" spans="1:10" ht="13.5" thickBot="1" x14ac:dyDescent="0.25">
      <c r="A323" s="1"/>
      <c r="B323" s="1"/>
      <c r="C323" s="27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90" t="s">
        <v>764</v>
      </c>
      <c r="C324" s="91" t="s">
        <v>743</v>
      </c>
      <c r="D324" s="72">
        <f>'[1]CHH File'!AE324</f>
        <v>-1252618.29</v>
      </c>
      <c r="E324" s="73">
        <f>'[1]CHH File'!AF324</f>
        <v>0</v>
      </c>
      <c r="F324" s="73">
        <f>'[1]CHH File'!AG324</f>
        <v>0</v>
      </c>
      <c r="G324" s="73">
        <f>'[1]CHH File'!AH324</f>
        <v>0</v>
      </c>
      <c r="H324" s="73">
        <f>'[1]CHH File'!AI324</f>
        <v>-55527.93</v>
      </c>
      <c r="I324" s="74">
        <f>'[1]CHH File'!AJ324</f>
        <v>-1308146.22</v>
      </c>
      <c r="J324" s="1"/>
    </row>
    <row r="325" spans="1:10" x14ac:dyDescent="0.2">
      <c r="A325" s="1"/>
      <c r="B325" s="92"/>
      <c r="C325" s="93" t="s">
        <v>83</v>
      </c>
      <c r="D325" s="75">
        <f>'[1]CHH File'!AE325</f>
        <v>808.64</v>
      </c>
      <c r="E325" s="39">
        <f>'[1]CHH File'!AF325</f>
        <v>404.32</v>
      </c>
      <c r="F325" s="39">
        <f>'[1]CHH File'!AG325</f>
        <v>1473.9</v>
      </c>
      <c r="G325" s="39">
        <f>'[1]CHH File'!AH325</f>
        <v>368.47</v>
      </c>
      <c r="H325" s="39">
        <f>'[1]CHH File'!AI325</f>
        <v>35.85</v>
      </c>
      <c r="I325" s="76">
        <f>'[1]CHH File'!AJ325</f>
        <v>844.49</v>
      </c>
      <c r="J325" s="1"/>
    </row>
    <row r="326" spans="1:10" x14ac:dyDescent="0.2">
      <c r="A326" s="1"/>
      <c r="B326" s="92"/>
      <c r="C326" s="93" t="s">
        <v>84</v>
      </c>
      <c r="D326" s="75">
        <f>'[1]CHH File'!AE326</f>
        <v>24841.01</v>
      </c>
      <c r="E326" s="39">
        <f>'[1]CHH File'!AF326</f>
        <v>12420.5</v>
      </c>
      <c r="F326" s="39">
        <f>'[1]CHH File'!AG326</f>
        <v>45277.27</v>
      </c>
      <c r="G326" s="39">
        <f>'[1]CHH File'!AH326</f>
        <v>11319.31</v>
      </c>
      <c r="H326" s="39">
        <f>'[1]CHH File'!AI326</f>
        <v>1101.19</v>
      </c>
      <c r="I326" s="76">
        <f>'[1]CHH File'!AJ326</f>
        <v>25942.2</v>
      </c>
      <c r="J326" s="1"/>
    </row>
    <row r="327" spans="1:10" x14ac:dyDescent="0.2">
      <c r="A327" s="1"/>
      <c r="B327" s="92"/>
      <c r="C327" s="93" t="s">
        <v>85</v>
      </c>
      <c r="D327" s="75">
        <f>'[1]CHH File'!AE327</f>
        <v>3267.12</v>
      </c>
      <c r="E327" s="39">
        <f>'[1]CHH File'!AF327</f>
        <v>1633.56</v>
      </c>
      <c r="F327" s="39">
        <f>'[1]CHH File'!AG327</f>
        <v>5954.91</v>
      </c>
      <c r="G327" s="39">
        <f>'[1]CHH File'!AH327</f>
        <v>1488.72</v>
      </c>
      <c r="H327" s="39">
        <f>'[1]CHH File'!AI327</f>
        <v>144.84</v>
      </c>
      <c r="I327" s="76">
        <f>'[1]CHH File'!AJ327</f>
        <v>3411.96</v>
      </c>
      <c r="J327" s="1"/>
    </row>
    <row r="328" spans="1:10" x14ac:dyDescent="0.2">
      <c r="A328" s="1"/>
      <c r="B328" s="92"/>
      <c r="C328" s="93" t="s">
        <v>86</v>
      </c>
      <c r="D328" s="75">
        <f>'[1]CHH File'!AE328</f>
        <v>128437.56</v>
      </c>
      <c r="E328" s="39">
        <f>'[1]CHH File'!AF328</f>
        <v>64218.78</v>
      </c>
      <c r="F328" s="39">
        <f>'[1]CHH File'!AG328</f>
        <v>234100.85</v>
      </c>
      <c r="G328" s="39">
        <f>'[1]CHH File'!AH328</f>
        <v>58525.21</v>
      </c>
      <c r="H328" s="39">
        <f>'[1]CHH File'!AI328</f>
        <v>5693.57</v>
      </c>
      <c r="I328" s="76">
        <f>'[1]CHH File'!AJ328</f>
        <v>134131.13</v>
      </c>
      <c r="J328" s="1"/>
    </row>
    <row r="329" spans="1:10" x14ac:dyDescent="0.2">
      <c r="A329" s="1"/>
      <c r="B329" s="92"/>
      <c r="C329" s="93" t="s">
        <v>87</v>
      </c>
      <c r="D329" s="75">
        <f>'[1]CHH File'!AE329</f>
        <v>2148.16</v>
      </c>
      <c r="E329" s="39">
        <f>'[1]CHH File'!AF329</f>
        <v>1074.08</v>
      </c>
      <c r="F329" s="39">
        <f>'[1]CHH File'!AG329</f>
        <v>3915.42</v>
      </c>
      <c r="G329" s="39">
        <f>'[1]CHH File'!AH329</f>
        <v>978.85</v>
      </c>
      <c r="H329" s="39">
        <f>'[1]CHH File'!AI329</f>
        <v>95.23</v>
      </c>
      <c r="I329" s="76">
        <f>'[1]CHH File'!AJ329</f>
        <v>2243.39</v>
      </c>
      <c r="J329" s="1"/>
    </row>
    <row r="330" spans="1:10" x14ac:dyDescent="0.2">
      <c r="A330" s="1"/>
      <c r="B330" s="92"/>
      <c r="C330" s="93" t="s">
        <v>88</v>
      </c>
      <c r="D330" s="75">
        <f>'[1]CHH File'!AE330</f>
        <v>18502.7</v>
      </c>
      <c r="E330" s="39">
        <f>'[1]CHH File'!AF330</f>
        <v>9251.35</v>
      </c>
      <c r="F330" s="39">
        <f>'[1]CHH File'!AG330</f>
        <v>33724.54</v>
      </c>
      <c r="G330" s="39">
        <f>'[1]CHH File'!AH330</f>
        <v>8431.1299999999992</v>
      </c>
      <c r="H330" s="39">
        <f>'[1]CHH File'!AI330</f>
        <v>820.22</v>
      </c>
      <c r="I330" s="76">
        <f>'[1]CHH File'!AJ330</f>
        <v>19322.919999999998</v>
      </c>
      <c r="J330" s="1"/>
    </row>
    <row r="331" spans="1:10" x14ac:dyDescent="0.2">
      <c r="A331" s="1"/>
      <c r="B331" s="92"/>
      <c r="C331" s="93" t="s">
        <v>89</v>
      </c>
      <c r="D331" s="75">
        <f>'[1]CHH File'!AE331</f>
        <v>9573.51</v>
      </c>
      <c r="E331" s="39">
        <f>'[1]CHH File'!AF331</f>
        <v>4786.75</v>
      </c>
      <c r="F331" s="39">
        <f>'[1]CHH File'!AG331</f>
        <v>17449.47</v>
      </c>
      <c r="G331" s="39">
        <f>'[1]CHH File'!AH331</f>
        <v>4362.3599999999997</v>
      </c>
      <c r="H331" s="39">
        <f>'[1]CHH File'!AI331</f>
        <v>424.39</v>
      </c>
      <c r="I331" s="76">
        <f>'[1]CHH File'!AJ331</f>
        <v>9997.9</v>
      </c>
      <c r="J331" s="1"/>
    </row>
    <row r="332" spans="1:10" x14ac:dyDescent="0.2">
      <c r="A332" s="1"/>
      <c r="B332" s="92"/>
      <c r="C332" s="93" t="s">
        <v>90</v>
      </c>
      <c r="D332" s="75">
        <f>'[1]CHH File'!AE332</f>
        <v>791.26</v>
      </c>
      <c r="E332" s="39">
        <f>'[1]CHH File'!AF332</f>
        <v>395.63</v>
      </c>
      <c r="F332" s="39">
        <f>'[1]CHH File'!AG332</f>
        <v>1442.22</v>
      </c>
      <c r="G332" s="39">
        <f>'[1]CHH File'!AH332</f>
        <v>360.55</v>
      </c>
      <c r="H332" s="39">
        <f>'[1]CHH File'!AI332</f>
        <v>35.08</v>
      </c>
      <c r="I332" s="76">
        <f>'[1]CHH File'!AJ332</f>
        <v>826.34</v>
      </c>
      <c r="J332" s="1"/>
    </row>
    <row r="333" spans="1:10" x14ac:dyDescent="0.2">
      <c r="A333" s="1"/>
      <c r="B333" s="92"/>
      <c r="C333" s="93" t="s">
        <v>91</v>
      </c>
      <c r="D333" s="75">
        <f>'[1]CHH File'!AE333</f>
        <v>7930</v>
      </c>
      <c r="E333" s="39">
        <f>'[1]CHH File'!AF333</f>
        <v>3965</v>
      </c>
      <c r="F333" s="39">
        <f>'[1]CHH File'!AG333</f>
        <v>14453.87</v>
      </c>
      <c r="G333" s="39">
        <f>'[1]CHH File'!AH333</f>
        <v>3613.46</v>
      </c>
      <c r="H333" s="39">
        <f>'[1]CHH File'!AI333</f>
        <v>351.54</v>
      </c>
      <c r="I333" s="76">
        <f>'[1]CHH File'!AJ333</f>
        <v>8281.5400000000009</v>
      </c>
      <c r="J333" s="1"/>
    </row>
    <row r="334" spans="1:10" ht="13.5" thickBot="1" x14ac:dyDescent="0.25">
      <c r="A334" s="1"/>
      <c r="B334" s="94"/>
      <c r="C334" s="95" t="s">
        <v>92</v>
      </c>
      <c r="D334" s="77">
        <f>'[1]CHH File'!AE334</f>
        <v>1056318.33</v>
      </c>
      <c r="E334" s="78">
        <f>'[1]CHH File'!AF334</f>
        <v>528159.16</v>
      </c>
      <c r="F334" s="78">
        <f>'[1]CHH File'!AG334</f>
        <v>1925332.57</v>
      </c>
      <c r="G334" s="78">
        <f>'[1]CHH File'!AH334</f>
        <v>481333.14</v>
      </c>
      <c r="H334" s="78">
        <f>'[1]CHH File'!AI334</f>
        <v>46826.02</v>
      </c>
      <c r="I334" s="79">
        <f>'[1]CHH File'!AJ334</f>
        <v>1103144.3500000001</v>
      </c>
      <c r="J334" s="1"/>
    </row>
    <row r="335" spans="1:10" x14ac:dyDescent="0.2">
      <c r="A335" s="1"/>
      <c r="B335" s="1"/>
      <c r="C335" s="27"/>
      <c r="D335" s="1"/>
      <c r="E335" s="1"/>
      <c r="F335" s="1"/>
      <c r="G335" s="1"/>
      <c r="H335" s="1"/>
      <c r="I335" s="1"/>
      <c r="J335" s="1"/>
    </row>
    <row r="336" spans="1:10" ht="13.5" thickBot="1" x14ac:dyDescent="0.25">
      <c r="A336" s="1"/>
      <c r="B336" s="1"/>
      <c r="C336" s="27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90" t="s">
        <v>7</v>
      </c>
      <c r="C337" s="91" t="s">
        <v>743</v>
      </c>
      <c r="D337" s="72">
        <f>'[1]CHH File'!AE337</f>
        <v>-54264.08</v>
      </c>
      <c r="E337" s="73">
        <f>'[1]CHH File'!AF337</f>
        <v>0</v>
      </c>
      <c r="F337" s="73">
        <f>'[1]CHH File'!AG337</f>
        <v>0</v>
      </c>
      <c r="G337" s="73">
        <f>'[1]CHH File'!AH337</f>
        <v>0</v>
      </c>
      <c r="H337" s="73">
        <f>'[1]CHH File'!AI337</f>
        <v>-7893.21</v>
      </c>
      <c r="I337" s="74">
        <f>'[1]CHH File'!AJ337</f>
        <v>-62157.29</v>
      </c>
      <c r="J337" s="1"/>
    </row>
    <row r="338" spans="1:10" x14ac:dyDescent="0.2">
      <c r="A338" s="1"/>
      <c r="B338" s="92"/>
      <c r="C338" s="93" t="s">
        <v>93</v>
      </c>
      <c r="D338" s="75">
        <f>'[1]CHH File'!AE338</f>
        <v>1676.37</v>
      </c>
      <c r="E338" s="39">
        <f>'[1]CHH File'!AF338</f>
        <v>838.18</v>
      </c>
      <c r="F338" s="39">
        <f>'[1]CHH File'!AG338</f>
        <v>2377.37</v>
      </c>
      <c r="G338" s="39">
        <f>'[1]CHH File'!AH338</f>
        <v>594.34</v>
      </c>
      <c r="H338" s="39">
        <f>'[1]CHH File'!AI338</f>
        <v>243.84</v>
      </c>
      <c r="I338" s="76">
        <f>'[1]CHH File'!AJ338</f>
        <v>1920.21</v>
      </c>
      <c r="J338" s="1"/>
    </row>
    <row r="339" spans="1:10" x14ac:dyDescent="0.2">
      <c r="A339" s="1"/>
      <c r="B339" s="92"/>
      <c r="C339" s="93" t="s">
        <v>94</v>
      </c>
      <c r="D339" s="75">
        <f>'[1]CHH File'!AE339</f>
        <v>12152.82</v>
      </c>
      <c r="E339" s="39">
        <f>'[1]CHH File'!AF339</f>
        <v>6076.41</v>
      </c>
      <c r="F339" s="39">
        <f>'[1]CHH File'!AG339</f>
        <v>17234.68</v>
      </c>
      <c r="G339" s="39">
        <f>'[1]CHH File'!AH339</f>
        <v>4308.67</v>
      </c>
      <c r="H339" s="39">
        <f>'[1]CHH File'!AI339</f>
        <v>1767.74</v>
      </c>
      <c r="I339" s="76">
        <f>'[1]CHH File'!AJ339</f>
        <v>13920.56</v>
      </c>
      <c r="J339" s="1"/>
    </row>
    <row r="340" spans="1:10" x14ac:dyDescent="0.2">
      <c r="A340" s="1"/>
      <c r="B340" s="92"/>
      <c r="C340" s="93" t="s">
        <v>95</v>
      </c>
      <c r="D340" s="75">
        <f>'[1]CHH File'!AE340</f>
        <v>12233.57</v>
      </c>
      <c r="E340" s="39">
        <f>'[1]CHH File'!AF340</f>
        <v>6116.78</v>
      </c>
      <c r="F340" s="39">
        <f>'[1]CHH File'!AG340</f>
        <v>17349.2</v>
      </c>
      <c r="G340" s="39">
        <f>'[1]CHH File'!AH340</f>
        <v>4337.3</v>
      </c>
      <c r="H340" s="39">
        <f>'[1]CHH File'!AI340</f>
        <v>1779.48</v>
      </c>
      <c r="I340" s="76">
        <f>'[1]CHH File'!AJ340</f>
        <v>14013.05</v>
      </c>
      <c r="J340" s="1"/>
    </row>
    <row r="341" spans="1:10" x14ac:dyDescent="0.2">
      <c r="A341" s="1"/>
      <c r="B341" s="92"/>
      <c r="C341" s="93" t="s">
        <v>96</v>
      </c>
      <c r="D341" s="75">
        <f>'[1]CHH File'!AE341</f>
        <v>9293.9</v>
      </c>
      <c r="E341" s="39">
        <f>'[1]CHH File'!AF341</f>
        <v>4646.95</v>
      </c>
      <c r="F341" s="39">
        <f>'[1]CHH File'!AG341</f>
        <v>13180.26</v>
      </c>
      <c r="G341" s="39">
        <f>'[1]CHH File'!AH341</f>
        <v>3295.06</v>
      </c>
      <c r="H341" s="39">
        <f>'[1]CHH File'!AI341</f>
        <v>1351.89</v>
      </c>
      <c r="I341" s="76">
        <f>'[1]CHH File'!AJ341</f>
        <v>10645.79</v>
      </c>
      <c r="J341" s="1"/>
    </row>
    <row r="342" spans="1:10" ht="13.5" thickBot="1" x14ac:dyDescent="0.25">
      <c r="A342" s="1"/>
      <c r="B342" s="94"/>
      <c r="C342" s="95" t="s">
        <v>97</v>
      </c>
      <c r="D342" s="77">
        <f>'[1]CHH File'!AE342</f>
        <v>18907.419999999998</v>
      </c>
      <c r="E342" s="78">
        <f>'[1]CHH File'!AF342</f>
        <v>9453.7099999999991</v>
      </c>
      <c r="F342" s="78">
        <f>'[1]CHH File'!AG342</f>
        <v>26813.81</v>
      </c>
      <c r="G342" s="78">
        <f>'[1]CHH File'!AH342</f>
        <v>6703.45</v>
      </c>
      <c r="H342" s="78">
        <f>'[1]CHH File'!AI342</f>
        <v>2750.26</v>
      </c>
      <c r="I342" s="79">
        <f>'[1]CHH File'!AJ342</f>
        <v>21657.68</v>
      </c>
      <c r="J342" s="1"/>
    </row>
    <row r="343" spans="1:10" x14ac:dyDescent="0.2">
      <c r="A343" s="1"/>
      <c r="B343" s="1"/>
      <c r="C343" s="27"/>
      <c r="D343" s="1"/>
      <c r="E343" s="1"/>
      <c r="F343" s="1"/>
      <c r="G343" s="1"/>
      <c r="H343" s="1"/>
      <c r="I343" s="1"/>
      <c r="J343" s="1"/>
    </row>
    <row r="344" spans="1:10" ht="13.5" thickBot="1" x14ac:dyDescent="0.25">
      <c r="A344" s="1"/>
      <c r="B344" s="1"/>
      <c r="C344" s="27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90" t="s">
        <v>8</v>
      </c>
      <c r="C345" s="91" t="s">
        <v>743</v>
      </c>
      <c r="D345" s="72">
        <f>'[1]CHH File'!AE345</f>
        <v>-601297.82999999996</v>
      </c>
      <c r="E345" s="73">
        <f>'[1]CHH File'!AF345</f>
        <v>0</v>
      </c>
      <c r="F345" s="73">
        <f>'[1]CHH File'!AG345</f>
        <v>0</v>
      </c>
      <c r="G345" s="73">
        <f>'[1]CHH File'!AH345</f>
        <v>0</v>
      </c>
      <c r="H345" s="73">
        <f>'[1]CHH File'!AI345</f>
        <v>-97938.05</v>
      </c>
      <c r="I345" s="74">
        <f>'[1]CHH File'!AJ345</f>
        <v>-699235.88</v>
      </c>
      <c r="J345" s="1"/>
    </row>
    <row r="346" spans="1:10" x14ac:dyDescent="0.2">
      <c r="A346" s="1"/>
      <c r="B346" s="92"/>
      <c r="C346" s="93" t="s">
        <v>98</v>
      </c>
      <c r="D346" s="75">
        <f>'[1]CHH File'!AE346</f>
        <v>85381.42</v>
      </c>
      <c r="E346" s="39">
        <f>'[1]CHH File'!AF346</f>
        <v>42690.71</v>
      </c>
      <c r="F346" s="39">
        <f>'[1]CHH File'!AG346</f>
        <v>115135.89</v>
      </c>
      <c r="G346" s="39">
        <f>'[1]CHH File'!AH346</f>
        <v>28783.97</v>
      </c>
      <c r="H346" s="39">
        <f>'[1]CHH File'!AI346</f>
        <v>13906.74</v>
      </c>
      <c r="I346" s="76">
        <f>'[1]CHH File'!AJ346</f>
        <v>99288.16</v>
      </c>
      <c r="J346" s="1"/>
    </row>
    <row r="347" spans="1:10" x14ac:dyDescent="0.2">
      <c r="A347" s="1"/>
      <c r="B347" s="92"/>
      <c r="C347" s="93" t="s">
        <v>99</v>
      </c>
      <c r="D347" s="75">
        <f>'[1]CHH File'!AE347</f>
        <v>19270.34</v>
      </c>
      <c r="E347" s="39">
        <f>'[1]CHH File'!AF347</f>
        <v>9635.17</v>
      </c>
      <c r="F347" s="39">
        <f>'[1]CHH File'!AG347</f>
        <v>25985.84</v>
      </c>
      <c r="G347" s="39">
        <f>'[1]CHH File'!AH347</f>
        <v>6496.46</v>
      </c>
      <c r="H347" s="39">
        <f>'[1]CHH File'!AI347</f>
        <v>3138.71</v>
      </c>
      <c r="I347" s="76">
        <f>'[1]CHH File'!AJ347</f>
        <v>22409.05</v>
      </c>
      <c r="J347" s="1"/>
    </row>
    <row r="348" spans="1:10" x14ac:dyDescent="0.2">
      <c r="A348" s="1"/>
      <c r="B348" s="92"/>
      <c r="C348" s="93" t="s">
        <v>100</v>
      </c>
      <c r="D348" s="75">
        <f>'[1]CHH File'!AE348</f>
        <v>19489.75</v>
      </c>
      <c r="E348" s="39">
        <f>'[1]CHH File'!AF348</f>
        <v>9744.8700000000008</v>
      </c>
      <c r="F348" s="39">
        <f>'[1]CHH File'!AG348</f>
        <v>26281.72</v>
      </c>
      <c r="G348" s="39">
        <f>'[1]CHH File'!AH348</f>
        <v>6570.43</v>
      </c>
      <c r="H348" s="39">
        <f>'[1]CHH File'!AI348</f>
        <v>3174.44</v>
      </c>
      <c r="I348" s="76">
        <f>'[1]CHH File'!AJ348</f>
        <v>22664.19</v>
      </c>
      <c r="J348" s="1"/>
    </row>
    <row r="349" spans="1:10" x14ac:dyDescent="0.2">
      <c r="A349" s="1"/>
      <c r="B349" s="92"/>
      <c r="C349" s="93" t="s">
        <v>101</v>
      </c>
      <c r="D349" s="75">
        <f>'[1]CHH File'!AE349</f>
        <v>28706</v>
      </c>
      <c r="E349" s="39">
        <f>'[1]CHH File'!AF349</f>
        <v>14353</v>
      </c>
      <c r="F349" s="39">
        <f>'[1]CHH File'!AG349</f>
        <v>38709.730000000003</v>
      </c>
      <c r="G349" s="39">
        <f>'[1]CHH File'!AH349</f>
        <v>9677.43</v>
      </c>
      <c r="H349" s="39">
        <f>'[1]CHH File'!AI349</f>
        <v>4675.57</v>
      </c>
      <c r="I349" s="76">
        <f>'[1]CHH File'!AJ349</f>
        <v>33381.57</v>
      </c>
      <c r="J349" s="1"/>
    </row>
    <row r="350" spans="1:10" x14ac:dyDescent="0.2">
      <c r="A350" s="1"/>
      <c r="B350" s="92"/>
      <c r="C350" s="93" t="s">
        <v>102</v>
      </c>
      <c r="D350" s="75">
        <f>'[1]CHH File'!AE350</f>
        <v>12151.27</v>
      </c>
      <c r="E350" s="39">
        <f>'[1]CHH File'!AF350</f>
        <v>6075.63</v>
      </c>
      <c r="F350" s="39">
        <f>'[1]CHH File'!AG350</f>
        <v>16385.86</v>
      </c>
      <c r="G350" s="39">
        <f>'[1]CHH File'!AH350</f>
        <v>4096.46</v>
      </c>
      <c r="H350" s="39">
        <f>'[1]CHH File'!AI350</f>
        <v>1979.17</v>
      </c>
      <c r="I350" s="76">
        <f>'[1]CHH File'!AJ350</f>
        <v>14130.44</v>
      </c>
      <c r="J350" s="1"/>
    </row>
    <row r="351" spans="1:10" x14ac:dyDescent="0.2">
      <c r="A351" s="1"/>
      <c r="B351" s="92"/>
      <c r="C351" s="93" t="s">
        <v>103</v>
      </c>
      <c r="D351" s="75">
        <f>'[1]CHH File'!AE351</f>
        <v>303632.51</v>
      </c>
      <c r="E351" s="39">
        <f>'[1]CHH File'!AF351</f>
        <v>151816.25</v>
      </c>
      <c r="F351" s="39">
        <f>'[1]CHH File'!AG351</f>
        <v>409445.06</v>
      </c>
      <c r="G351" s="39">
        <f>'[1]CHH File'!AH351</f>
        <v>102361.26</v>
      </c>
      <c r="H351" s="39">
        <f>'[1]CHH File'!AI351</f>
        <v>49454.99</v>
      </c>
      <c r="I351" s="76">
        <f>'[1]CHH File'!AJ351</f>
        <v>353087.5</v>
      </c>
      <c r="J351" s="1"/>
    </row>
    <row r="352" spans="1:10" x14ac:dyDescent="0.2">
      <c r="A352" s="1"/>
      <c r="B352" s="92"/>
      <c r="C352" s="93" t="s">
        <v>104</v>
      </c>
      <c r="D352" s="75">
        <f>'[1]CHH File'!AE352</f>
        <v>1221.5999999999999</v>
      </c>
      <c r="E352" s="39">
        <f>'[1]CHH File'!AF352</f>
        <v>610.79999999999995</v>
      </c>
      <c r="F352" s="39">
        <f>'[1]CHH File'!AG352</f>
        <v>1647.32</v>
      </c>
      <c r="G352" s="39">
        <f>'[1]CHH File'!AH352</f>
        <v>411.83</v>
      </c>
      <c r="H352" s="39">
        <f>'[1]CHH File'!AI352</f>
        <v>198.97</v>
      </c>
      <c r="I352" s="76">
        <f>'[1]CHH File'!AJ352</f>
        <v>1420.57</v>
      </c>
      <c r="J352" s="1"/>
    </row>
    <row r="353" spans="1:10" x14ac:dyDescent="0.2">
      <c r="A353" s="1"/>
      <c r="B353" s="92"/>
      <c r="C353" s="93" t="s">
        <v>60</v>
      </c>
      <c r="D353" s="75">
        <f>'[1]CHH File'!AE353</f>
        <v>6647.67</v>
      </c>
      <c r="E353" s="39">
        <f>'[1]CHH File'!AF353</f>
        <v>3323.83</v>
      </c>
      <c r="F353" s="39">
        <f>'[1]CHH File'!AG353</f>
        <v>8964.31</v>
      </c>
      <c r="G353" s="39">
        <f>'[1]CHH File'!AH353</f>
        <v>2241.0700000000002</v>
      </c>
      <c r="H353" s="39">
        <f>'[1]CHH File'!AI353</f>
        <v>1082.76</v>
      </c>
      <c r="I353" s="76">
        <f>'[1]CHH File'!AJ353</f>
        <v>7730.43</v>
      </c>
      <c r="J353" s="1"/>
    </row>
    <row r="354" spans="1:10" x14ac:dyDescent="0.2">
      <c r="A354" s="1"/>
      <c r="B354" s="92"/>
      <c r="C354" s="93" t="s">
        <v>105</v>
      </c>
      <c r="D354" s="75">
        <f>'[1]CHH File'!AE354</f>
        <v>14168.03</v>
      </c>
      <c r="E354" s="39">
        <f>'[1]CHH File'!AF354</f>
        <v>7084.01</v>
      </c>
      <c r="F354" s="39">
        <f>'[1]CHH File'!AG354</f>
        <v>19105.43</v>
      </c>
      <c r="G354" s="39">
        <f>'[1]CHH File'!AH354</f>
        <v>4776.3500000000004</v>
      </c>
      <c r="H354" s="39">
        <f>'[1]CHH File'!AI354</f>
        <v>2307.66</v>
      </c>
      <c r="I354" s="76">
        <f>'[1]CHH File'!AJ354</f>
        <v>16475.689999999999</v>
      </c>
      <c r="J354" s="1"/>
    </row>
    <row r="355" spans="1:10" x14ac:dyDescent="0.2">
      <c r="A355" s="1"/>
      <c r="B355" s="92"/>
      <c r="C355" s="93" t="s">
        <v>106</v>
      </c>
      <c r="D355" s="75">
        <f>'[1]CHH File'!AE355</f>
        <v>4178.4799999999996</v>
      </c>
      <c r="E355" s="39">
        <f>'[1]CHH File'!AF355</f>
        <v>2089.2399999999998</v>
      </c>
      <c r="F355" s="39">
        <f>'[1]CHH File'!AG355</f>
        <v>5634.64</v>
      </c>
      <c r="G355" s="39">
        <f>'[1]CHH File'!AH355</f>
        <v>1408.66</v>
      </c>
      <c r="H355" s="39">
        <f>'[1]CHH File'!AI355</f>
        <v>680.58</v>
      </c>
      <c r="I355" s="76">
        <f>'[1]CHH File'!AJ355</f>
        <v>4859.0600000000004</v>
      </c>
      <c r="J355" s="1"/>
    </row>
    <row r="356" spans="1:10" x14ac:dyDescent="0.2">
      <c r="A356" s="1"/>
      <c r="B356" s="92"/>
      <c r="C356" s="93" t="s">
        <v>107</v>
      </c>
      <c r="D356" s="75">
        <f>'[1]CHH File'!AE356</f>
        <v>76836.600000000006</v>
      </c>
      <c r="E356" s="39">
        <f>'[1]CHH File'!AF356</f>
        <v>38418.300000000003</v>
      </c>
      <c r="F356" s="39">
        <f>'[1]CHH File'!AG356</f>
        <v>103613.3</v>
      </c>
      <c r="G356" s="39">
        <f>'[1]CHH File'!AH356</f>
        <v>25903.32</v>
      </c>
      <c r="H356" s="39">
        <f>'[1]CHH File'!AI356</f>
        <v>12514.98</v>
      </c>
      <c r="I356" s="76">
        <f>'[1]CHH File'!AJ356</f>
        <v>89351.58</v>
      </c>
      <c r="J356" s="1"/>
    </row>
    <row r="357" spans="1:10" x14ac:dyDescent="0.2">
      <c r="A357" s="1"/>
      <c r="B357" s="92"/>
      <c r="C357" s="93" t="s">
        <v>108</v>
      </c>
      <c r="D357" s="75">
        <f>'[1]CHH File'!AE357</f>
        <v>12302.01</v>
      </c>
      <c r="E357" s="39">
        <f>'[1]CHH File'!AF357</f>
        <v>6151</v>
      </c>
      <c r="F357" s="39">
        <f>'[1]CHH File'!AG357</f>
        <v>16589.13</v>
      </c>
      <c r="G357" s="39">
        <f>'[1]CHH File'!AH357</f>
        <v>4147.28</v>
      </c>
      <c r="H357" s="39">
        <f>'[1]CHH File'!AI357</f>
        <v>2003.72</v>
      </c>
      <c r="I357" s="76">
        <f>'[1]CHH File'!AJ357</f>
        <v>14305.73</v>
      </c>
      <c r="J357" s="1"/>
    </row>
    <row r="358" spans="1:10" x14ac:dyDescent="0.2">
      <c r="A358" s="1"/>
      <c r="B358" s="92"/>
      <c r="C358" s="93" t="s">
        <v>109</v>
      </c>
      <c r="D358" s="75">
        <f>'[1]CHH File'!AE358</f>
        <v>0</v>
      </c>
      <c r="E358" s="39">
        <f>'[1]CHH File'!AF358</f>
        <v>0</v>
      </c>
      <c r="F358" s="39">
        <f>'[1]CHH File'!AG358</f>
        <v>0</v>
      </c>
      <c r="G358" s="39">
        <f>'[1]CHH File'!AH358</f>
        <v>0</v>
      </c>
      <c r="H358" s="39">
        <f>'[1]CHH File'!AI358</f>
        <v>0</v>
      </c>
      <c r="I358" s="76">
        <f>'[1]CHH File'!AJ358</f>
        <v>0</v>
      </c>
      <c r="J358" s="1"/>
    </row>
    <row r="359" spans="1:10" ht="13.5" thickBot="1" x14ac:dyDescent="0.25">
      <c r="A359" s="1"/>
      <c r="B359" s="94"/>
      <c r="C359" s="95" t="s">
        <v>110</v>
      </c>
      <c r="D359" s="77">
        <f>'[1]CHH File'!AE359</f>
        <v>17312.150000000001</v>
      </c>
      <c r="E359" s="78">
        <f>'[1]CHH File'!AF359</f>
        <v>8656.07</v>
      </c>
      <c r="F359" s="78">
        <f>'[1]CHH File'!AG359</f>
        <v>23345.24</v>
      </c>
      <c r="G359" s="78">
        <f>'[1]CHH File'!AH359</f>
        <v>5836.31</v>
      </c>
      <c r="H359" s="78">
        <f>'[1]CHH File'!AI359</f>
        <v>2819.76</v>
      </c>
      <c r="I359" s="79">
        <f>'[1]CHH File'!AJ359</f>
        <v>20131.91</v>
      </c>
      <c r="J359" s="1"/>
    </row>
    <row r="360" spans="1:10" x14ac:dyDescent="0.2">
      <c r="A360" s="1"/>
      <c r="B360" s="1"/>
      <c r="C360" s="27"/>
      <c r="D360" s="1"/>
      <c r="E360" s="1"/>
      <c r="F360" s="1"/>
      <c r="G360" s="1"/>
      <c r="H360" s="1"/>
      <c r="I360" s="1"/>
      <c r="J360" s="1"/>
    </row>
    <row r="361" spans="1:10" ht="13.5" thickBot="1" x14ac:dyDescent="0.25">
      <c r="A361" s="1"/>
      <c r="B361" s="1"/>
      <c r="C361" s="27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90" t="s">
        <v>765</v>
      </c>
      <c r="C362" s="91" t="s">
        <v>735</v>
      </c>
      <c r="D362" s="72">
        <f>'[1]CHH File'!AE362</f>
        <v>-2076.81</v>
      </c>
      <c r="E362" s="73">
        <f>'[1]CHH File'!AF362</f>
        <v>0</v>
      </c>
      <c r="F362" s="73">
        <f>'[1]CHH File'!AG362</f>
        <v>0</v>
      </c>
      <c r="G362" s="73">
        <f>'[1]CHH File'!AH362</f>
        <v>0</v>
      </c>
      <c r="H362" s="73">
        <f>'[1]CHH File'!AI362</f>
        <v>-692.54</v>
      </c>
      <c r="I362" s="74">
        <f>'[1]CHH File'!AJ362</f>
        <v>-2769.35</v>
      </c>
      <c r="J362" s="1"/>
    </row>
    <row r="363" spans="1:10" ht="13.5" thickBot="1" x14ac:dyDescent="0.25">
      <c r="A363" s="1"/>
      <c r="B363" s="94"/>
      <c r="C363" s="95" t="s">
        <v>385</v>
      </c>
      <c r="D363" s="77">
        <f>'[1]CHH File'!AE363</f>
        <v>2076.81</v>
      </c>
      <c r="E363" s="78">
        <f>'[1]CHH File'!AF363</f>
        <v>1038.4000000000001</v>
      </c>
      <c r="F363" s="78">
        <f>'[1]CHH File'!AG363</f>
        <v>1383.45</v>
      </c>
      <c r="G363" s="78">
        <f>'[1]CHH File'!AH363</f>
        <v>345.86</v>
      </c>
      <c r="H363" s="78">
        <f>'[1]CHH File'!AI363</f>
        <v>692.54</v>
      </c>
      <c r="I363" s="79">
        <f>'[1]CHH File'!AJ363</f>
        <v>2769.35</v>
      </c>
      <c r="J363" s="1"/>
    </row>
    <row r="364" spans="1:10" x14ac:dyDescent="0.2">
      <c r="A364" s="1"/>
      <c r="B364" s="1"/>
      <c r="C364" s="27"/>
      <c r="D364" s="1"/>
      <c r="E364" s="1"/>
      <c r="F364" s="1"/>
      <c r="G364" s="1"/>
      <c r="H364" s="1"/>
      <c r="I364" s="1"/>
      <c r="J364" s="1"/>
    </row>
    <row r="365" spans="1:10" ht="13.5" thickBot="1" x14ac:dyDescent="0.25">
      <c r="A365" s="1"/>
      <c r="B365" s="1"/>
      <c r="C365" s="27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90" t="s">
        <v>9</v>
      </c>
      <c r="C366" s="91" t="s">
        <v>743</v>
      </c>
      <c r="D366" s="72">
        <f>'[1]CHH File'!AE366</f>
        <v>-4460.8900000000003</v>
      </c>
      <c r="E366" s="73">
        <f>'[1]CHH File'!AF366</f>
        <v>0</v>
      </c>
      <c r="F366" s="73">
        <f>'[1]CHH File'!AG366</f>
        <v>0</v>
      </c>
      <c r="G366" s="73">
        <f>'[1]CHH File'!AH366</f>
        <v>0</v>
      </c>
      <c r="H366" s="73">
        <f>'[1]CHH File'!AI366</f>
        <v>-232.88</v>
      </c>
      <c r="I366" s="74">
        <f>'[1]CHH File'!AJ366</f>
        <v>-4693.7700000000004</v>
      </c>
      <c r="J366" s="1"/>
    </row>
    <row r="367" spans="1:10" x14ac:dyDescent="0.2">
      <c r="A367" s="1"/>
      <c r="B367" s="92"/>
      <c r="C367" s="93" t="s">
        <v>684</v>
      </c>
      <c r="D367" s="75">
        <f>'[1]CHH File'!AE367</f>
        <v>0</v>
      </c>
      <c r="E367" s="39">
        <f>'[1]CHH File'!AF367</f>
        <v>0</v>
      </c>
      <c r="F367" s="39">
        <f>'[1]CHH File'!AG367</f>
        <v>27.98</v>
      </c>
      <c r="G367" s="39">
        <f>'[1]CHH File'!AH367</f>
        <v>0</v>
      </c>
      <c r="H367" s="39">
        <f>'[1]CHH File'!AI367</f>
        <v>0</v>
      </c>
      <c r="I367" s="76">
        <f>'[1]CHH File'!AJ367</f>
        <v>0</v>
      </c>
      <c r="J367" s="1"/>
    </row>
    <row r="368" spans="1:10" x14ac:dyDescent="0.2">
      <c r="A368" s="1"/>
      <c r="B368" s="92"/>
      <c r="C368" s="93" t="s">
        <v>111</v>
      </c>
      <c r="D368" s="75">
        <f>'[1]CHH File'!AE368</f>
        <v>2519.71</v>
      </c>
      <c r="E368" s="39">
        <f>'[1]CHH File'!AF368</f>
        <v>1259.8499999999999</v>
      </c>
      <c r="F368" s="39">
        <f>'[1]CHH File'!AG368</f>
        <v>4513.26</v>
      </c>
      <c r="G368" s="39">
        <f>'[1]CHH File'!AH368</f>
        <v>1128.31</v>
      </c>
      <c r="H368" s="39">
        <f>'[1]CHH File'!AI368</f>
        <v>131.54</v>
      </c>
      <c r="I368" s="76">
        <f>'[1]CHH File'!AJ368</f>
        <v>2651.25</v>
      </c>
      <c r="J368" s="1"/>
    </row>
    <row r="369" spans="1:10" ht="13.5" thickBot="1" x14ac:dyDescent="0.25">
      <c r="A369" s="1"/>
      <c r="B369" s="94"/>
      <c r="C369" s="95" t="s">
        <v>112</v>
      </c>
      <c r="D369" s="77">
        <f>'[1]CHH File'!AE369</f>
        <v>1941.18</v>
      </c>
      <c r="E369" s="78">
        <f>'[1]CHH File'!AF369</f>
        <v>970.59</v>
      </c>
      <c r="F369" s="78">
        <f>'[1]CHH File'!AG369</f>
        <v>3477.01</v>
      </c>
      <c r="G369" s="78">
        <f>'[1]CHH File'!AH369</f>
        <v>869.25</v>
      </c>
      <c r="H369" s="78">
        <f>'[1]CHH File'!AI369</f>
        <v>101.34</v>
      </c>
      <c r="I369" s="79">
        <f>'[1]CHH File'!AJ369</f>
        <v>2042.52</v>
      </c>
      <c r="J369" s="1"/>
    </row>
    <row r="370" spans="1:10" x14ac:dyDescent="0.2">
      <c r="A370" s="1"/>
      <c r="B370" s="1"/>
      <c r="C370" s="27"/>
      <c r="D370" s="1"/>
      <c r="E370" s="1"/>
      <c r="F370" s="1"/>
      <c r="G370" s="1"/>
      <c r="H370" s="1"/>
      <c r="I370" s="1"/>
      <c r="J370" s="1"/>
    </row>
    <row r="371" spans="1:10" ht="13.5" thickBot="1" x14ac:dyDescent="0.25">
      <c r="A371" s="1"/>
      <c r="B371" s="1"/>
      <c r="C371" s="27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90" t="s">
        <v>766</v>
      </c>
      <c r="C372" s="91" t="s">
        <v>735</v>
      </c>
      <c r="D372" s="72">
        <f>'[1]CHH File'!AE372</f>
        <v>-149113.72</v>
      </c>
      <c r="E372" s="73">
        <f>'[1]CHH File'!AF372</f>
        <v>0</v>
      </c>
      <c r="F372" s="73">
        <f>'[1]CHH File'!AG372</f>
        <v>0</v>
      </c>
      <c r="G372" s="73">
        <f>'[1]CHH File'!AH372</f>
        <v>0</v>
      </c>
      <c r="H372" s="73">
        <f>'[1]CHH File'!AI372</f>
        <v>-34125.54</v>
      </c>
      <c r="I372" s="74">
        <f>'[1]CHH File'!AJ372</f>
        <v>-183239.26</v>
      </c>
      <c r="J372" s="1"/>
    </row>
    <row r="373" spans="1:10" x14ac:dyDescent="0.2">
      <c r="A373" s="1"/>
      <c r="B373" s="92"/>
      <c r="C373" s="93" t="s">
        <v>542</v>
      </c>
      <c r="D373" s="75">
        <f>'[1]CHH File'!AE373</f>
        <v>53726.04</v>
      </c>
      <c r="E373" s="39">
        <f>'[1]CHH File'!AF373</f>
        <v>26863.02</v>
      </c>
      <c r="F373" s="39">
        <f>'[1]CHH File'!AG373</f>
        <v>58270.03</v>
      </c>
      <c r="G373" s="39">
        <f>'[1]CHH File'!AH373</f>
        <v>14567.5</v>
      </c>
      <c r="H373" s="39">
        <f>'[1]CHH File'!AI373</f>
        <v>12295.52</v>
      </c>
      <c r="I373" s="76">
        <f>'[1]CHH File'!AJ373</f>
        <v>66021.56</v>
      </c>
      <c r="J373" s="1"/>
    </row>
    <row r="374" spans="1:10" x14ac:dyDescent="0.2">
      <c r="A374" s="1"/>
      <c r="B374" s="92"/>
      <c r="C374" s="93" t="s">
        <v>386</v>
      </c>
      <c r="D374" s="75">
        <f>'[1]CHH File'!AE374</f>
        <v>31589.19</v>
      </c>
      <c r="E374" s="39">
        <f>'[1]CHH File'!AF374</f>
        <v>15794.59</v>
      </c>
      <c r="F374" s="39">
        <f>'[1]CHH File'!AG374</f>
        <v>34260.9</v>
      </c>
      <c r="G374" s="39">
        <f>'[1]CHH File'!AH374</f>
        <v>8565.2199999999993</v>
      </c>
      <c r="H374" s="39">
        <f>'[1]CHH File'!AI374</f>
        <v>7229.37</v>
      </c>
      <c r="I374" s="76">
        <f>'[1]CHH File'!AJ374</f>
        <v>38818.559999999998</v>
      </c>
      <c r="J374" s="1"/>
    </row>
    <row r="375" spans="1:10" x14ac:dyDescent="0.2">
      <c r="A375" s="1"/>
      <c r="B375" s="92"/>
      <c r="C375" s="93" t="s">
        <v>387</v>
      </c>
      <c r="D375" s="75">
        <f>'[1]CHH File'!AE375</f>
        <v>55291.98</v>
      </c>
      <c r="E375" s="39">
        <f>'[1]CHH File'!AF375</f>
        <v>27645.99</v>
      </c>
      <c r="F375" s="39">
        <f>'[1]CHH File'!AG375</f>
        <v>59968.42</v>
      </c>
      <c r="G375" s="39">
        <f>'[1]CHH File'!AH375</f>
        <v>14992.1</v>
      </c>
      <c r="H375" s="39">
        <f>'[1]CHH File'!AI375</f>
        <v>12653.89</v>
      </c>
      <c r="I375" s="76">
        <f>'[1]CHH File'!AJ375</f>
        <v>67945.87</v>
      </c>
      <c r="J375" s="1"/>
    </row>
    <row r="376" spans="1:10" x14ac:dyDescent="0.2">
      <c r="A376" s="1"/>
      <c r="B376" s="92"/>
      <c r="C376" s="93" t="s">
        <v>388</v>
      </c>
      <c r="D376" s="75">
        <f>'[1]CHH File'!AE376</f>
        <v>6439.38</v>
      </c>
      <c r="E376" s="39">
        <f>'[1]CHH File'!AF376</f>
        <v>3219.69</v>
      </c>
      <c r="F376" s="39">
        <f>'[1]CHH File'!AG376</f>
        <v>6984</v>
      </c>
      <c r="G376" s="39">
        <f>'[1]CHH File'!AH376</f>
        <v>1746</v>
      </c>
      <c r="H376" s="39">
        <f>'[1]CHH File'!AI376</f>
        <v>1473.69</v>
      </c>
      <c r="I376" s="76">
        <f>'[1]CHH File'!AJ376</f>
        <v>7913.07</v>
      </c>
      <c r="J376" s="1"/>
    </row>
    <row r="377" spans="1:10" ht="13.5" thickBot="1" x14ac:dyDescent="0.25">
      <c r="A377" s="1"/>
      <c r="B377" s="94"/>
      <c r="C377" s="95" t="s">
        <v>389</v>
      </c>
      <c r="D377" s="77">
        <f>'[1]CHH File'!AE377</f>
        <v>2067.13</v>
      </c>
      <c r="E377" s="78">
        <f>'[1]CHH File'!AF377</f>
        <v>1033.56</v>
      </c>
      <c r="F377" s="78">
        <f>'[1]CHH File'!AG377</f>
        <v>2241.96</v>
      </c>
      <c r="G377" s="78">
        <f>'[1]CHH File'!AH377</f>
        <v>560.49</v>
      </c>
      <c r="H377" s="78">
        <f>'[1]CHH File'!AI377</f>
        <v>473.07</v>
      </c>
      <c r="I377" s="79">
        <f>'[1]CHH File'!AJ377</f>
        <v>2540.1999999999998</v>
      </c>
      <c r="J377" s="1"/>
    </row>
    <row r="378" spans="1:10" x14ac:dyDescent="0.2">
      <c r="A378" s="1"/>
      <c r="B378" s="1"/>
      <c r="C378" s="27"/>
      <c r="D378" s="1"/>
      <c r="E378" s="1"/>
      <c r="F378" s="1"/>
      <c r="G378" s="1"/>
      <c r="H378" s="1"/>
      <c r="I378" s="1"/>
      <c r="J378" s="1"/>
    </row>
    <row r="379" spans="1:10" ht="13.5" thickBot="1" x14ac:dyDescent="0.25">
      <c r="A379" s="1"/>
      <c r="B379" s="1"/>
      <c r="C379" s="27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90" t="s">
        <v>767</v>
      </c>
      <c r="C380" s="91" t="s">
        <v>743</v>
      </c>
      <c r="D380" s="72">
        <f>'[1]CHH File'!AE380</f>
        <v>-7947.41</v>
      </c>
      <c r="E380" s="73">
        <f>'[1]CHH File'!AF380</f>
        <v>0</v>
      </c>
      <c r="F380" s="73">
        <f>'[1]CHH File'!AG380</f>
        <v>0</v>
      </c>
      <c r="G380" s="73">
        <f>'[1]CHH File'!AH380</f>
        <v>0</v>
      </c>
      <c r="H380" s="73">
        <f>'[1]CHH File'!AI380</f>
        <v>-2560.58</v>
      </c>
      <c r="I380" s="74">
        <f>'[1]CHH File'!AJ380</f>
        <v>-10507.99</v>
      </c>
      <c r="J380" s="1"/>
    </row>
    <row r="381" spans="1:10" x14ac:dyDescent="0.2">
      <c r="A381" s="1"/>
      <c r="B381" s="92"/>
      <c r="C381" s="93" t="s">
        <v>113</v>
      </c>
      <c r="D381" s="75">
        <f>'[1]CHH File'!AE381</f>
        <v>1135.77</v>
      </c>
      <c r="E381" s="39">
        <f>'[1]CHH File'!AF381</f>
        <v>567.88</v>
      </c>
      <c r="F381" s="39">
        <f>'[1]CHH File'!AG381</f>
        <v>807.8</v>
      </c>
      <c r="G381" s="39">
        <f>'[1]CHH File'!AH381</f>
        <v>201.95</v>
      </c>
      <c r="H381" s="39">
        <f>'[1]CHH File'!AI381</f>
        <v>365.93</v>
      </c>
      <c r="I381" s="76">
        <f>'[1]CHH File'!AJ381</f>
        <v>1501.7</v>
      </c>
      <c r="J381" s="1"/>
    </row>
    <row r="382" spans="1:10" x14ac:dyDescent="0.2">
      <c r="A382" s="1"/>
      <c r="B382" s="92"/>
      <c r="C382" s="93" t="s">
        <v>114</v>
      </c>
      <c r="D382" s="75">
        <f>'[1]CHH File'!AE382</f>
        <v>5871.96</v>
      </c>
      <c r="E382" s="39">
        <f>'[1]CHH File'!AF382</f>
        <v>2935.98</v>
      </c>
      <c r="F382" s="39">
        <f>'[1]CHH File'!AG382</f>
        <v>4176.3599999999997</v>
      </c>
      <c r="G382" s="39">
        <f>'[1]CHH File'!AH382</f>
        <v>1044.0899999999999</v>
      </c>
      <c r="H382" s="39">
        <f>'[1]CHH File'!AI382</f>
        <v>1891.89</v>
      </c>
      <c r="I382" s="76">
        <f>'[1]CHH File'!AJ382</f>
        <v>7763.85</v>
      </c>
      <c r="J382" s="1"/>
    </row>
    <row r="383" spans="1:10" ht="13.5" thickBot="1" x14ac:dyDescent="0.25">
      <c r="A383" s="1"/>
      <c r="B383" s="94"/>
      <c r="C383" s="95" t="s">
        <v>115</v>
      </c>
      <c r="D383" s="77">
        <f>'[1]CHH File'!AE383</f>
        <v>939.68</v>
      </c>
      <c r="E383" s="78">
        <f>'[1]CHH File'!AF383</f>
        <v>469.84</v>
      </c>
      <c r="F383" s="78">
        <f>'[1]CHH File'!AG383</f>
        <v>668.34</v>
      </c>
      <c r="G383" s="78">
        <f>'[1]CHH File'!AH383</f>
        <v>167.08</v>
      </c>
      <c r="H383" s="78">
        <f>'[1]CHH File'!AI383</f>
        <v>302.76</v>
      </c>
      <c r="I383" s="79">
        <f>'[1]CHH File'!AJ383</f>
        <v>1242.44</v>
      </c>
      <c r="J383" s="1"/>
    </row>
    <row r="384" spans="1:10" x14ac:dyDescent="0.2">
      <c r="A384" s="1"/>
      <c r="B384" s="1"/>
      <c r="C384" s="27"/>
      <c r="D384" s="1"/>
      <c r="E384" s="1"/>
      <c r="F384" s="1"/>
      <c r="G384" s="1"/>
      <c r="H384" s="1"/>
      <c r="I384" s="1"/>
      <c r="J384" s="1"/>
    </row>
    <row r="385" spans="1:10" ht="13.5" thickBot="1" x14ac:dyDescent="0.25">
      <c r="A385" s="1"/>
      <c r="B385" s="1"/>
      <c r="C385" s="27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90" t="s">
        <v>768</v>
      </c>
      <c r="C386" s="91" t="s">
        <v>743</v>
      </c>
      <c r="D386" s="72">
        <f>'[1]CHH File'!AE386</f>
        <v>-1645929.07</v>
      </c>
      <c r="E386" s="73">
        <f>'[1]CHH File'!AF386</f>
        <v>0</v>
      </c>
      <c r="F386" s="73">
        <f>'[1]CHH File'!AG386</f>
        <v>0</v>
      </c>
      <c r="G386" s="73">
        <f>'[1]CHH File'!AH386</f>
        <v>0</v>
      </c>
      <c r="H386" s="73">
        <f>'[1]CHH File'!AI386</f>
        <v>32497.61</v>
      </c>
      <c r="I386" s="74">
        <f>'[1]CHH File'!AJ386</f>
        <v>-1613431.46</v>
      </c>
      <c r="J386" s="1"/>
    </row>
    <row r="387" spans="1:10" x14ac:dyDescent="0.2">
      <c r="A387" s="1"/>
      <c r="B387" s="92"/>
      <c r="C387" s="93" t="s">
        <v>116</v>
      </c>
      <c r="D387" s="75">
        <f>'[1]CHH File'!AE387</f>
        <v>652.44000000000005</v>
      </c>
      <c r="E387" s="39">
        <f>'[1]CHH File'!AF387</f>
        <v>326.22000000000003</v>
      </c>
      <c r="F387" s="39">
        <f>'[1]CHH File'!AG387</f>
        <v>1356.4</v>
      </c>
      <c r="G387" s="39">
        <f>'[1]CHH File'!AH387</f>
        <v>339.1</v>
      </c>
      <c r="H387" s="39">
        <f>'[1]CHH File'!AI387</f>
        <v>-12.88</v>
      </c>
      <c r="I387" s="76">
        <f>'[1]CHH File'!AJ387</f>
        <v>639.55999999999995</v>
      </c>
      <c r="J387" s="1"/>
    </row>
    <row r="388" spans="1:10" x14ac:dyDescent="0.2">
      <c r="A388" s="1"/>
      <c r="B388" s="92"/>
      <c r="C388" s="93" t="s">
        <v>117</v>
      </c>
      <c r="D388" s="75">
        <f>'[1]CHH File'!AE388</f>
        <v>6897.3</v>
      </c>
      <c r="E388" s="39">
        <f>'[1]CHH File'!AF388</f>
        <v>3448.65</v>
      </c>
      <c r="F388" s="39">
        <f>'[1]CHH File'!AG388</f>
        <v>14339.34</v>
      </c>
      <c r="G388" s="39">
        <f>'[1]CHH File'!AH388</f>
        <v>3584.83</v>
      </c>
      <c r="H388" s="39">
        <f>'[1]CHH File'!AI388</f>
        <v>-136.18</v>
      </c>
      <c r="I388" s="76">
        <f>'[1]CHH File'!AJ388</f>
        <v>6761.12</v>
      </c>
      <c r="J388" s="1"/>
    </row>
    <row r="389" spans="1:10" x14ac:dyDescent="0.2">
      <c r="A389" s="1"/>
      <c r="B389" s="92"/>
      <c r="C389" s="93" t="s">
        <v>118</v>
      </c>
      <c r="D389" s="75">
        <f>'[1]CHH File'!AE389</f>
        <v>13020.03</v>
      </c>
      <c r="E389" s="39">
        <f>'[1]CHH File'!AF389</f>
        <v>6510.01</v>
      </c>
      <c r="F389" s="39">
        <f>'[1]CHH File'!AG389</f>
        <v>27068.35</v>
      </c>
      <c r="G389" s="39">
        <f>'[1]CHH File'!AH389</f>
        <v>6767.08</v>
      </c>
      <c r="H389" s="39">
        <f>'[1]CHH File'!AI389</f>
        <v>-257.07</v>
      </c>
      <c r="I389" s="76">
        <f>'[1]CHH File'!AJ389</f>
        <v>12762.96</v>
      </c>
      <c r="J389" s="1"/>
    </row>
    <row r="390" spans="1:10" x14ac:dyDescent="0.2">
      <c r="A390" s="1"/>
      <c r="B390" s="92"/>
      <c r="C390" s="93" t="s">
        <v>119</v>
      </c>
      <c r="D390" s="75">
        <f>'[1]CHH File'!AE390</f>
        <v>1193474.49</v>
      </c>
      <c r="E390" s="39">
        <f>'[1]CHH File'!AF390</f>
        <v>596737.24</v>
      </c>
      <c r="F390" s="39">
        <f>'[1]CHH File'!AG390</f>
        <v>2481206.0099999998</v>
      </c>
      <c r="G390" s="39">
        <f>'[1]CHH File'!AH390</f>
        <v>620301.5</v>
      </c>
      <c r="H390" s="39">
        <f>'[1]CHH File'!AI390</f>
        <v>-23564.26</v>
      </c>
      <c r="I390" s="76">
        <f>'[1]CHH File'!AJ390</f>
        <v>1169910.23</v>
      </c>
      <c r="J390" s="1"/>
    </row>
    <row r="391" spans="1:10" x14ac:dyDescent="0.2">
      <c r="A391" s="1"/>
      <c r="B391" s="92"/>
      <c r="C391" s="93" t="s">
        <v>85</v>
      </c>
      <c r="D391" s="75">
        <f>'[1]CHH File'!AE391</f>
        <v>393119.84</v>
      </c>
      <c r="E391" s="39">
        <f>'[1]CHH File'!AF391</f>
        <v>196559.92</v>
      </c>
      <c r="F391" s="39">
        <f>'[1]CHH File'!AG391</f>
        <v>817287.11</v>
      </c>
      <c r="G391" s="39">
        <f>'[1]CHH File'!AH391</f>
        <v>204321.77</v>
      </c>
      <c r="H391" s="39">
        <f>'[1]CHH File'!AI391</f>
        <v>-7761.85</v>
      </c>
      <c r="I391" s="76">
        <f>'[1]CHH File'!AJ391</f>
        <v>385357.99</v>
      </c>
      <c r="J391" s="1"/>
    </row>
    <row r="392" spans="1:10" x14ac:dyDescent="0.2">
      <c r="A392" s="1"/>
      <c r="B392" s="92"/>
      <c r="C392" s="93" t="s">
        <v>120</v>
      </c>
      <c r="D392" s="75">
        <f>'[1]CHH File'!AE392</f>
        <v>15366.37</v>
      </c>
      <c r="E392" s="39">
        <f>'[1]CHH File'!AF392</f>
        <v>7683.18</v>
      </c>
      <c r="F392" s="39">
        <f>'[1]CHH File'!AG392</f>
        <v>31946.32</v>
      </c>
      <c r="G392" s="39">
        <f>'[1]CHH File'!AH392</f>
        <v>7986.58</v>
      </c>
      <c r="H392" s="39">
        <f>'[1]CHH File'!AI392</f>
        <v>-303.39999999999998</v>
      </c>
      <c r="I392" s="76">
        <f>'[1]CHH File'!AJ392</f>
        <v>15062.97</v>
      </c>
      <c r="J392" s="1"/>
    </row>
    <row r="393" spans="1:10" x14ac:dyDescent="0.2">
      <c r="A393" s="1"/>
      <c r="B393" s="92"/>
      <c r="C393" s="93" t="s">
        <v>86</v>
      </c>
      <c r="D393" s="75">
        <f>'[1]CHH File'!AE393</f>
        <v>11004.48</v>
      </c>
      <c r="E393" s="39">
        <f>'[1]CHH File'!AF393</f>
        <v>5502.24</v>
      </c>
      <c r="F393" s="39">
        <f>'[1]CHH File'!AG393</f>
        <v>22878.06</v>
      </c>
      <c r="G393" s="39">
        <f>'[1]CHH File'!AH393</f>
        <v>5719.51</v>
      </c>
      <c r="H393" s="39">
        <f>'[1]CHH File'!AI393</f>
        <v>-217.27</v>
      </c>
      <c r="I393" s="76">
        <f>'[1]CHH File'!AJ393</f>
        <v>10787.21</v>
      </c>
      <c r="J393" s="1"/>
    </row>
    <row r="394" spans="1:10" x14ac:dyDescent="0.2">
      <c r="A394" s="1"/>
      <c r="B394" s="92"/>
      <c r="C394" s="93" t="s">
        <v>121</v>
      </c>
      <c r="D394" s="75">
        <f>'[1]CHH File'!AE394</f>
        <v>5755</v>
      </c>
      <c r="E394" s="39">
        <f>'[1]CHH File'!AF394</f>
        <v>2877.5</v>
      </c>
      <c r="F394" s="39">
        <f>'[1]CHH File'!AG394</f>
        <v>11964.51</v>
      </c>
      <c r="G394" s="39">
        <f>'[1]CHH File'!AH394</f>
        <v>2991.12</v>
      </c>
      <c r="H394" s="39">
        <f>'[1]CHH File'!AI394</f>
        <v>-113.62</v>
      </c>
      <c r="I394" s="76">
        <f>'[1]CHH File'!AJ394</f>
        <v>5641.38</v>
      </c>
      <c r="J394" s="1"/>
    </row>
    <row r="395" spans="1:10" x14ac:dyDescent="0.2">
      <c r="A395" s="1"/>
      <c r="B395" s="92"/>
      <c r="C395" s="93" t="s">
        <v>122</v>
      </c>
      <c r="D395" s="75">
        <f>'[1]CHH File'!AE395</f>
        <v>2235.9299999999998</v>
      </c>
      <c r="E395" s="39">
        <f>'[1]CHH File'!AF395</f>
        <v>1117.96</v>
      </c>
      <c r="F395" s="39">
        <f>'[1]CHH File'!AG395</f>
        <v>4648.45</v>
      </c>
      <c r="G395" s="39">
        <f>'[1]CHH File'!AH395</f>
        <v>1162.1099999999999</v>
      </c>
      <c r="H395" s="39">
        <f>'[1]CHH File'!AI395</f>
        <v>-44.15</v>
      </c>
      <c r="I395" s="76">
        <f>'[1]CHH File'!AJ395</f>
        <v>2191.7800000000002</v>
      </c>
      <c r="J395" s="1"/>
    </row>
    <row r="396" spans="1:10" x14ac:dyDescent="0.2">
      <c r="A396" s="1"/>
      <c r="B396" s="92"/>
      <c r="C396" s="93" t="s">
        <v>123</v>
      </c>
      <c r="D396" s="75">
        <f>'[1]CHH File'!AE396</f>
        <v>978.87</v>
      </c>
      <c r="E396" s="39">
        <f>'[1]CHH File'!AF396</f>
        <v>489.43</v>
      </c>
      <c r="F396" s="39">
        <f>'[1]CHH File'!AG396</f>
        <v>2035.05</v>
      </c>
      <c r="G396" s="39">
        <f>'[1]CHH File'!AH396</f>
        <v>508.76</v>
      </c>
      <c r="H396" s="39">
        <f>'[1]CHH File'!AI396</f>
        <v>-19.329999999999998</v>
      </c>
      <c r="I396" s="76">
        <f>'[1]CHH File'!AJ396</f>
        <v>959.54</v>
      </c>
      <c r="J396" s="1"/>
    </row>
    <row r="397" spans="1:10" x14ac:dyDescent="0.2">
      <c r="A397" s="1"/>
      <c r="B397" s="92"/>
      <c r="C397" s="93" t="s">
        <v>124</v>
      </c>
      <c r="D397" s="75">
        <f>'[1]CHH File'!AE397</f>
        <v>0</v>
      </c>
      <c r="E397" s="39">
        <f>'[1]CHH File'!AF397</f>
        <v>0</v>
      </c>
      <c r="F397" s="39">
        <f>'[1]CHH File'!AG397</f>
        <v>0</v>
      </c>
      <c r="G397" s="39">
        <f>'[1]CHH File'!AH397</f>
        <v>0</v>
      </c>
      <c r="H397" s="39">
        <f>'[1]CHH File'!AI397</f>
        <v>0</v>
      </c>
      <c r="I397" s="76">
        <f>'[1]CHH File'!AJ397</f>
        <v>0</v>
      </c>
      <c r="J397" s="1"/>
    </row>
    <row r="398" spans="1:10" x14ac:dyDescent="0.2">
      <c r="A398" s="1"/>
      <c r="B398" s="92"/>
      <c r="C398" s="93" t="s">
        <v>125</v>
      </c>
      <c r="D398" s="75">
        <f>'[1]CHH File'!AE398</f>
        <v>2824.04</v>
      </c>
      <c r="E398" s="39">
        <f>'[1]CHH File'!AF398</f>
        <v>1412.02</v>
      </c>
      <c r="F398" s="39">
        <f>'[1]CHH File'!AG398</f>
        <v>5871.1</v>
      </c>
      <c r="G398" s="39">
        <f>'[1]CHH File'!AH398</f>
        <v>1467.77</v>
      </c>
      <c r="H398" s="39">
        <f>'[1]CHH File'!AI398</f>
        <v>-55.75</v>
      </c>
      <c r="I398" s="76">
        <f>'[1]CHH File'!AJ398</f>
        <v>2768.29</v>
      </c>
      <c r="J398" s="1"/>
    </row>
    <row r="399" spans="1:10" ht="13.5" thickBot="1" x14ac:dyDescent="0.25">
      <c r="A399" s="1"/>
      <c r="B399" s="94"/>
      <c r="C399" s="95" t="s">
        <v>126</v>
      </c>
      <c r="D399" s="77">
        <f>'[1]CHH File'!AE399</f>
        <v>600.28</v>
      </c>
      <c r="E399" s="78">
        <f>'[1]CHH File'!AF399</f>
        <v>300.14</v>
      </c>
      <c r="F399" s="78">
        <f>'[1]CHH File'!AG399</f>
        <v>1247.96</v>
      </c>
      <c r="G399" s="78">
        <f>'[1]CHH File'!AH399</f>
        <v>311.99</v>
      </c>
      <c r="H399" s="78">
        <f>'[1]CHH File'!AI399</f>
        <v>-11.85</v>
      </c>
      <c r="I399" s="79">
        <f>'[1]CHH File'!AJ399</f>
        <v>588.42999999999995</v>
      </c>
      <c r="J399" s="1"/>
    </row>
    <row r="400" spans="1:10" x14ac:dyDescent="0.2">
      <c r="A400" s="1"/>
      <c r="B400" s="1"/>
      <c r="C400" s="27"/>
      <c r="D400" s="1"/>
      <c r="E400" s="1"/>
      <c r="F400" s="1"/>
      <c r="G400" s="1"/>
      <c r="H400" s="1"/>
      <c r="I400" s="1"/>
      <c r="J400" s="1"/>
    </row>
    <row r="401" spans="1:10" ht="13.5" thickBot="1" x14ac:dyDescent="0.25">
      <c r="A401" s="1"/>
      <c r="B401" s="1"/>
      <c r="C401" s="27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90" t="s">
        <v>10</v>
      </c>
      <c r="C402" s="91" t="s">
        <v>743</v>
      </c>
      <c r="D402" s="72">
        <f>'[1]CHH File'!AE402</f>
        <v>-105078.9</v>
      </c>
      <c r="E402" s="73">
        <f>'[1]CHH File'!AF402</f>
        <v>0</v>
      </c>
      <c r="F402" s="73">
        <f>'[1]CHH File'!AG402</f>
        <v>0</v>
      </c>
      <c r="G402" s="73">
        <f>'[1]CHH File'!AH402</f>
        <v>0</v>
      </c>
      <c r="H402" s="73">
        <f>'[1]CHH File'!AI402</f>
        <v>-23977.96</v>
      </c>
      <c r="I402" s="74">
        <f>'[1]CHH File'!AJ402</f>
        <v>-129056.86</v>
      </c>
      <c r="J402" s="1"/>
    </row>
    <row r="403" spans="1:10" x14ac:dyDescent="0.2">
      <c r="A403" s="1"/>
      <c r="B403" s="92"/>
      <c r="C403" s="93" t="s">
        <v>127</v>
      </c>
      <c r="D403" s="75">
        <f>'[1]CHH File'!AE403</f>
        <v>6694.57</v>
      </c>
      <c r="E403" s="39">
        <f>'[1]CHH File'!AF403</f>
        <v>3347.28</v>
      </c>
      <c r="F403" s="39">
        <f>'[1]CHH File'!AG403</f>
        <v>7278.6</v>
      </c>
      <c r="G403" s="39">
        <f>'[1]CHH File'!AH403</f>
        <v>1819.65</v>
      </c>
      <c r="H403" s="39">
        <f>'[1]CHH File'!AI403</f>
        <v>1527.63</v>
      </c>
      <c r="I403" s="76">
        <f>'[1]CHH File'!AJ403</f>
        <v>8222.2000000000007</v>
      </c>
      <c r="J403" s="1"/>
    </row>
    <row r="404" spans="1:10" x14ac:dyDescent="0.2">
      <c r="A404" s="1"/>
      <c r="B404" s="92"/>
      <c r="C404" s="93" t="s">
        <v>10</v>
      </c>
      <c r="D404" s="75">
        <f>'[1]CHH File'!AE404</f>
        <v>847.64</v>
      </c>
      <c r="E404" s="39">
        <f>'[1]CHH File'!AF404</f>
        <v>423.82</v>
      </c>
      <c r="F404" s="39">
        <f>'[1]CHH File'!AG404</f>
        <v>921.59</v>
      </c>
      <c r="G404" s="39">
        <f>'[1]CHH File'!AH404</f>
        <v>230.39</v>
      </c>
      <c r="H404" s="39">
        <f>'[1]CHH File'!AI404</f>
        <v>193.43</v>
      </c>
      <c r="I404" s="76">
        <f>'[1]CHH File'!AJ404</f>
        <v>1041.07</v>
      </c>
      <c r="J404" s="1"/>
    </row>
    <row r="405" spans="1:10" x14ac:dyDescent="0.2">
      <c r="A405" s="1"/>
      <c r="B405" s="92"/>
      <c r="C405" s="93" t="s">
        <v>128</v>
      </c>
      <c r="D405" s="75">
        <f>'[1]CHH File'!AE405</f>
        <v>549.86</v>
      </c>
      <c r="E405" s="39">
        <f>'[1]CHH File'!AF405</f>
        <v>274.93</v>
      </c>
      <c r="F405" s="39">
        <f>'[1]CHH File'!AG405</f>
        <v>597.83000000000004</v>
      </c>
      <c r="G405" s="39">
        <f>'[1]CHH File'!AH405</f>
        <v>149.44999999999999</v>
      </c>
      <c r="H405" s="39">
        <f>'[1]CHH File'!AI405</f>
        <v>125.48</v>
      </c>
      <c r="I405" s="76">
        <f>'[1]CHH File'!AJ405</f>
        <v>675.34</v>
      </c>
      <c r="J405" s="1"/>
    </row>
    <row r="406" spans="1:10" x14ac:dyDescent="0.2">
      <c r="A406" s="1"/>
      <c r="B406" s="92"/>
      <c r="C406" s="93" t="s">
        <v>129</v>
      </c>
      <c r="D406" s="75">
        <f>'[1]CHH File'!AE406</f>
        <v>3301.43</v>
      </c>
      <c r="E406" s="39">
        <f>'[1]CHH File'!AF406</f>
        <v>1650.71</v>
      </c>
      <c r="F406" s="39">
        <f>'[1]CHH File'!AG406</f>
        <v>3589.45</v>
      </c>
      <c r="G406" s="39">
        <f>'[1]CHH File'!AH406</f>
        <v>897.36</v>
      </c>
      <c r="H406" s="39">
        <f>'[1]CHH File'!AI406</f>
        <v>753.35</v>
      </c>
      <c r="I406" s="76">
        <f>'[1]CHH File'!AJ406</f>
        <v>4054.78</v>
      </c>
      <c r="J406" s="1"/>
    </row>
    <row r="407" spans="1:10" x14ac:dyDescent="0.2">
      <c r="A407" s="1"/>
      <c r="B407" s="92"/>
      <c r="C407" s="93" t="s">
        <v>130</v>
      </c>
      <c r="D407" s="75">
        <f>'[1]CHH File'!AE407</f>
        <v>82609.509999999995</v>
      </c>
      <c r="E407" s="39">
        <f>'[1]CHH File'!AF407</f>
        <v>41304.75</v>
      </c>
      <c r="F407" s="39">
        <f>'[1]CHH File'!AG407</f>
        <v>89816.38</v>
      </c>
      <c r="G407" s="39">
        <f>'[1]CHH File'!AH407</f>
        <v>22454.09</v>
      </c>
      <c r="H407" s="39">
        <f>'[1]CHH File'!AI407</f>
        <v>18850.66</v>
      </c>
      <c r="I407" s="76">
        <f>'[1]CHH File'!AJ407</f>
        <v>101460.17</v>
      </c>
      <c r="J407" s="1"/>
    </row>
    <row r="408" spans="1:10" x14ac:dyDescent="0.2">
      <c r="A408" s="1"/>
      <c r="B408" s="92"/>
      <c r="C408" s="93" t="s">
        <v>131</v>
      </c>
      <c r="D408" s="75">
        <f>'[1]CHH File'!AE408</f>
        <v>6109.19</v>
      </c>
      <c r="E408" s="39">
        <f>'[1]CHH File'!AF408</f>
        <v>3054.59</v>
      </c>
      <c r="F408" s="39">
        <f>'[1]CHH File'!AG408</f>
        <v>6642.15</v>
      </c>
      <c r="G408" s="39">
        <f>'[1]CHH File'!AH408</f>
        <v>1660.53</v>
      </c>
      <c r="H408" s="39">
        <f>'[1]CHH File'!AI408</f>
        <v>1394.06</v>
      </c>
      <c r="I408" s="76">
        <f>'[1]CHH File'!AJ408</f>
        <v>7503.25</v>
      </c>
      <c r="J408" s="1"/>
    </row>
    <row r="409" spans="1:10" ht="13.5" thickBot="1" x14ac:dyDescent="0.25">
      <c r="A409" s="1"/>
      <c r="B409" s="94"/>
      <c r="C409" s="95" t="s">
        <v>132</v>
      </c>
      <c r="D409" s="77">
        <f>'[1]CHH File'!AE409</f>
        <v>4966.7</v>
      </c>
      <c r="E409" s="78">
        <f>'[1]CHH File'!AF409</f>
        <v>2483.35</v>
      </c>
      <c r="F409" s="78">
        <f>'[1]CHH File'!AG409</f>
        <v>5400</v>
      </c>
      <c r="G409" s="78">
        <f>'[1]CHH File'!AH409</f>
        <v>1350</v>
      </c>
      <c r="H409" s="78">
        <f>'[1]CHH File'!AI409</f>
        <v>1133.3499999999999</v>
      </c>
      <c r="I409" s="79">
        <f>'[1]CHH File'!AJ409</f>
        <v>6100.05</v>
      </c>
      <c r="J409" s="1"/>
    </row>
    <row r="410" spans="1:10" x14ac:dyDescent="0.2">
      <c r="A410" s="1"/>
      <c r="B410" s="1"/>
      <c r="C410" s="27"/>
      <c r="D410" s="1"/>
      <c r="E410" s="1"/>
      <c r="F410" s="1"/>
      <c r="G410" s="1"/>
      <c r="H410" s="1"/>
      <c r="I410" s="1"/>
      <c r="J410" s="1"/>
    </row>
    <row r="411" spans="1:10" ht="13.5" thickBot="1" x14ac:dyDescent="0.25">
      <c r="A411" s="1"/>
      <c r="B411" s="1"/>
      <c r="C411" s="27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90" t="s">
        <v>769</v>
      </c>
      <c r="C412" s="91" t="s">
        <v>743</v>
      </c>
      <c r="D412" s="72">
        <f>'[1]CHH File'!AE412</f>
        <v>-147074.43</v>
      </c>
      <c r="E412" s="73">
        <f>'[1]CHH File'!AF412</f>
        <v>0</v>
      </c>
      <c r="F412" s="73">
        <f>'[1]CHH File'!AG412</f>
        <v>0</v>
      </c>
      <c r="G412" s="73">
        <f>'[1]CHH File'!AH412</f>
        <v>0</v>
      </c>
      <c r="H412" s="73">
        <f>'[1]CHH File'!AI412</f>
        <v>-27655.79</v>
      </c>
      <c r="I412" s="74">
        <f>'[1]CHH File'!AJ412</f>
        <v>-174730.22</v>
      </c>
      <c r="J412" s="1"/>
    </row>
    <row r="413" spans="1:10" x14ac:dyDescent="0.2">
      <c r="A413" s="1"/>
      <c r="B413" s="92"/>
      <c r="C413" s="93" t="s">
        <v>834</v>
      </c>
      <c r="D413" s="75">
        <f>'[1]CHH File'!AE413</f>
        <v>28336.880000000001</v>
      </c>
      <c r="E413" s="39">
        <f>'[1]CHH File'!AF413</f>
        <v>14168.44</v>
      </c>
      <c r="F413" s="39">
        <f>'[1]CHH File'!AG413</f>
        <v>35359.96</v>
      </c>
      <c r="G413" s="39">
        <f>'[1]CHH File'!AH413</f>
        <v>8839.99</v>
      </c>
      <c r="H413" s="39">
        <f>'[1]CHH File'!AI413</f>
        <v>5328.45</v>
      </c>
      <c r="I413" s="76">
        <f>'[1]CHH File'!AJ413</f>
        <v>33665.33</v>
      </c>
      <c r="J413" s="1"/>
    </row>
    <row r="414" spans="1:10" x14ac:dyDescent="0.2">
      <c r="A414" s="1"/>
      <c r="B414" s="92"/>
      <c r="C414" s="93" t="s">
        <v>835</v>
      </c>
      <c r="D414" s="75">
        <f>'[1]CHH File'!AE414</f>
        <v>15.81</v>
      </c>
      <c r="E414" s="39">
        <f>'[1]CHH File'!AF414</f>
        <v>7.9</v>
      </c>
      <c r="F414" s="39">
        <f>'[1]CHH File'!AG414</f>
        <v>19.73</v>
      </c>
      <c r="G414" s="39">
        <f>'[1]CHH File'!AH414</f>
        <v>4.93</v>
      </c>
      <c r="H414" s="39">
        <f>'[1]CHH File'!AI414</f>
        <v>2.97</v>
      </c>
      <c r="I414" s="76">
        <f>'[1]CHH File'!AJ414</f>
        <v>18.78</v>
      </c>
      <c r="J414" s="1"/>
    </row>
    <row r="415" spans="1:10" x14ac:dyDescent="0.2">
      <c r="A415" s="1"/>
      <c r="B415" s="92"/>
      <c r="C415" s="93" t="s">
        <v>133</v>
      </c>
      <c r="D415" s="75">
        <f>'[1]CHH File'!AE415</f>
        <v>55.17</v>
      </c>
      <c r="E415" s="39">
        <f>'[1]CHH File'!AF415</f>
        <v>27.58</v>
      </c>
      <c r="F415" s="39">
        <f>'[1]CHH File'!AG415</f>
        <v>68.84</v>
      </c>
      <c r="G415" s="39">
        <f>'[1]CHH File'!AH415</f>
        <v>17.21</v>
      </c>
      <c r="H415" s="39">
        <f>'[1]CHH File'!AI415</f>
        <v>10.37</v>
      </c>
      <c r="I415" s="76">
        <f>'[1]CHH File'!AJ415</f>
        <v>65.540000000000006</v>
      </c>
      <c r="J415" s="1"/>
    </row>
    <row r="416" spans="1:10" x14ac:dyDescent="0.2">
      <c r="A416" s="1"/>
      <c r="B416" s="92"/>
      <c r="C416" s="93" t="s">
        <v>134</v>
      </c>
      <c r="D416" s="75">
        <f>'[1]CHH File'!AE416</f>
        <v>8363.02</v>
      </c>
      <c r="E416" s="39">
        <f>'[1]CHH File'!AF416</f>
        <v>4181.51</v>
      </c>
      <c r="F416" s="39">
        <f>'[1]CHH File'!AG416</f>
        <v>10435.73</v>
      </c>
      <c r="G416" s="39">
        <f>'[1]CHH File'!AH416</f>
        <v>2608.9299999999998</v>
      </c>
      <c r="H416" s="39">
        <f>'[1]CHH File'!AI416</f>
        <v>1572.58</v>
      </c>
      <c r="I416" s="76">
        <f>'[1]CHH File'!AJ416</f>
        <v>9935.6</v>
      </c>
      <c r="J416" s="1"/>
    </row>
    <row r="417" spans="1:10" x14ac:dyDescent="0.2">
      <c r="A417" s="1"/>
      <c r="B417" s="92"/>
      <c r="C417" s="93" t="s">
        <v>135</v>
      </c>
      <c r="D417" s="75">
        <f>'[1]CHH File'!AE417</f>
        <v>59897.69</v>
      </c>
      <c r="E417" s="39">
        <f>'[1]CHH File'!AF417</f>
        <v>29948.84</v>
      </c>
      <c r="F417" s="39">
        <f>'[1]CHH File'!AG417</f>
        <v>74742.86</v>
      </c>
      <c r="G417" s="39">
        <f>'[1]CHH File'!AH417</f>
        <v>18685.71</v>
      </c>
      <c r="H417" s="39">
        <f>'[1]CHH File'!AI417</f>
        <v>11263.13</v>
      </c>
      <c r="I417" s="76">
        <f>'[1]CHH File'!AJ417</f>
        <v>71160.820000000007</v>
      </c>
      <c r="J417" s="1"/>
    </row>
    <row r="418" spans="1:10" x14ac:dyDescent="0.2">
      <c r="A418" s="1"/>
      <c r="B418" s="92"/>
      <c r="C418" s="93" t="s">
        <v>136</v>
      </c>
      <c r="D418" s="75">
        <f>'[1]CHH File'!AE418</f>
        <v>19112.25</v>
      </c>
      <c r="E418" s="39">
        <f>'[1]CHH File'!AF418</f>
        <v>9556.1200000000008</v>
      </c>
      <c r="F418" s="39">
        <f>'[1]CHH File'!AG418</f>
        <v>23849.07</v>
      </c>
      <c r="G418" s="39">
        <f>'[1]CHH File'!AH418</f>
        <v>5962.26</v>
      </c>
      <c r="H418" s="39">
        <f>'[1]CHH File'!AI418</f>
        <v>3593.86</v>
      </c>
      <c r="I418" s="76">
        <f>'[1]CHH File'!AJ418</f>
        <v>22706.11</v>
      </c>
      <c r="J418" s="1"/>
    </row>
    <row r="419" spans="1:10" ht="13.5" thickBot="1" x14ac:dyDescent="0.25">
      <c r="A419" s="1"/>
      <c r="B419" s="94"/>
      <c r="C419" s="95" t="s">
        <v>137</v>
      </c>
      <c r="D419" s="77">
        <f>'[1]CHH File'!AE419</f>
        <v>31293.61</v>
      </c>
      <c r="E419" s="78">
        <f>'[1]CHH File'!AF419</f>
        <v>15646.8</v>
      </c>
      <c r="F419" s="78">
        <f>'[1]CHH File'!AG419</f>
        <v>39049.49</v>
      </c>
      <c r="G419" s="78">
        <f>'[1]CHH File'!AH419</f>
        <v>9762.3700000000008</v>
      </c>
      <c r="H419" s="78">
        <f>'[1]CHH File'!AI419</f>
        <v>5884.43</v>
      </c>
      <c r="I419" s="79">
        <f>'[1]CHH File'!AJ419</f>
        <v>37178.04</v>
      </c>
      <c r="J419" s="1"/>
    </row>
    <row r="420" spans="1:10" x14ac:dyDescent="0.2">
      <c r="A420" s="1"/>
      <c r="B420" s="1"/>
      <c r="C420" s="27"/>
      <c r="D420" s="1"/>
      <c r="E420" s="1"/>
      <c r="F420" s="1"/>
      <c r="G420" s="1"/>
      <c r="H420" s="1"/>
      <c r="I420" s="1"/>
      <c r="J420" s="1"/>
    </row>
    <row r="421" spans="1:10" ht="13.5" thickBot="1" x14ac:dyDescent="0.25">
      <c r="A421" s="1"/>
      <c r="B421" s="1"/>
      <c r="C421" s="27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90" t="s">
        <v>770</v>
      </c>
      <c r="C422" s="91" t="s">
        <v>735</v>
      </c>
      <c r="D422" s="72">
        <f>'[1]CHH File'!AE422</f>
        <v>-122010.35</v>
      </c>
      <c r="E422" s="73">
        <f>'[1]CHH File'!AF422</f>
        <v>0</v>
      </c>
      <c r="F422" s="73">
        <f>'[1]CHH File'!AG422</f>
        <v>0</v>
      </c>
      <c r="G422" s="73">
        <f>'[1]CHH File'!AH422</f>
        <v>0</v>
      </c>
      <c r="H422" s="73">
        <f>'[1]CHH File'!AI422</f>
        <v>-1699.48</v>
      </c>
      <c r="I422" s="74">
        <f>'[1]CHH File'!AJ422</f>
        <v>-123709.83</v>
      </c>
      <c r="J422" s="1"/>
    </row>
    <row r="423" spans="1:10" x14ac:dyDescent="0.2">
      <c r="A423" s="1"/>
      <c r="B423" s="92"/>
      <c r="C423" s="93" t="s">
        <v>390</v>
      </c>
      <c r="D423" s="75">
        <f>'[1]CHH File'!AE423</f>
        <v>29858.959999999999</v>
      </c>
      <c r="E423" s="39">
        <f>'[1]CHH File'!AF423</f>
        <v>14929.48</v>
      </c>
      <c r="F423" s="39">
        <f>'[1]CHH File'!AG423</f>
        <v>58054.31</v>
      </c>
      <c r="G423" s="39">
        <f>'[1]CHH File'!AH423</f>
        <v>14513.57</v>
      </c>
      <c r="H423" s="39">
        <f>'[1]CHH File'!AI423</f>
        <v>415.91</v>
      </c>
      <c r="I423" s="76">
        <f>'[1]CHH File'!AJ423</f>
        <v>30274.87</v>
      </c>
      <c r="J423" s="1"/>
    </row>
    <row r="424" spans="1:10" x14ac:dyDescent="0.2">
      <c r="A424" s="1"/>
      <c r="B424" s="92"/>
      <c r="C424" s="93" t="s">
        <v>391</v>
      </c>
      <c r="D424" s="75">
        <f>'[1]CHH File'!AE424</f>
        <v>9343.85</v>
      </c>
      <c r="E424" s="39">
        <f>'[1]CHH File'!AF424</f>
        <v>4671.92</v>
      </c>
      <c r="F424" s="39">
        <f>'[1]CHH File'!AG424</f>
        <v>18167.099999999999</v>
      </c>
      <c r="G424" s="39">
        <f>'[1]CHH File'!AH424</f>
        <v>4541.7700000000004</v>
      </c>
      <c r="H424" s="39">
        <f>'[1]CHH File'!AI424</f>
        <v>130.15</v>
      </c>
      <c r="I424" s="76">
        <f>'[1]CHH File'!AJ424</f>
        <v>9474</v>
      </c>
      <c r="J424" s="1"/>
    </row>
    <row r="425" spans="1:10" x14ac:dyDescent="0.2">
      <c r="A425" s="1"/>
      <c r="B425" s="92"/>
      <c r="C425" s="93" t="s">
        <v>392</v>
      </c>
      <c r="D425" s="75">
        <f>'[1]CHH File'!AE425</f>
        <v>12385.13</v>
      </c>
      <c r="E425" s="39">
        <f>'[1]CHH File'!AF425</f>
        <v>6192.56</v>
      </c>
      <c r="F425" s="39">
        <f>'[1]CHH File'!AG425</f>
        <v>24080.21</v>
      </c>
      <c r="G425" s="39">
        <f>'[1]CHH File'!AH425</f>
        <v>6020.05</v>
      </c>
      <c r="H425" s="39">
        <f>'[1]CHH File'!AI425</f>
        <v>172.51</v>
      </c>
      <c r="I425" s="76">
        <f>'[1]CHH File'!AJ425</f>
        <v>12557.64</v>
      </c>
      <c r="J425" s="1"/>
    </row>
    <row r="426" spans="1:10" ht="13.5" thickBot="1" x14ac:dyDescent="0.25">
      <c r="A426" s="1"/>
      <c r="B426" s="94"/>
      <c r="C426" s="95" t="s">
        <v>393</v>
      </c>
      <c r="D426" s="77">
        <f>'[1]CHH File'!AE426</f>
        <v>70422.41</v>
      </c>
      <c r="E426" s="78">
        <f>'[1]CHH File'!AF426</f>
        <v>35211.199999999997</v>
      </c>
      <c r="F426" s="78">
        <f>'[1]CHH File'!AG426</f>
        <v>136921.17000000001</v>
      </c>
      <c r="G426" s="78">
        <f>'[1]CHH File'!AH426</f>
        <v>34230.29</v>
      </c>
      <c r="H426" s="78">
        <f>'[1]CHH File'!AI426</f>
        <v>980.91</v>
      </c>
      <c r="I426" s="79">
        <f>'[1]CHH File'!AJ426</f>
        <v>71403.320000000007</v>
      </c>
      <c r="J426" s="1"/>
    </row>
    <row r="427" spans="1:10" x14ac:dyDescent="0.2">
      <c r="A427" s="1"/>
      <c r="B427" s="1"/>
      <c r="C427" s="27"/>
      <c r="D427" s="1"/>
      <c r="E427" s="1"/>
      <c r="F427" s="1"/>
      <c r="G427" s="1"/>
      <c r="H427" s="1"/>
      <c r="I427" s="1"/>
      <c r="J427" s="1"/>
    </row>
    <row r="428" spans="1:10" ht="13.5" thickBot="1" x14ac:dyDescent="0.25">
      <c r="A428" s="1"/>
      <c r="B428" s="1"/>
      <c r="C428" s="27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90" t="s">
        <v>11</v>
      </c>
      <c r="C429" s="91" t="s">
        <v>743</v>
      </c>
      <c r="D429" s="72">
        <f>'[1]CHH File'!AE429</f>
        <v>-183080.29</v>
      </c>
      <c r="E429" s="73">
        <f>'[1]CHH File'!AF429</f>
        <v>0</v>
      </c>
      <c r="F429" s="73">
        <f>'[1]CHH File'!AG429</f>
        <v>0</v>
      </c>
      <c r="G429" s="73">
        <f>'[1]CHH File'!AH429</f>
        <v>0</v>
      </c>
      <c r="H429" s="73">
        <f>'[1]CHH File'!AI429</f>
        <v>-4990.41</v>
      </c>
      <c r="I429" s="74">
        <f>'[1]CHH File'!AJ429</f>
        <v>-188070.7</v>
      </c>
      <c r="J429" s="1"/>
    </row>
    <row r="430" spans="1:10" x14ac:dyDescent="0.2">
      <c r="A430" s="1"/>
      <c r="B430" s="92"/>
      <c r="C430" s="93" t="s">
        <v>394</v>
      </c>
      <c r="D430" s="75">
        <f>'[1]CHH File'!AE430</f>
        <v>10493.93</v>
      </c>
      <c r="E430" s="39">
        <f>'[1]CHH File'!AF430</f>
        <v>5246.96</v>
      </c>
      <c r="F430" s="39">
        <f>'[1]CHH File'!AG430</f>
        <v>19843.68</v>
      </c>
      <c r="G430" s="39">
        <f>'[1]CHH File'!AH430</f>
        <v>4960.92</v>
      </c>
      <c r="H430" s="39">
        <f>'[1]CHH File'!AI430</f>
        <v>286.04000000000002</v>
      </c>
      <c r="I430" s="76">
        <f>'[1]CHH File'!AJ430</f>
        <v>10779.97</v>
      </c>
      <c r="J430" s="1"/>
    </row>
    <row r="431" spans="1:10" x14ac:dyDescent="0.2">
      <c r="A431" s="1"/>
      <c r="B431" s="92"/>
      <c r="C431" s="93" t="s">
        <v>395</v>
      </c>
      <c r="D431" s="75">
        <f>'[1]CHH File'!AE431</f>
        <v>37528.01</v>
      </c>
      <c r="E431" s="39">
        <f>'[1]CHH File'!AF431</f>
        <v>18764</v>
      </c>
      <c r="F431" s="39">
        <f>'[1]CHH File'!AG431</f>
        <v>70964.27</v>
      </c>
      <c r="G431" s="39">
        <f>'[1]CHH File'!AH431</f>
        <v>17741.060000000001</v>
      </c>
      <c r="H431" s="39">
        <f>'[1]CHH File'!AI431</f>
        <v>1022.94</v>
      </c>
      <c r="I431" s="76">
        <f>'[1]CHH File'!AJ431</f>
        <v>38550.949999999997</v>
      </c>
      <c r="J431" s="1"/>
    </row>
    <row r="432" spans="1:10" x14ac:dyDescent="0.2">
      <c r="A432" s="1"/>
      <c r="B432" s="92"/>
      <c r="C432" s="93" t="s">
        <v>396</v>
      </c>
      <c r="D432" s="75">
        <f>'[1]CHH File'!AE432</f>
        <v>95332.53</v>
      </c>
      <c r="E432" s="39">
        <f>'[1]CHH File'!AF432</f>
        <v>47666.26</v>
      </c>
      <c r="F432" s="39">
        <f>'[1]CHH File'!AG432</f>
        <v>180270.75</v>
      </c>
      <c r="G432" s="39">
        <f>'[1]CHH File'!AH432</f>
        <v>45067.68</v>
      </c>
      <c r="H432" s="39">
        <f>'[1]CHH File'!AI432</f>
        <v>2598.58</v>
      </c>
      <c r="I432" s="76">
        <f>'[1]CHH File'!AJ432</f>
        <v>97931.11</v>
      </c>
      <c r="J432" s="1"/>
    </row>
    <row r="433" spans="1:10" x14ac:dyDescent="0.2">
      <c r="A433" s="1"/>
      <c r="B433" s="92"/>
      <c r="C433" s="93" t="s">
        <v>397</v>
      </c>
      <c r="D433" s="75">
        <f>'[1]CHH File'!AE433</f>
        <v>15409.95</v>
      </c>
      <c r="E433" s="39">
        <f>'[1]CHH File'!AF433</f>
        <v>7704.97</v>
      </c>
      <c r="F433" s="39">
        <f>'[1]CHH File'!AG433</f>
        <v>29139.73</v>
      </c>
      <c r="G433" s="39">
        <f>'[1]CHH File'!AH433</f>
        <v>7284.93</v>
      </c>
      <c r="H433" s="39">
        <f>'[1]CHH File'!AI433</f>
        <v>420.04</v>
      </c>
      <c r="I433" s="76">
        <f>'[1]CHH File'!AJ433</f>
        <v>15829.99</v>
      </c>
      <c r="J433" s="1"/>
    </row>
    <row r="434" spans="1:10" x14ac:dyDescent="0.2">
      <c r="A434" s="1"/>
      <c r="B434" s="92"/>
      <c r="C434" s="93" t="s">
        <v>398</v>
      </c>
      <c r="D434" s="75">
        <f>'[1]CHH File'!AE434</f>
        <v>24134.93</v>
      </c>
      <c r="E434" s="39">
        <f>'[1]CHH File'!AF434</f>
        <v>12067.46</v>
      </c>
      <c r="F434" s="39">
        <f>'[1]CHH File'!AG434</f>
        <v>45638.37</v>
      </c>
      <c r="G434" s="39">
        <f>'[1]CHH File'!AH434</f>
        <v>11409.59</v>
      </c>
      <c r="H434" s="39">
        <f>'[1]CHH File'!AI434</f>
        <v>657.87</v>
      </c>
      <c r="I434" s="76">
        <f>'[1]CHH File'!AJ434</f>
        <v>24792.799999999999</v>
      </c>
      <c r="J434" s="1"/>
    </row>
    <row r="435" spans="1:10" ht="13.5" thickBot="1" x14ac:dyDescent="0.25">
      <c r="A435" s="1"/>
      <c r="B435" s="94"/>
      <c r="C435" s="95" t="s">
        <v>399</v>
      </c>
      <c r="D435" s="77">
        <f>'[1]CHH File'!AE435</f>
        <v>180.94</v>
      </c>
      <c r="E435" s="78">
        <f>'[1]CHH File'!AF435</f>
        <v>90.47</v>
      </c>
      <c r="F435" s="78">
        <f>'[1]CHH File'!AG435</f>
        <v>342.15</v>
      </c>
      <c r="G435" s="78">
        <f>'[1]CHH File'!AH435</f>
        <v>85.53</v>
      </c>
      <c r="H435" s="78">
        <f>'[1]CHH File'!AI435</f>
        <v>4.9400000000000004</v>
      </c>
      <c r="I435" s="79">
        <f>'[1]CHH File'!AJ435</f>
        <v>185.88</v>
      </c>
      <c r="J435" s="1"/>
    </row>
    <row r="436" spans="1:10" x14ac:dyDescent="0.2">
      <c r="A436" s="1"/>
      <c r="B436" s="1"/>
      <c r="C436" s="27"/>
      <c r="D436" s="1"/>
      <c r="E436" s="1"/>
      <c r="F436" s="1"/>
      <c r="G436" s="1"/>
      <c r="H436" s="1"/>
      <c r="I436" s="1"/>
      <c r="J436" s="1"/>
    </row>
    <row r="437" spans="1:10" ht="13.5" thickBot="1" x14ac:dyDescent="0.25">
      <c r="A437" s="1"/>
      <c r="B437" s="1"/>
      <c r="C437" s="27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90" t="s">
        <v>12</v>
      </c>
      <c r="C438" s="91" t="s">
        <v>743</v>
      </c>
      <c r="D438" s="72">
        <f>'[1]CHH File'!AE438</f>
        <v>-36149.230000000003</v>
      </c>
      <c r="E438" s="73">
        <f>'[1]CHH File'!AF438</f>
        <v>0</v>
      </c>
      <c r="F438" s="73">
        <f>'[1]CHH File'!AG438</f>
        <v>0</v>
      </c>
      <c r="G438" s="73">
        <f>'[1]CHH File'!AH438</f>
        <v>0</v>
      </c>
      <c r="H438" s="73">
        <f>'[1]CHH File'!AI438</f>
        <v>-11263.29</v>
      </c>
      <c r="I438" s="74">
        <f>'[1]CHH File'!AJ438</f>
        <v>-47412.52</v>
      </c>
      <c r="J438" s="1"/>
    </row>
    <row r="439" spans="1:10" x14ac:dyDescent="0.2">
      <c r="A439" s="1"/>
      <c r="B439" s="92"/>
      <c r="C439" s="93" t="s">
        <v>138</v>
      </c>
      <c r="D439" s="75">
        <f>'[1]CHH File'!AE439</f>
        <v>23254.83</v>
      </c>
      <c r="E439" s="39">
        <f>'[1]CHH File'!AF439</f>
        <v>11627.41</v>
      </c>
      <c r="F439" s="39">
        <f>'[1]CHH File'!AG439</f>
        <v>17526.98</v>
      </c>
      <c r="G439" s="39">
        <f>'[1]CHH File'!AH439</f>
        <v>4381.74</v>
      </c>
      <c r="H439" s="39">
        <f>'[1]CHH File'!AI439</f>
        <v>7245.67</v>
      </c>
      <c r="I439" s="76">
        <f>'[1]CHH File'!AJ439</f>
        <v>30500.5</v>
      </c>
      <c r="J439" s="1"/>
    </row>
    <row r="440" spans="1:10" x14ac:dyDescent="0.2">
      <c r="A440" s="1"/>
      <c r="B440" s="92"/>
      <c r="C440" s="93" t="s">
        <v>139</v>
      </c>
      <c r="D440" s="75">
        <f>'[1]CHH File'!AE440</f>
        <v>1432.8</v>
      </c>
      <c r="E440" s="39">
        <f>'[1]CHH File'!AF440</f>
        <v>716.4</v>
      </c>
      <c r="F440" s="39">
        <f>'[1]CHH File'!AG440</f>
        <v>1079.8900000000001</v>
      </c>
      <c r="G440" s="39">
        <f>'[1]CHH File'!AH440</f>
        <v>269.97000000000003</v>
      </c>
      <c r="H440" s="39">
        <f>'[1]CHH File'!AI440</f>
        <v>446.43</v>
      </c>
      <c r="I440" s="76">
        <f>'[1]CHH File'!AJ440</f>
        <v>1879.23</v>
      </c>
      <c r="J440" s="1"/>
    </row>
    <row r="441" spans="1:10" x14ac:dyDescent="0.2">
      <c r="A441" s="1"/>
      <c r="B441" s="92"/>
      <c r="C441" s="93" t="s">
        <v>140</v>
      </c>
      <c r="D441" s="75">
        <f>'[1]CHH File'!AE441</f>
        <v>152.82</v>
      </c>
      <c r="E441" s="39">
        <f>'[1]CHH File'!AF441</f>
        <v>76.41</v>
      </c>
      <c r="F441" s="39">
        <f>'[1]CHH File'!AG441</f>
        <v>115.18</v>
      </c>
      <c r="G441" s="39">
        <f>'[1]CHH File'!AH441</f>
        <v>28.79</v>
      </c>
      <c r="H441" s="39">
        <f>'[1]CHH File'!AI441</f>
        <v>47.62</v>
      </c>
      <c r="I441" s="76">
        <f>'[1]CHH File'!AJ441</f>
        <v>200.44</v>
      </c>
      <c r="J441" s="1"/>
    </row>
    <row r="442" spans="1:10" x14ac:dyDescent="0.2">
      <c r="A442" s="1"/>
      <c r="B442" s="92"/>
      <c r="C442" s="93" t="s">
        <v>141</v>
      </c>
      <c r="D442" s="75">
        <f>'[1]CHH File'!AE442</f>
        <v>221.14</v>
      </c>
      <c r="E442" s="39">
        <f>'[1]CHH File'!AF442</f>
        <v>110.57</v>
      </c>
      <c r="F442" s="39">
        <f>'[1]CHH File'!AG442</f>
        <v>166.67</v>
      </c>
      <c r="G442" s="39">
        <f>'[1]CHH File'!AH442</f>
        <v>41.66</v>
      </c>
      <c r="H442" s="39">
        <f>'[1]CHH File'!AI442</f>
        <v>68.91</v>
      </c>
      <c r="I442" s="76">
        <f>'[1]CHH File'!AJ442</f>
        <v>290.05</v>
      </c>
      <c r="J442" s="1"/>
    </row>
    <row r="443" spans="1:10" x14ac:dyDescent="0.2">
      <c r="A443" s="1"/>
      <c r="B443" s="92"/>
      <c r="C443" s="93" t="s">
        <v>142</v>
      </c>
      <c r="D443" s="75">
        <f>'[1]CHH File'!AE443</f>
        <v>8131.34</v>
      </c>
      <c r="E443" s="39">
        <f>'[1]CHH File'!AF443</f>
        <v>4065.67</v>
      </c>
      <c r="F443" s="39">
        <f>'[1]CHH File'!AG443</f>
        <v>6128.52</v>
      </c>
      <c r="G443" s="39">
        <f>'[1]CHH File'!AH443</f>
        <v>1532.13</v>
      </c>
      <c r="H443" s="39">
        <f>'[1]CHH File'!AI443</f>
        <v>2533.54</v>
      </c>
      <c r="I443" s="76">
        <f>'[1]CHH File'!AJ443</f>
        <v>10664.88</v>
      </c>
      <c r="J443" s="1"/>
    </row>
    <row r="444" spans="1:10" ht="13.5" thickBot="1" x14ac:dyDescent="0.25">
      <c r="A444" s="1"/>
      <c r="B444" s="94"/>
      <c r="C444" s="95" t="s">
        <v>143</v>
      </c>
      <c r="D444" s="77">
        <f>'[1]CHH File'!AE444</f>
        <v>2956.3</v>
      </c>
      <c r="E444" s="78">
        <f>'[1]CHH File'!AF444</f>
        <v>1478.15</v>
      </c>
      <c r="F444" s="78">
        <f>'[1]CHH File'!AG444</f>
        <v>2228.14</v>
      </c>
      <c r="G444" s="78">
        <f>'[1]CHH File'!AH444</f>
        <v>557.03</v>
      </c>
      <c r="H444" s="78">
        <f>'[1]CHH File'!AI444</f>
        <v>921.12</v>
      </c>
      <c r="I444" s="79">
        <f>'[1]CHH File'!AJ444</f>
        <v>3877.42</v>
      </c>
      <c r="J444" s="1"/>
    </row>
    <row r="445" spans="1:10" x14ac:dyDescent="0.2">
      <c r="A445" s="1"/>
      <c r="B445" s="1"/>
      <c r="C445" s="27"/>
      <c r="D445" s="1"/>
      <c r="E445" s="1"/>
      <c r="F445" s="1"/>
      <c r="G445" s="1"/>
      <c r="H445" s="1"/>
      <c r="I445" s="1"/>
      <c r="J445" s="1"/>
    </row>
    <row r="446" spans="1:10" ht="13.5" thickBot="1" x14ac:dyDescent="0.25">
      <c r="A446" s="1"/>
      <c r="B446" s="1"/>
      <c r="C446" s="27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90" t="s">
        <v>771</v>
      </c>
      <c r="C447" s="91" t="s">
        <v>735</v>
      </c>
      <c r="D447" s="72">
        <f>'[1]CHH File'!AE447</f>
        <v>-34955.68</v>
      </c>
      <c r="E447" s="73">
        <f>'[1]CHH File'!AF447</f>
        <v>0</v>
      </c>
      <c r="F447" s="73">
        <f>'[1]CHH File'!AG447</f>
        <v>0</v>
      </c>
      <c r="G447" s="73">
        <f>'[1]CHH File'!AH447</f>
        <v>0</v>
      </c>
      <c r="H447" s="73">
        <f>'[1]CHH File'!AI447</f>
        <v>-10068.58</v>
      </c>
      <c r="I447" s="74">
        <f>'[1]CHH File'!AJ447</f>
        <v>-45024.26</v>
      </c>
      <c r="J447" s="1"/>
    </row>
    <row r="448" spans="1:10" x14ac:dyDescent="0.2">
      <c r="A448" s="1"/>
      <c r="B448" s="92"/>
      <c r="C448" s="93" t="s">
        <v>400</v>
      </c>
      <c r="D448" s="75">
        <f>'[1]CHH File'!AE448</f>
        <v>34955.68</v>
      </c>
      <c r="E448" s="39">
        <f>'[1]CHH File'!AF448</f>
        <v>17477.84</v>
      </c>
      <c r="F448" s="39">
        <f>'[1]CHH File'!AG448</f>
        <v>29637.06</v>
      </c>
      <c r="G448" s="39">
        <f>'[1]CHH File'!AH448</f>
        <v>7409.26</v>
      </c>
      <c r="H448" s="39">
        <f>'[1]CHH File'!AI448</f>
        <v>10068.58</v>
      </c>
      <c r="I448" s="76">
        <f>'[1]CHH File'!AJ448</f>
        <v>45024.26</v>
      </c>
      <c r="J448" s="1"/>
    </row>
    <row r="449" spans="1:10" ht="13.5" thickBot="1" x14ac:dyDescent="0.25">
      <c r="A449" s="1"/>
      <c r="B449" s="94"/>
      <c r="C449" s="95" t="s">
        <v>401</v>
      </c>
      <c r="D449" s="77">
        <f>'[1]CHH File'!AE449</f>
        <v>0</v>
      </c>
      <c r="E449" s="78">
        <f>'[1]CHH File'!AF449</f>
        <v>0</v>
      </c>
      <c r="F449" s="78">
        <f>'[1]CHH File'!AG449</f>
        <v>0</v>
      </c>
      <c r="G449" s="78">
        <f>'[1]CHH File'!AH449</f>
        <v>0</v>
      </c>
      <c r="H449" s="78">
        <f>'[1]CHH File'!AI449</f>
        <v>0</v>
      </c>
      <c r="I449" s="79">
        <f>'[1]CHH File'!AJ449</f>
        <v>0</v>
      </c>
      <c r="J449" s="1"/>
    </row>
    <row r="450" spans="1:10" x14ac:dyDescent="0.2">
      <c r="A450" s="1"/>
      <c r="B450" s="1"/>
      <c r="C450" s="27"/>
      <c r="D450" s="1"/>
      <c r="E450" s="1"/>
      <c r="F450" s="1"/>
      <c r="G450" s="1"/>
      <c r="H450" s="1"/>
      <c r="I450" s="1"/>
      <c r="J450" s="1"/>
    </row>
    <row r="451" spans="1:10" ht="13.5" thickBot="1" x14ac:dyDescent="0.25">
      <c r="A451" s="1"/>
      <c r="B451" s="1"/>
      <c r="C451" s="27"/>
      <c r="D451" s="1"/>
      <c r="E451" s="1"/>
      <c r="F451" s="1"/>
      <c r="G451" s="1"/>
      <c r="H451" s="1"/>
      <c r="I451" s="1"/>
      <c r="J451" s="1"/>
    </row>
    <row r="452" spans="1:10" ht="13.5" thickBot="1" x14ac:dyDescent="0.25">
      <c r="A452" s="1"/>
      <c r="B452" s="101" t="s">
        <v>772</v>
      </c>
      <c r="C452" s="102" t="s">
        <v>735</v>
      </c>
      <c r="D452" s="77">
        <f>'[1]CHH File'!AE452</f>
        <v>0</v>
      </c>
      <c r="E452" s="78">
        <f>'[1]CHH File'!AF452</f>
        <v>0</v>
      </c>
      <c r="F452" s="78">
        <f>'[1]CHH File'!AG452</f>
        <v>0</v>
      </c>
      <c r="G452" s="78">
        <f>'[1]CHH File'!AH452</f>
        <v>0</v>
      </c>
      <c r="H452" s="78">
        <f>'[1]CHH File'!AI452</f>
        <v>0</v>
      </c>
      <c r="I452" s="79">
        <f>'[1]CHH File'!AJ452</f>
        <v>0</v>
      </c>
      <c r="J452" s="1"/>
    </row>
    <row r="453" spans="1:10" x14ac:dyDescent="0.2">
      <c r="A453" s="1"/>
      <c r="B453" s="1"/>
      <c r="C453" s="27"/>
      <c r="D453" s="1"/>
      <c r="E453" s="1"/>
      <c r="F453" s="1"/>
      <c r="G453" s="1"/>
      <c r="H453" s="1"/>
      <c r="I453" s="1"/>
      <c r="J453" s="1"/>
    </row>
    <row r="454" spans="1:10" ht="13.5" thickBot="1" x14ac:dyDescent="0.25">
      <c r="A454" s="1"/>
      <c r="B454" s="1"/>
      <c r="C454" s="27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90" t="s">
        <v>773</v>
      </c>
      <c r="C455" s="91" t="s">
        <v>735</v>
      </c>
      <c r="D455" s="72">
        <f>'[1]CHH File'!AE455</f>
        <v>-518697.82</v>
      </c>
      <c r="E455" s="73">
        <f>'[1]CHH File'!AF455</f>
        <v>0</v>
      </c>
      <c r="F455" s="73">
        <f>'[1]CHH File'!AG455</f>
        <v>0</v>
      </c>
      <c r="G455" s="73">
        <f>'[1]CHH File'!AH455</f>
        <v>0</v>
      </c>
      <c r="H455" s="73">
        <f>'[1]CHH File'!AI455</f>
        <v>26509.01</v>
      </c>
      <c r="I455" s="74">
        <f>'[1]CHH File'!AJ455</f>
        <v>-492188.81</v>
      </c>
      <c r="J455" s="1"/>
    </row>
    <row r="456" spans="1:10" x14ac:dyDescent="0.2">
      <c r="A456" s="1"/>
      <c r="B456" s="92"/>
      <c r="C456" s="93" t="s">
        <v>176</v>
      </c>
      <c r="D456" s="75">
        <f>'[1]CHH File'!AE456</f>
        <v>2317.79</v>
      </c>
      <c r="E456" s="39">
        <f>'[1]CHH File'!AF456</f>
        <v>1158.8900000000001</v>
      </c>
      <c r="F456" s="39">
        <f>'[1]CHH File'!AG456</f>
        <v>5109.3900000000003</v>
      </c>
      <c r="G456" s="39">
        <f>'[1]CHH File'!AH456</f>
        <v>1277.3399999999999</v>
      </c>
      <c r="H456" s="39">
        <f>'[1]CHH File'!AI456</f>
        <v>-118.45</v>
      </c>
      <c r="I456" s="76">
        <f>'[1]CHH File'!AJ456</f>
        <v>2199.34</v>
      </c>
      <c r="J456" s="1"/>
    </row>
    <row r="457" spans="1:10" x14ac:dyDescent="0.2">
      <c r="A457" s="1"/>
      <c r="B457" s="92"/>
      <c r="C457" s="93" t="s">
        <v>402</v>
      </c>
      <c r="D457" s="75">
        <f>'[1]CHH File'!AE457</f>
        <v>3279.28</v>
      </c>
      <c r="E457" s="39">
        <f>'[1]CHH File'!AF457</f>
        <v>1639.64</v>
      </c>
      <c r="F457" s="39">
        <f>'[1]CHH File'!AG457</f>
        <v>7228.93</v>
      </c>
      <c r="G457" s="39">
        <f>'[1]CHH File'!AH457</f>
        <v>1807.23</v>
      </c>
      <c r="H457" s="39">
        <f>'[1]CHH File'!AI457</f>
        <v>-167.59</v>
      </c>
      <c r="I457" s="76">
        <f>'[1]CHH File'!AJ457</f>
        <v>3111.69</v>
      </c>
      <c r="J457" s="1"/>
    </row>
    <row r="458" spans="1:10" x14ac:dyDescent="0.2">
      <c r="A458" s="1"/>
      <c r="B458" s="92"/>
      <c r="C458" s="93" t="s">
        <v>403</v>
      </c>
      <c r="D458" s="75">
        <f>'[1]CHH File'!AE458</f>
        <v>944.32</v>
      </c>
      <c r="E458" s="39">
        <f>'[1]CHH File'!AF458</f>
        <v>472.16</v>
      </c>
      <c r="F458" s="39">
        <f>'[1]CHH File'!AG458</f>
        <v>2081.69</v>
      </c>
      <c r="G458" s="39">
        <f>'[1]CHH File'!AH458</f>
        <v>520.41999999999996</v>
      </c>
      <c r="H458" s="39">
        <f>'[1]CHH File'!AI458</f>
        <v>-48.26</v>
      </c>
      <c r="I458" s="76">
        <f>'[1]CHH File'!AJ458</f>
        <v>896.06</v>
      </c>
      <c r="J458" s="1"/>
    </row>
    <row r="459" spans="1:10" x14ac:dyDescent="0.2">
      <c r="A459" s="1"/>
      <c r="B459" s="92"/>
      <c r="C459" s="93" t="s">
        <v>404</v>
      </c>
      <c r="D459" s="75">
        <f>'[1]CHH File'!AE459</f>
        <v>314690.3</v>
      </c>
      <c r="E459" s="39">
        <f>'[1]CHH File'!AF459</f>
        <v>157345.15</v>
      </c>
      <c r="F459" s="39">
        <f>'[1]CHH File'!AG459</f>
        <v>693711.94</v>
      </c>
      <c r="G459" s="39">
        <f>'[1]CHH File'!AH459</f>
        <v>173427.98</v>
      </c>
      <c r="H459" s="39">
        <f>'[1]CHH File'!AI459</f>
        <v>-16082.83</v>
      </c>
      <c r="I459" s="76">
        <f>'[1]CHH File'!AJ459</f>
        <v>298607.46999999997</v>
      </c>
      <c r="J459" s="1"/>
    </row>
    <row r="460" spans="1:10" x14ac:dyDescent="0.2">
      <c r="A460" s="1"/>
      <c r="B460" s="92"/>
      <c r="C460" s="93" t="s">
        <v>405</v>
      </c>
      <c r="D460" s="75">
        <f>'[1]CHH File'!AE460</f>
        <v>170968.69</v>
      </c>
      <c r="E460" s="39">
        <f>'[1]CHH File'!AF460</f>
        <v>85484.34</v>
      </c>
      <c r="F460" s="39">
        <f>'[1]CHH File'!AG460</f>
        <v>376888.08</v>
      </c>
      <c r="G460" s="39">
        <f>'[1]CHH File'!AH460</f>
        <v>94222.02</v>
      </c>
      <c r="H460" s="39">
        <f>'[1]CHH File'!AI460</f>
        <v>-8737.68</v>
      </c>
      <c r="I460" s="76">
        <f>'[1]CHH File'!AJ460</f>
        <v>162231.01</v>
      </c>
      <c r="J460" s="1"/>
    </row>
    <row r="461" spans="1:10" ht="13.5" thickBot="1" x14ac:dyDescent="0.25">
      <c r="A461" s="1"/>
      <c r="B461" s="94"/>
      <c r="C461" s="95" t="s">
        <v>406</v>
      </c>
      <c r="D461" s="77">
        <f>'[1]CHH File'!AE461</f>
        <v>26497.439999999999</v>
      </c>
      <c r="E461" s="78">
        <f>'[1]CHH File'!AF461</f>
        <v>13248.72</v>
      </c>
      <c r="F461" s="78">
        <f>'[1]CHH File'!AG461</f>
        <v>58411.68</v>
      </c>
      <c r="G461" s="78">
        <f>'[1]CHH File'!AH461</f>
        <v>14602.92</v>
      </c>
      <c r="H461" s="78">
        <f>'[1]CHH File'!AI461</f>
        <v>-1354.2</v>
      </c>
      <c r="I461" s="79">
        <f>'[1]CHH File'!AJ461</f>
        <v>25143.24</v>
      </c>
      <c r="J461" s="1"/>
    </row>
    <row r="462" spans="1:10" x14ac:dyDescent="0.2">
      <c r="A462" s="1"/>
      <c r="B462" s="1"/>
      <c r="C462" s="27"/>
      <c r="D462" s="1"/>
      <c r="E462" s="1"/>
      <c r="F462" s="1"/>
      <c r="G462" s="1"/>
      <c r="H462" s="1"/>
      <c r="I462" s="1"/>
      <c r="J462" s="1"/>
    </row>
    <row r="463" spans="1:10" ht="13.5" thickBot="1" x14ac:dyDescent="0.25">
      <c r="A463" s="1"/>
      <c r="B463" s="1"/>
      <c r="C463" s="27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90" t="s">
        <v>13</v>
      </c>
      <c r="C464" s="91" t="s">
        <v>743</v>
      </c>
      <c r="D464" s="72">
        <f>'[1]CHH File'!AE464</f>
        <v>-21098.05</v>
      </c>
      <c r="E464" s="73">
        <f>'[1]CHH File'!AF464</f>
        <v>0</v>
      </c>
      <c r="F464" s="73">
        <f>'[1]CHH File'!AG464</f>
        <v>0</v>
      </c>
      <c r="G464" s="73">
        <f>'[1]CHH File'!AH464</f>
        <v>0</v>
      </c>
      <c r="H464" s="73">
        <f>'[1]CHH File'!AI464</f>
        <v>1494.86</v>
      </c>
      <c r="I464" s="74">
        <f>'[1]CHH File'!AJ464</f>
        <v>-19603.189999999999</v>
      </c>
      <c r="J464" s="1"/>
    </row>
    <row r="465" spans="1:10" x14ac:dyDescent="0.2">
      <c r="A465" s="1"/>
      <c r="B465" s="92"/>
      <c r="C465" s="93" t="s">
        <v>144</v>
      </c>
      <c r="D465" s="75">
        <f>'[1]CHH File'!AE465</f>
        <v>1041.97</v>
      </c>
      <c r="E465" s="39">
        <f>'[1]CHH File'!AF465</f>
        <v>520.98</v>
      </c>
      <c r="F465" s="39">
        <f>'[1]CHH File'!AG465</f>
        <v>2379.25</v>
      </c>
      <c r="G465" s="39">
        <f>'[1]CHH File'!AH465</f>
        <v>594.80999999999995</v>
      </c>
      <c r="H465" s="39">
        <f>'[1]CHH File'!AI465</f>
        <v>-73.83</v>
      </c>
      <c r="I465" s="76">
        <f>'[1]CHH File'!AJ465</f>
        <v>968.14</v>
      </c>
      <c r="J465" s="1"/>
    </row>
    <row r="466" spans="1:10" x14ac:dyDescent="0.2">
      <c r="A466" s="1"/>
      <c r="B466" s="92"/>
      <c r="C466" s="93" t="s">
        <v>145</v>
      </c>
      <c r="D466" s="75">
        <f>'[1]CHH File'!AE466</f>
        <v>428.19</v>
      </c>
      <c r="E466" s="39">
        <f>'[1]CHH File'!AF466</f>
        <v>214.09</v>
      </c>
      <c r="F466" s="39">
        <f>'[1]CHH File'!AG466</f>
        <v>977.73</v>
      </c>
      <c r="G466" s="39">
        <f>'[1]CHH File'!AH466</f>
        <v>244.43</v>
      </c>
      <c r="H466" s="39">
        <f>'[1]CHH File'!AI466</f>
        <v>-30.34</v>
      </c>
      <c r="I466" s="76">
        <f>'[1]CHH File'!AJ466</f>
        <v>397.85</v>
      </c>
      <c r="J466" s="1"/>
    </row>
    <row r="467" spans="1:10" x14ac:dyDescent="0.2">
      <c r="A467" s="1"/>
      <c r="B467" s="92"/>
      <c r="C467" s="93" t="s">
        <v>146</v>
      </c>
      <c r="D467" s="75">
        <f>'[1]CHH File'!AE467</f>
        <v>1124.72</v>
      </c>
      <c r="E467" s="39">
        <f>'[1]CHH File'!AF467</f>
        <v>562.36</v>
      </c>
      <c r="F467" s="39">
        <f>'[1]CHH File'!AG467</f>
        <v>2568.1999999999998</v>
      </c>
      <c r="G467" s="39">
        <f>'[1]CHH File'!AH467</f>
        <v>642.04999999999995</v>
      </c>
      <c r="H467" s="39">
        <f>'[1]CHH File'!AI467</f>
        <v>-79.69</v>
      </c>
      <c r="I467" s="76">
        <f>'[1]CHH File'!AJ467</f>
        <v>1045.03</v>
      </c>
      <c r="J467" s="1"/>
    </row>
    <row r="468" spans="1:10" x14ac:dyDescent="0.2">
      <c r="A468" s="1"/>
      <c r="B468" s="92"/>
      <c r="C468" s="93" t="s">
        <v>147</v>
      </c>
      <c r="D468" s="75">
        <f>'[1]CHH File'!AE468</f>
        <v>17869.2</v>
      </c>
      <c r="E468" s="39">
        <f>'[1]CHH File'!AF468</f>
        <v>8934.6</v>
      </c>
      <c r="F468" s="39">
        <f>'[1]CHH File'!AG468</f>
        <v>40802.75</v>
      </c>
      <c r="G468" s="39">
        <f>'[1]CHH File'!AH468</f>
        <v>10200.68</v>
      </c>
      <c r="H468" s="39">
        <f>'[1]CHH File'!AI468</f>
        <v>-1266.08</v>
      </c>
      <c r="I468" s="76">
        <f>'[1]CHH File'!AJ468</f>
        <v>16603.12</v>
      </c>
      <c r="J468" s="1"/>
    </row>
    <row r="469" spans="1:10" ht="13.5" thickBot="1" x14ac:dyDescent="0.25">
      <c r="A469" s="1"/>
      <c r="B469" s="94"/>
      <c r="C469" s="95" t="s">
        <v>148</v>
      </c>
      <c r="D469" s="77">
        <f>'[1]CHH File'!AE469</f>
        <v>633.97</v>
      </c>
      <c r="E469" s="78">
        <f>'[1]CHH File'!AF469</f>
        <v>316.98</v>
      </c>
      <c r="F469" s="78">
        <f>'[1]CHH File'!AG469</f>
        <v>1447.61</v>
      </c>
      <c r="G469" s="78">
        <f>'[1]CHH File'!AH469</f>
        <v>361.9</v>
      </c>
      <c r="H469" s="78">
        <f>'[1]CHH File'!AI469</f>
        <v>-44.92</v>
      </c>
      <c r="I469" s="79">
        <f>'[1]CHH File'!AJ469</f>
        <v>589.04999999999995</v>
      </c>
      <c r="J469" s="1"/>
    </row>
    <row r="470" spans="1:10" x14ac:dyDescent="0.2">
      <c r="A470" s="1"/>
      <c r="B470" s="1"/>
      <c r="C470" s="27"/>
      <c r="D470" s="1"/>
      <c r="E470" s="1"/>
      <c r="F470" s="1"/>
      <c r="G470" s="1"/>
      <c r="H470" s="1"/>
      <c r="I470" s="1"/>
      <c r="J470" s="1"/>
    </row>
    <row r="471" spans="1:10" ht="13.5" thickBot="1" x14ac:dyDescent="0.25">
      <c r="A471" s="1"/>
      <c r="B471" s="1"/>
      <c r="C471" s="27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90" t="s">
        <v>774</v>
      </c>
      <c r="C472" s="91" t="s">
        <v>743</v>
      </c>
      <c r="D472" s="72">
        <f>'[1]CHH File'!AE472</f>
        <v>-301398.49</v>
      </c>
      <c r="E472" s="73">
        <f>'[1]CHH File'!AF472</f>
        <v>0</v>
      </c>
      <c r="F472" s="73">
        <f>'[1]CHH File'!AG472</f>
        <v>0</v>
      </c>
      <c r="G472" s="73">
        <f>'[1]CHH File'!AH472</f>
        <v>0</v>
      </c>
      <c r="H472" s="73">
        <f>'[1]CHH File'!AI472</f>
        <v>-42218.53</v>
      </c>
      <c r="I472" s="74">
        <f>'[1]CHH File'!AJ472</f>
        <v>-343617.02</v>
      </c>
      <c r="J472" s="1"/>
    </row>
    <row r="473" spans="1:10" x14ac:dyDescent="0.2">
      <c r="A473" s="1"/>
      <c r="B473" s="92"/>
      <c r="C473" s="93" t="s">
        <v>553</v>
      </c>
      <c r="D473" s="75">
        <f>'[1]CHH File'!AE473</f>
        <v>0</v>
      </c>
      <c r="E473" s="39">
        <f>'[1]CHH File'!AF473</f>
        <v>0</v>
      </c>
      <c r="F473" s="39">
        <f>'[1]CHH File'!AG473</f>
        <v>12797.74</v>
      </c>
      <c r="G473" s="39">
        <f>'[1]CHH File'!AH473</f>
        <v>0</v>
      </c>
      <c r="H473" s="39">
        <f>'[1]CHH File'!AI473</f>
        <v>0</v>
      </c>
      <c r="I473" s="76">
        <f>'[1]CHH File'!AJ473</f>
        <v>0</v>
      </c>
      <c r="J473" s="1"/>
    </row>
    <row r="474" spans="1:10" x14ac:dyDescent="0.2">
      <c r="A474" s="1"/>
      <c r="B474" s="92"/>
      <c r="C474" s="93" t="s">
        <v>544</v>
      </c>
      <c r="D474" s="75">
        <f>'[1]CHH File'!AE474</f>
        <v>17079.95</v>
      </c>
      <c r="E474" s="39">
        <f>'[1]CHH File'!AF474</f>
        <v>8539.9699999999993</v>
      </c>
      <c r="F474" s="39">
        <f>'[1]CHH File'!AG474</f>
        <v>24589.97</v>
      </c>
      <c r="G474" s="39">
        <f>'[1]CHH File'!AH474</f>
        <v>6147.49</v>
      </c>
      <c r="H474" s="39">
        <f>'[1]CHH File'!AI474</f>
        <v>2392.48</v>
      </c>
      <c r="I474" s="76">
        <f>'[1]CHH File'!AJ474</f>
        <v>19472.43</v>
      </c>
      <c r="J474" s="1"/>
    </row>
    <row r="475" spans="1:10" x14ac:dyDescent="0.2">
      <c r="A475" s="1"/>
      <c r="B475" s="92"/>
      <c r="C475" s="93" t="s">
        <v>836</v>
      </c>
      <c r="D475" s="75">
        <f>'[1]CHH File'!AE475</f>
        <v>149536.32999999999</v>
      </c>
      <c r="E475" s="39">
        <f>'[1]CHH File'!AF475</f>
        <v>74768.160000000003</v>
      </c>
      <c r="F475" s="39">
        <f>'[1]CHH File'!AG475</f>
        <v>215287.21</v>
      </c>
      <c r="G475" s="39">
        <f>'[1]CHH File'!AH475</f>
        <v>53821.8</v>
      </c>
      <c r="H475" s="39">
        <f>'[1]CHH File'!AI475</f>
        <v>20946.36</v>
      </c>
      <c r="I475" s="76">
        <f>'[1]CHH File'!AJ475</f>
        <v>170482.69</v>
      </c>
      <c r="J475" s="1"/>
    </row>
    <row r="476" spans="1:10" x14ac:dyDescent="0.2">
      <c r="A476" s="1"/>
      <c r="B476" s="92"/>
      <c r="C476" s="93" t="s">
        <v>149</v>
      </c>
      <c r="D476" s="75">
        <f>'[1]CHH File'!AE476</f>
        <v>9669.11</v>
      </c>
      <c r="E476" s="39">
        <f>'[1]CHH File'!AF476</f>
        <v>4834.55</v>
      </c>
      <c r="F476" s="39">
        <f>'[1]CHH File'!AG476</f>
        <v>13920.61</v>
      </c>
      <c r="G476" s="39">
        <f>'[1]CHH File'!AH476</f>
        <v>3480.15</v>
      </c>
      <c r="H476" s="39">
        <f>'[1]CHH File'!AI476</f>
        <v>1354.4</v>
      </c>
      <c r="I476" s="76">
        <f>'[1]CHH File'!AJ476</f>
        <v>11023.51</v>
      </c>
      <c r="J476" s="1"/>
    </row>
    <row r="477" spans="1:10" x14ac:dyDescent="0.2">
      <c r="A477" s="1"/>
      <c r="B477" s="92"/>
      <c r="C477" s="93" t="s">
        <v>150</v>
      </c>
      <c r="D477" s="75">
        <f>'[1]CHH File'!AE477</f>
        <v>8486.7099999999991</v>
      </c>
      <c r="E477" s="39">
        <f>'[1]CHH File'!AF477</f>
        <v>4243.3500000000004</v>
      </c>
      <c r="F477" s="39">
        <f>'[1]CHH File'!AG477</f>
        <v>12218.31</v>
      </c>
      <c r="G477" s="39">
        <f>'[1]CHH File'!AH477</f>
        <v>3054.57</v>
      </c>
      <c r="H477" s="39">
        <f>'[1]CHH File'!AI477</f>
        <v>1188.78</v>
      </c>
      <c r="I477" s="76">
        <f>'[1]CHH File'!AJ477</f>
        <v>9675.49</v>
      </c>
      <c r="J477" s="1"/>
    </row>
    <row r="478" spans="1:10" x14ac:dyDescent="0.2">
      <c r="A478" s="1"/>
      <c r="B478" s="92"/>
      <c r="C478" s="93" t="s">
        <v>151</v>
      </c>
      <c r="D478" s="75">
        <f>'[1]CHH File'!AE478</f>
        <v>1343.67</v>
      </c>
      <c r="E478" s="39">
        <f>'[1]CHH File'!AF478</f>
        <v>671.83</v>
      </c>
      <c r="F478" s="39">
        <f>'[1]CHH File'!AG478</f>
        <v>1934.47</v>
      </c>
      <c r="G478" s="39">
        <f>'[1]CHH File'!AH478</f>
        <v>483.61</v>
      </c>
      <c r="H478" s="39">
        <f>'[1]CHH File'!AI478</f>
        <v>188.22</v>
      </c>
      <c r="I478" s="76">
        <f>'[1]CHH File'!AJ478</f>
        <v>1531.89</v>
      </c>
      <c r="J478" s="1"/>
    </row>
    <row r="479" spans="1:10" x14ac:dyDescent="0.2">
      <c r="A479" s="1"/>
      <c r="B479" s="92"/>
      <c r="C479" s="93" t="s">
        <v>152</v>
      </c>
      <c r="D479" s="75">
        <f>'[1]CHH File'!AE479</f>
        <v>5333.71</v>
      </c>
      <c r="E479" s="39">
        <f>'[1]CHH File'!AF479</f>
        <v>2666.85</v>
      </c>
      <c r="F479" s="39">
        <f>'[1]CHH File'!AG479</f>
        <v>7678.93</v>
      </c>
      <c r="G479" s="39">
        <f>'[1]CHH File'!AH479</f>
        <v>1919.73</v>
      </c>
      <c r="H479" s="39">
        <f>'[1]CHH File'!AI479</f>
        <v>747.12</v>
      </c>
      <c r="I479" s="76">
        <f>'[1]CHH File'!AJ479</f>
        <v>6080.83</v>
      </c>
      <c r="J479" s="1"/>
    </row>
    <row r="480" spans="1:10" x14ac:dyDescent="0.2">
      <c r="A480" s="1"/>
      <c r="B480" s="92"/>
      <c r="C480" s="93" t="s">
        <v>153</v>
      </c>
      <c r="D480" s="75">
        <f>'[1]CHH File'!AE480</f>
        <v>5031.07</v>
      </c>
      <c r="E480" s="39">
        <f>'[1]CHH File'!AF480</f>
        <v>2515.5300000000002</v>
      </c>
      <c r="F480" s="39">
        <f>'[1]CHH File'!AG480</f>
        <v>7243.22</v>
      </c>
      <c r="G480" s="39">
        <f>'[1]CHH File'!AH480</f>
        <v>1810.8</v>
      </c>
      <c r="H480" s="39">
        <f>'[1]CHH File'!AI480</f>
        <v>704.73</v>
      </c>
      <c r="I480" s="76">
        <f>'[1]CHH File'!AJ480</f>
        <v>5735.8</v>
      </c>
      <c r="J480" s="1"/>
    </row>
    <row r="481" spans="1:10" x14ac:dyDescent="0.2">
      <c r="A481" s="1"/>
      <c r="B481" s="92"/>
      <c r="C481" s="93" t="s">
        <v>154</v>
      </c>
      <c r="D481" s="75">
        <f>'[1]CHH File'!AE481</f>
        <v>27471.3</v>
      </c>
      <c r="E481" s="39">
        <f>'[1]CHH File'!AF481</f>
        <v>13735.65</v>
      </c>
      <c r="F481" s="39">
        <f>'[1]CHH File'!AG481</f>
        <v>39550.39</v>
      </c>
      <c r="G481" s="39">
        <f>'[1]CHH File'!AH481</f>
        <v>9887.59</v>
      </c>
      <c r="H481" s="39">
        <f>'[1]CHH File'!AI481</f>
        <v>3848.06</v>
      </c>
      <c r="I481" s="76">
        <f>'[1]CHH File'!AJ481</f>
        <v>31319.360000000001</v>
      </c>
      <c r="J481" s="1"/>
    </row>
    <row r="482" spans="1:10" x14ac:dyDescent="0.2">
      <c r="A482" s="1"/>
      <c r="B482" s="92"/>
      <c r="C482" s="93" t="s">
        <v>155</v>
      </c>
      <c r="D482" s="75">
        <f>'[1]CHH File'!AE482</f>
        <v>67881.88</v>
      </c>
      <c r="E482" s="39">
        <f>'[1]CHH File'!AF482</f>
        <v>33940.94</v>
      </c>
      <c r="F482" s="39">
        <f>'[1]CHH File'!AG482</f>
        <v>97729.43</v>
      </c>
      <c r="G482" s="39">
        <f>'[1]CHH File'!AH482</f>
        <v>24432.35</v>
      </c>
      <c r="H482" s="39">
        <f>'[1]CHH File'!AI482</f>
        <v>9508.59</v>
      </c>
      <c r="I482" s="76">
        <f>'[1]CHH File'!AJ482</f>
        <v>77390.47</v>
      </c>
      <c r="J482" s="1"/>
    </row>
    <row r="483" spans="1:10" x14ac:dyDescent="0.2">
      <c r="A483" s="1"/>
      <c r="B483" s="92"/>
      <c r="C483" s="93" t="s">
        <v>156</v>
      </c>
      <c r="D483" s="75">
        <f>'[1]CHH File'!AE483</f>
        <v>9564.76</v>
      </c>
      <c r="E483" s="39">
        <f>'[1]CHH File'!AF483</f>
        <v>4782.38</v>
      </c>
      <c r="F483" s="39">
        <f>'[1]CHH File'!AG483</f>
        <v>13770.36</v>
      </c>
      <c r="G483" s="39">
        <f>'[1]CHH File'!AH483</f>
        <v>3442.59</v>
      </c>
      <c r="H483" s="39">
        <f>'[1]CHH File'!AI483</f>
        <v>1339.79</v>
      </c>
      <c r="I483" s="76">
        <f>'[1]CHH File'!AJ483</f>
        <v>10904.55</v>
      </c>
      <c r="J483" s="1"/>
    </row>
    <row r="484" spans="1:10" ht="13.5" thickBot="1" x14ac:dyDescent="0.25">
      <c r="A484" s="1"/>
      <c r="B484" s="94"/>
      <c r="C484" s="95" t="s">
        <v>157</v>
      </c>
      <c r="D484" s="77">
        <f>'[1]CHH File'!AE484</f>
        <v>0</v>
      </c>
      <c r="E484" s="78">
        <f>'[1]CHH File'!AF484</f>
        <v>0</v>
      </c>
      <c r="F484" s="78">
        <f>'[1]CHH File'!AG484</f>
        <v>0</v>
      </c>
      <c r="G484" s="78">
        <f>'[1]CHH File'!AH484</f>
        <v>0</v>
      </c>
      <c r="H484" s="78">
        <f>'[1]CHH File'!AI484</f>
        <v>0</v>
      </c>
      <c r="I484" s="79">
        <f>'[1]CHH File'!AJ484</f>
        <v>0</v>
      </c>
      <c r="J484" s="1"/>
    </row>
    <row r="485" spans="1:10" x14ac:dyDescent="0.2">
      <c r="A485" s="1"/>
      <c r="B485" s="1"/>
      <c r="C485" s="27"/>
      <c r="D485" s="1"/>
      <c r="E485" s="1"/>
      <c r="F485" s="1"/>
      <c r="G485" s="1"/>
      <c r="H485" s="1"/>
      <c r="I485" s="1"/>
      <c r="J485" s="1"/>
    </row>
    <row r="486" spans="1:10" ht="13.5" thickBot="1" x14ac:dyDescent="0.25">
      <c r="A486" s="1"/>
      <c r="B486" s="1"/>
      <c r="C486" s="27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90" t="s">
        <v>775</v>
      </c>
      <c r="C487" s="91" t="s">
        <v>743</v>
      </c>
      <c r="D487" s="72">
        <f>'[1]CHH File'!AE487</f>
        <v>-3576.74</v>
      </c>
      <c r="E487" s="73">
        <f>'[1]CHH File'!AF487</f>
        <v>0</v>
      </c>
      <c r="F487" s="73">
        <f>'[1]CHH File'!AG487</f>
        <v>0</v>
      </c>
      <c r="G487" s="73">
        <f>'[1]CHH File'!AH487</f>
        <v>0</v>
      </c>
      <c r="H487" s="73">
        <f>'[1]CHH File'!AI487</f>
        <v>-954.32</v>
      </c>
      <c r="I487" s="74">
        <f>'[1]CHH File'!AJ487</f>
        <v>-4531.0600000000004</v>
      </c>
      <c r="J487" s="1"/>
    </row>
    <row r="488" spans="1:10" x14ac:dyDescent="0.2">
      <c r="A488" s="1"/>
      <c r="B488" s="92"/>
      <c r="C488" s="93" t="s">
        <v>158</v>
      </c>
      <c r="D488" s="75">
        <f>'[1]CHH File'!AE488</f>
        <v>2337.87</v>
      </c>
      <c r="E488" s="39">
        <f>'[1]CHH File'!AF488</f>
        <v>1168.93</v>
      </c>
      <c r="F488" s="39">
        <f>'[1]CHH File'!AG488</f>
        <v>2180.66</v>
      </c>
      <c r="G488" s="39">
        <f>'[1]CHH File'!AH488</f>
        <v>545.16</v>
      </c>
      <c r="H488" s="39">
        <f>'[1]CHH File'!AI488</f>
        <v>623.77</v>
      </c>
      <c r="I488" s="76">
        <f>'[1]CHH File'!AJ488</f>
        <v>2961.64</v>
      </c>
      <c r="J488" s="1"/>
    </row>
    <row r="489" spans="1:10" x14ac:dyDescent="0.2">
      <c r="A489" s="1"/>
      <c r="B489" s="92"/>
      <c r="C489" s="93" t="s">
        <v>159</v>
      </c>
      <c r="D489" s="75">
        <f>'[1]CHH File'!AE489</f>
        <v>628.79</v>
      </c>
      <c r="E489" s="39">
        <f>'[1]CHH File'!AF489</f>
        <v>314.39</v>
      </c>
      <c r="F489" s="39">
        <f>'[1]CHH File'!AG489</f>
        <v>586.51</v>
      </c>
      <c r="G489" s="39">
        <f>'[1]CHH File'!AH489</f>
        <v>146.62</v>
      </c>
      <c r="H489" s="39">
        <f>'[1]CHH File'!AI489</f>
        <v>167.77</v>
      </c>
      <c r="I489" s="76">
        <f>'[1]CHH File'!AJ489</f>
        <v>796.56</v>
      </c>
      <c r="J489" s="1"/>
    </row>
    <row r="490" spans="1:10" ht="13.5" thickBot="1" x14ac:dyDescent="0.25">
      <c r="A490" s="1"/>
      <c r="B490" s="94"/>
      <c r="C490" s="95" t="s">
        <v>160</v>
      </c>
      <c r="D490" s="77">
        <f>'[1]CHH File'!AE490</f>
        <v>610.08000000000004</v>
      </c>
      <c r="E490" s="78">
        <f>'[1]CHH File'!AF490</f>
        <v>305.04000000000002</v>
      </c>
      <c r="F490" s="78">
        <f>'[1]CHH File'!AG490</f>
        <v>569.05999999999995</v>
      </c>
      <c r="G490" s="78">
        <f>'[1]CHH File'!AH490</f>
        <v>142.26</v>
      </c>
      <c r="H490" s="78">
        <f>'[1]CHH File'!AI490</f>
        <v>162.78</v>
      </c>
      <c r="I490" s="79">
        <f>'[1]CHH File'!AJ490</f>
        <v>772.86</v>
      </c>
      <c r="J490" s="1"/>
    </row>
    <row r="491" spans="1:10" x14ac:dyDescent="0.2">
      <c r="A491" s="1"/>
      <c r="B491" s="1"/>
      <c r="C491" s="27"/>
      <c r="D491" s="1"/>
      <c r="E491" s="1"/>
      <c r="F491" s="1"/>
      <c r="G491" s="1"/>
      <c r="H491" s="1"/>
      <c r="I491" s="1"/>
      <c r="J491" s="1"/>
    </row>
    <row r="492" spans="1:10" ht="13.5" thickBot="1" x14ac:dyDescent="0.25">
      <c r="A492" s="1"/>
      <c r="B492" s="1"/>
      <c r="C492" s="27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90" t="s">
        <v>776</v>
      </c>
      <c r="C493" s="91" t="s">
        <v>743</v>
      </c>
      <c r="D493" s="72">
        <f>'[1]CHH File'!AE493</f>
        <v>-143356.07999999999</v>
      </c>
      <c r="E493" s="73">
        <f>'[1]CHH File'!AF493</f>
        <v>0</v>
      </c>
      <c r="F493" s="73">
        <f>'[1]CHH File'!AG493</f>
        <v>0</v>
      </c>
      <c r="G493" s="73">
        <f>'[1]CHH File'!AH493</f>
        <v>0</v>
      </c>
      <c r="H493" s="73">
        <f>'[1]CHH File'!AI493</f>
        <v>3584.58</v>
      </c>
      <c r="I493" s="74">
        <f>'[1]CHH File'!AJ493</f>
        <v>-139771.5</v>
      </c>
      <c r="J493" s="1"/>
    </row>
    <row r="494" spans="1:10" x14ac:dyDescent="0.2">
      <c r="A494" s="1"/>
      <c r="B494" s="92"/>
      <c r="C494" s="93" t="s">
        <v>133</v>
      </c>
      <c r="D494" s="75">
        <f>'[1]CHH File'!AE494</f>
        <v>3989.51</v>
      </c>
      <c r="E494" s="39">
        <f>'[1]CHH File'!AF494</f>
        <v>1994.75</v>
      </c>
      <c r="F494" s="39">
        <f>'[1]CHH File'!AG494</f>
        <v>8378.0499999999993</v>
      </c>
      <c r="G494" s="39">
        <f>'[1]CHH File'!AH494</f>
        <v>2094.5100000000002</v>
      </c>
      <c r="H494" s="39">
        <f>'[1]CHH File'!AI494</f>
        <v>-99.76</v>
      </c>
      <c r="I494" s="76">
        <f>'[1]CHH File'!AJ494</f>
        <v>3889.75</v>
      </c>
      <c r="J494" s="1"/>
    </row>
    <row r="495" spans="1:10" ht="13.5" thickBot="1" x14ac:dyDescent="0.25">
      <c r="A495" s="1"/>
      <c r="B495" s="94"/>
      <c r="C495" s="95" t="s">
        <v>407</v>
      </c>
      <c r="D495" s="77">
        <f>'[1]CHH File'!AE495</f>
        <v>139366.57</v>
      </c>
      <c r="E495" s="78">
        <f>'[1]CHH File'!AF495</f>
        <v>69683.28</v>
      </c>
      <c r="F495" s="78">
        <f>'[1]CHH File'!AG495</f>
        <v>292672.42</v>
      </c>
      <c r="G495" s="78">
        <f>'[1]CHH File'!AH495</f>
        <v>73168.100000000006</v>
      </c>
      <c r="H495" s="78">
        <f>'[1]CHH File'!AI495</f>
        <v>-3484.82</v>
      </c>
      <c r="I495" s="79">
        <f>'[1]CHH File'!AJ495</f>
        <v>135881.75</v>
      </c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3.5" thickBot="1" x14ac:dyDescent="0.25">
      <c r="A497" s="1"/>
      <c r="B497" s="1"/>
      <c r="C497" s="27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90" t="s">
        <v>14</v>
      </c>
      <c r="C498" s="91" t="s">
        <v>743</v>
      </c>
      <c r="D498" s="72">
        <f>'[1]CHH File'!AE498</f>
        <v>-94451.44</v>
      </c>
      <c r="E498" s="73">
        <f>'[1]CHH File'!AF498</f>
        <v>0</v>
      </c>
      <c r="F498" s="73">
        <f>'[1]CHH File'!AG498</f>
        <v>0</v>
      </c>
      <c r="G498" s="73">
        <f>'[1]CHH File'!AH498</f>
        <v>0</v>
      </c>
      <c r="H498" s="73">
        <f>'[1]CHH File'!AI498</f>
        <v>-12144.7</v>
      </c>
      <c r="I498" s="74">
        <f>'[1]CHH File'!AJ498</f>
        <v>-106596.14</v>
      </c>
      <c r="J498" s="1"/>
    </row>
    <row r="499" spans="1:10" x14ac:dyDescent="0.2">
      <c r="A499" s="1"/>
      <c r="B499" s="92"/>
      <c r="C499" s="93" t="s">
        <v>161</v>
      </c>
      <c r="D499" s="75">
        <f>'[1]CHH File'!AE499</f>
        <v>274.41000000000003</v>
      </c>
      <c r="E499" s="39">
        <f>'[1]CHH File'!AF499</f>
        <v>137.19999999999999</v>
      </c>
      <c r="F499" s="39">
        <f>'[1]CHH File'!AG499</f>
        <v>407.68</v>
      </c>
      <c r="G499" s="39">
        <f>'[1]CHH File'!AH499</f>
        <v>101.92</v>
      </c>
      <c r="H499" s="39">
        <f>'[1]CHH File'!AI499</f>
        <v>35.28</v>
      </c>
      <c r="I499" s="76">
        <f>'[1]CHH File'!AJ499</f>
        <v>309.69</v>
      </c>
      <c r="J499" s="1"/>
    </row>
    <row r="500" spans="1:10" x14ac:dyDescent="0.2">
      <c r="A500" s="1"/>
      <c r="B500" s="92"/>
      <c r="C500" s="93" t="s">
        <v>162</v>
      </c>
      <c r="D500" s="75">
        <f>'[1]CHH File'!AE500</f>
        <v>86867.55</v>
      </c>
      <c r="E500" s="39">
        <f>'[1]CHH File'!AF500</f>
        <v>43433.77</v>
      </c>
      <c r="F500" s="39">
        <f>'[1]CHH File'!AG500</f>
        <v>129056.84</v>
      </c>
      <c r="G500" s="39">
        <f>'[1]CHH File'!AH500</f>
        <v>32264.21</v>
      </c>
      <c r="H500" s="39">
        <f>'[1]CHH File'!AI500</f>
        <v>11169.56</v>
      </c>
      <c r="I500" s="76">
        <f>'[1]CHH File'!AJ500</f>
        <v>98037.11</v>
      </c>
      <c r="J500" s="1"/>
    </row>
    <row r="501" spans="1:10" x14ac:dyDescent="0.2">
      <c r="A501" s="1"/>
      <c r="B501" s="92"/>
      <c r="C501" s="93" t="s">
        <v>163</v>
      </c>
      <c r="D501" s="75">
        <f>'[1]CHH File'!AE501</f>
        <v>5689.27</v>
      </c>
      <c r="E501" s="39">
        <f>'[1]CHH File'!AF501</f>
        <v>2844.63</v>
      </c>
      <c r="F501" s="39">
        <f>'[1]CHH File'!AG501</f>
        <v>8452.41</v>
      </c>
      <c r="G501" s="39">
        <f>'[1]CHH File'!AH501</f>
        <v>2113.1</v>
      </c>
      <c r="H501" s="39">
        <f>'[1]CHH File'!AI501</f>
        <v>731.53</v>
      </c>
      <c r="I501" s="76">
        <f>'[1]CHH File'!AJ501</f>
        <v>6420.8</v>
      </c>
      <c r="J501" s="1"/>
    </row>
    <row r="502" spans="1:10" ht="13.5" thickBot="1" x14ac:dyDescent="0.25">
      <c r="A502" s="1"/>
      <c r="B502" s="94"/>
      <c r="C502" s="95" t="s">
        <v>164</v>
      </c>
      <c r="D502" s="77">
        <f>'[1]CHH File'!AE502</f>
        <v>1620.21</v>
      </c>
      <c r="E502" s="78">
        <f>'[1]CHH File'!AF502</f>
        <v>810.1</v>
      </c>
      <c r="F502" s="78">
        <f>'[1]CHH File'!AG502</f>
        <v>2407.1</v>
      </c>
      <c r="G502" s="78">
        <f>'[1]CHH File'!AH502</f>
        <v>601.77</v>
      </c>
      <c r="H502" s="78">
        <f>'[1]CHH File'!AI502</f>
        <v>208.33</v>
      </c>
      <c r="I502" s="79">
        <f>'[1]CHH File'!AJ502</f>
        <v>1828.54</v>
      </c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3.5" thickBot="1" x14ac:dyDescent="0.25">
      <c r="A504" s="1"/>
      <c r="B504" s="1"/>
      <c r="C504" s="27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90" t="s">
        <v>777</v>
      </c>
      <c r="C505" s="91" t="s">
        <v>735</v>
      </c>
      <c r="D505" s="72">
        <f>'[1]CHH File'!AE505</f>
        <v>-83377</v>
      </c>
      <c r="E505" s="73">
        <f>'[1]CHH File'!AF505</f>
        <v>0</v>
      </c>
      <c r="F505" s="73">
        <f>'[1]CHH File'!AG505</f>
        <v>0</v>
      </c>
      <c r="G505" s="73">
        <f>'[1]CHH File'!AH505</f>
        <v>0</v>
      </c>
      <c r="H505" s="73">
        <f>'[1]CHH File'!AI505</f>
        <v>-4200.8900000000003</v>
      </c>
      <c r="I505" s="74">
        <f>'[1]CHH File'!AJ505</f>
        <v>-87577.89</v>
      </c>
      <c r="J505" s="1"/>
    </row>
    <row r="506" spans="1:10" x14ac:dyDescent="0.2">
      <c r="A506" s="1"/>
      <c r="B506" s="92"/>
      <c r="C506" s="93" t="s">
        <v>408</v>
      </c>
      <c r="D506" s="75">
        <f>'[1]CHH File'!AE506</f>
        <v>83377</v>
      </c>
      <c r="E506" s="39">
        <f>'[1]CHH File'!AF506</f>
        <v>41688.5</v>
      </c>
      <c r="F506" s="39">
        <f>'[1]CHH File'!AG506</f>
        <v>149950.46</v>
      </c>
      <c r="G506" s="39">
        <f>'[1]CHH File'!AH506</f>
        <v>37487.61</v>
      </c>
      <c r="H506" s="39">
        <f>'[1]CHH File'!AI506</f>
        <v>4200.8900000000003</v>
      </c>
      <c r="I506" s="76">
        <f>'[1]CHH File'!AJ506</f>
        <v>87577.89</v>
      </c>
      <c r="J506" s="1"/>
    </row>
    <row r="507" spans="1:10" ht="13.5" thickBot="1" x14ac:dyDescent="0.25">
      <c r="A507" s="1"/>
      <c r="B507" s="94"/>
      <c r="C507" s="95" t="s">
        <v>330</v>
      </c>
      <c r="D507" s="77">
        <f>'[1]CHH File'!AE507</f>
        <v>0</v>
      </c>
      <c r="E507" s="78">
        <f>'[1]CHH File'!AF507</f>
        <v>0</v>
      </c>
      <c r="F507" s="78">
        <f>'[1]CHH File'!AG507</f>
        <v>0</v>
      </c>
      <c r="G507" s="78">
        <f>'[1]CHH File'!AH507</f>
        <v>0</v>
      </c>
      <c r="H507" s="78">
        <f>'[1]CHH File'!AI507</f>
        <v>0</v>
      </c>
      <c r="I507" s="79">
        <f>'[1]CHH File'!AJ507</f>
        <v>0</v>
      </c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3.5" thickBot="1" x14ac:dyDescent="0.25">
      <c r="A509" s="1"/>
      <c r="B509" s="1"/>
      <c r="C509" s="27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90" t="s">
        <v>15</v>
      </c>
      <c r="C510" s="91" t="s">
        <v>743</v>
      </c>
      <c r="D510" s="72">
        <f>'[1]CHH File'!AE510</f>
        <v>-38836.400000000001</v>
      </c>
      <c r="E510" s="73">
        <f>'[1]CHH File'!AF510</f>
        <v>0</v>
      </c>
      <c r="F510" s="73">
        <f>'[1]CHH File'!AG510</f>
        <v>0</v>
      </c>
      <c r="G510" s="73">
        <f>'[1]CHH File'!AH510</f>
        <v>0</v>
      </c>
      <c r="H510" s="73">
        <f>'[1]CHH File'!AI510</f>
        <v>9404.94</v>
      </c>
      <c r="I510" s="74">
        <f>'[1]CHH File'!AJ510</f>
        <v>-29431.46</v>
      </c>
      <c r="J510" s="1"/>
    </row>
    <row r="511" spans="1:10" x14ac:dyDescent="0.2">
      <c r="A511" s="1"/>
      <c r="B511" s="92"/>
      <c r="C511" s="93" t="s">
        <v>7</v>
      </c>
      <c r="D511" s="75">
        <f>'[1]CHH File'!AE511</f>
        <v>18952.330000000002</v>
      </c>
      <c r="E511" s="39">
        <f>'[1]CHH File'!AF511</f>
        <v>9476.16</v>
      </c>
      <c r="F511" s="39">
        <f>'[1]CHH File'!AG511</f>
        <v>56263.26</v>
      </c>
      <c r="G511" s="39">
        <f>'[1]CHH File'!AH511</f>
        <v>14065.81</v>
      </c>
      <c r="H511" s="39">
        <f>'[1]CHH File'!AI511</f>
        <v>-4589.6499999999996</v>
      </c>
      <c r="I511" s="76">
        <f>'[1]CHH File'!AJ511</f>
        <v>14362.68</v>
      </c>
      <c r="J511" s="1"/>
    </row>
    <row r="512" spans="1:10" ht="13.5" thickBot="1" x14ac:dyDescent="0.25">
      <c r="A512" s="1"/>
      <c r="B512" s="94"/>
      <c r="C512" s="95" t="s">
        <v>146</v>
      </c>
      <c r="D512" s="77">
        <f>'[1]CHH File'!AE512</f>
        <v>19884.07</v>
      </c>
      <c r="E512" s="78">
        <f>'[1]CHH File'!AF512</f>
        <v>9942.0300000000007</v>
      </c>
      <c r="F512" s="78">
        <f>'[1]CHH File'!AG512</f>
        <v>59029.279999999999</v>
      </c>
      <c r="G512" s="78">
        <f>'[1]CHH File'!AH512</f>
        <v>14757.32</v>
      </c>
      <c r="H512" s="78">
        <f>'[1]CHH File'!AI512</f>
        <v>-4815.29</v>
      </c>
      <c r="I512" s="79">
        <f>'[1]CHH File'!AJ512</f>
        <v>15068.78</v>
      </c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3.5" thickBot="1" x14ac:dyDescent="0.25">
      <c r="A514" s="1"/>
      <c r="B514" s="1"/>
      <c r="C514" s="27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90" t="s">
        <v>16</v>
      </c>
      <c r="C515" s="91" t="s">
        <v>735</v>
      </c>
      <c r="D515" s="72">
        <f>'[1]CHH File'!AE515</f>
        <v>-24228.65</v>
      </c>
      <c r="E515" s="73">
        <f>'[1]CHH File'!AF515</f>
        <v>0</v>
      </c>
      <c r="F515" s="73">
        <f>'[1]CHH File'!AG515</f>
        <v>0</v>
      </c>
      <c r="G515" s="73">
        <f>'[1]CHH File'!AH515</f>
        <v>0</v>
      </c>
      <c r="H515" s="73">
        <f>'[1]CHH File'!AI515</f>
        <v>-2912.35</v>
      </c>
      <c r="I515" s="74">
        <f>'[1]CHH File'!AJ515</f>
        <v>-27141</v>
      </c>
      <c r="J515" s="1"/>
    </row>
    <row r="516" spans="1:10" x14ac:dyDescent="0.2">
      <c r="A516" s="1"/>
      <c r="B516" s="92"/>
      <c r="C516" s="93" t="s">
        <v>409</v>
      </c>
      <c r="D516" s="75">
        <f>'[1]CHH File'!AE516</f>
        <v>3596.38</v>
      </c>
      <c r="E516" s="39">
        <f>'[1]CHH File'!AF516</f>
        <v>1798.19</v>
      </c>
      <c r="F516" s="39">
        <f>'[1]CHH File'!AG516</f>
        <v>5463.58</v>
      </c>
      <c r="G516" s="39">
        <f>'[1]CHH File'!AH516</f>
        <v>1365.89</v>
      </c>
      <c r="H516" s="39">
        <f>'[1]CHH File'!AI516</f>
        <v>432.3</v>
      </c>
      <c r="I516" s="76">
        <f>'[1]CHH File'!AJ516</f>
        <v>4028.68</v>
      </c>
      <c r="J516" s="1"/>
    </row>
    <row r="517" spans="1:10" x14ac:dyDescent="0.2">
      <c r="A517" s="1"/>
      <c r="B517" s="92"/>
      <c r="C517" s="93" t="s">
        <v>410</v>
      </c>
      <c r="D517" s="75">
        <f>'[1]CHH File'!AE517</f>
        <v>15262.03</v>
      </c>
      <c r="E517" s="39">
        <f>'[1]CHH File'!AF517</f>
        <v>7631.01</v>
      </c>
      <c r="F517" s="39">
        <f>'[1]CHH File'!AG517</f>
        <v>23185.94</v>
      </c>
      <c r="G517" s="39">
        <f>'[1]CHH File'!AH517</f>
        <v>5796.48</v>
      </c>
      <c r="H517" s="39">
        <f>'[1]CHH File'!AI517</f>
        <v>1834.53</v>
      </c>
      <c r="I517" s="76">
        <f>'[1]CHH File'!AJ517</f>
        <v>17096.560000000001</v>
      </c>
      <c r="J517" s="1"/>
    </row>
    <row r="518" spans="1:10" ht="13.5" thickBot="1" x14ac:dyDescent="0.25">
      <c r="A518" s="1"/>
      <c r="B518" s="94"/>
      <c r="C518" s="95" t="s">
        <v>411</v>
      </c>
      <c r="D518" s="77">
        <f>'[1]CHH File'!AE518</f>
        <v>5370.24</v>
      </c>
      <c r="E518" s="78">
        <f>'[1]CHH File'!AF518</f>
        <v>2685.12</v>
      </c>
      <c r="F518" s="78">
        <f>'[1]CHH File'!AG518</f>
        <v>8158.42</v>
      </c>
      <c r="G518" s="78">
        <f>'[1]CHH File'!AH518</f>
        <v>2039.6</v>
      </c>
      <c r="H518" s="78">
        <f>'[1]CHH File'!AI518</f>
        <v>645.52</v>
      </c>
      <c r="I518" s="79">
        <f>'[1]CHH File'!AJ518</f>
        <v>6015.76</v>
      </c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3.5" thickBot="1" x14ac:dyDescent="0.25">
      <c r="A520" s="1"/>
      <c r="B520" s="1"/>
      <c r="C520" s="27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90" t="s">
        <v>778</v>
      </c>
      <c r="C521" s="91" t="s">
        <v>743</v>
      </c>
      <c r="D521" s="72">
        <f>'[1]CHH File'!AE521</f>
        <v>-39990.32</v>
      </c>
      <c r="E521" s="73">
        <f>'[1]CHH File'!AF521</f>
        <v>0</v>
      </c>
      <c r="F521" s="73">
        <f>'[1]CHH File'!AG521</f>
        <v>0</v>
      </c>
      <c r="G521" s="73">
        <f>'[1]CHH File'!AH521</f>
        <v>0</v>
      </c>
      <c r="H521" s="73">
        <f>'[1]CHH File'!AI521</f>
        <v>-6026.05</v>
      </c>
      <c r="I521" s="74">
        <f>'[1]CHH File'!AJ521</f>
        <v>-46016.37</v>
      </c>
      <c r="J521" s="1"/>
    </row>
    <row r="522" spans="1:10" x14ac:dyDescent="0.2">
      <c r="A522" s="1"/>
      <c r="B522" s="92"/>
      <c r="C522" s="93" t="s">
        <v>165</v>
      </c>
      <c r="D522" s="75">
        <f>'[1]CHH File'!AE522</f>
        <v>140.07</v>
      </c>
      <c r="E522" s="39">
        <f>'[1]CHH File'!AF522</f>
        <v>70.03</v>
      </c>
      <c r="F522" s="39">
        <f>'[1]CHH File'!AG522</f>
        <v>195.71</v>
      </c>
      <c r="G522" s="39">
        <f>'[1]CHH File'!AH522</f>
        <v>48.92</v>
      </c>
      <c r="H522" s="39">
        <f>'[1]CHH File'!AI522</f>
        <v>21.11</v>
      </c>
      <c r="I522" s="76">
        <f>'[1]CHH File'!AJ522</f>
        <v>161.18</v>
      </c>
      <c r="J522" s="1"/>
    </row>
    <row r="523" spans="1:10" x14ac:dyDescent="0.2">
      <c r="A523" s="1"/>
      <c r="B523" s="92"/>
      <c r="C523" s="93" t="s">
        <v>166</v>
      </c>
      <c r="D523" s="75">
        <f>'[1]CHH File'!AE523</f>
        <v>394.66</v>
      </c>
      <c r="E523" s="39">
        <f>'[1]CHH File'!AF523</f>
        <v>197.33</v>
      </c>
      <c r="F523" s="39">
        <f>'[1]CHH File'!AG523</f>
        <v>551.44000000000005</v>
      </c>
      <c r="G523" s="39">
        <f>'[1]CHH File'!AH523</f>
        <v>137.86000000000001</v>
      </c>
      <c r="H523" s="39">
        <f>'[1]CHH File'!AI523</f>
        <v>59.47</v>
      </c>
      <c r="I523" s="76">
        <f>'[1]CHH File'!AJ523</f>
        <v>454.13</v>
      </c>
      <c r="J523" s="1"/>
    </row>
    <row r="524" spans="1:10" x14ac:dyDescent="0.2">
      <c r="A524" s="1"/>
      <c r="B524" s="92"/>
      <c r="C524" s="93" t="s">
        <v>167</v>
      </c>
      <c r="D524" s="75">
        <f>'[1]CHH File'!AE524</f>
        <v>772.59</v>
      </c>
      <c r="E524" s="39">
        <f>'[1]CHH File'!AF524</f>
        <v>386.29</v>
      </c>
      <c r="F524" s="39">
        <f>'[1]CHH File'!AG524</f>
        <v>1079.5</v>
      </c>
      <c r="G524" s="39">
        <f>'[1]CHH File'!AH524</f>
        <v>269.87</v>
      </c>
      <c r="H524" s="39">
        <f>'[1]CHH File'!AI524</f>
        <v>116.42</v>
      </c>
      <c r="I524" s="76">
        <f>'[1]CHH File'!AJ524</f>
        <v>889.01</v>
      </c>
      <c r="J524" s="1"/>
    </row>
    <row r="525" spans="1:10" x14ac:dyDescent="0.2">
      <c r="A525" s="1"/>
      <c r="B525" s="92"/>
      <c r="C525" s="93" t="s">
        <v>168</v>
      </c>
      <c r="D525" s="75">
        <f>'[1]CHH File'!AE525</f>
        <v>60.3</v>
      </c>
      <c r="E525" s="39">
        <f>'[1]CHH File'!AF525</f>
        <v>30.15</v>
      </c>
      <c r="F525" s="39">
        <f>'[1]CHH File'!AG525</f>
        <v>84.26</v>
      </c>
      <c r="G525" s="39">
        <f>'[1]CHH File'!AH525</f>
        <v>21.06</v>
      </c>
      <c r="H525" s="39">
        <f>'[1]CHH File'!AI525</f>
        <v>9.09</v>
      </c>
      <c r="I525" s="76">
        <f>'[1]CHH File'!AJ525</f>
        <v>69.39</v>
      </c>
      <c r="J525" s="1"/>
    </row>
    <row r="526" spans="1:10" x14ac:dyDescent="0.2">
      <c r="A526" s="1"/>
      <c r="B526" s="92"/>
      <c r="C526" s="93" t="s">
        <v>169</v>
      </c>
      <c r="D526" s="75">
        <f>'[1]CHH File'!AE526</f>
        <v>1262</v>
      </c>
      <c r="E526" s="39">
        <f>'[1]CHH File'!AF526</f>
        <v>631</v>
      </c>
      <c r="F526" s="39">
        <f>'[1]CHH File'!AG526</f>
        <v>1763.32</v>
      </c>
      <c r="G526" s="39">
        <f>'[1]CHH File'!AH526</f>
        <v>440.83</v>
      </c>
      <c r="H526" s="39">
        <f>'[1]CHH File'!AI526</f>
        <v>190.17</v>
      </c>
      <c r="I526" s="76">
        <f>'[1]CHH File'!AJ526</f>
        <v>1452.17</v>
      </c>
      <c r="J526" s="1"/>
    </row>
    <row r="527" spans="1:10" x14ac:dyDescent="0.2">
      <c r="A527" s="1"/>
      <c r="B527" s="92"/>
      <c r="C527" s="93" t="s">
        <v>170</v>
      </c>
      <c r="D527" s="75">
        <f>'[1]CHH File'!AE527</f>
        <v>720.29</v>
      </c>
      <c r="E527" s="39">
        <f>'[1]CHH File'!AF527</f>
        <v>360.14</v>
      </c>
      <c r="F527" s="39">
        <f>'[1]CHH File'!AG527</f>
        <v>1006.42</v>
      </c>
      <c r="G527" s="39">
        <f>'[1]CHH File'!AH527</f>
        <v>251.6</v>
      </c>
      <c r="H527" s="39">
        <f>'[1]CHH File'!AI527</f>
        <v>108.54</v>
      </c>
      <c r="I527" s="76">
        <f>'[1]CHH File'!AJ527</f>
        <v>828.83</v>
      </c>
      <c r="J527" s="1"/>
    </row>
    <row r="528" spans="1:10" x14ac:dyDescent="0.2">
      <c r="A528" s="1"/>
      <c r="B528" s="92"/>
      <c r="C528" s="93" t="s">
        <v>171</v>
      </c>
      <c r="D528" s="75">
        <f>'[1]CHH File'!AE528</f>
        <v>746.43</v>
      </c>
      <c r="E528" s="39">
        <f>'[1]CHH File'!AF528</f>
        <v>373.21</v>
      </c>
      <c r="F528" s="39">
        <f>'[1]CHH File'!AG528</f>
        <v>1042.95</v>
      </c>
      <c r="G528" s="39">
        <f>'[1]CHH File'!AH528</f>
        <v>260.73</v>
      </c>
      <c r="H528" s="39">
        <f>'[1]CHH File'!AI528</f>
        <v>112.48</v>
      </c>
      <c r="I528" s="76">
        <f>'[1]CHH File'!AJ528</f>
        <v>858.91</v>
      </c>
      <c r="J528" s="1"/>
    </row>
    <row r="529" spans="1:10" x14ac:dyDescent="0.2">
      <c r="A529" s="1"/>
      <c r="B529" s="92"/>
      <c r="C529" s="93" t="s">
        <v>172</v>
      </c>
      <c r="D529" s="75">
        <f>'[1]CHH File'!AE529</f>
        <v>5425.09</v>
      </c>
      <c r="E529" s="39">
        <f>'[1]CHH File'!AF529</f>
        <v>2712.54</v>
      </c>
      <c r="F529" s="39">
        <f>'[1]CHH File'!AG529</f>
        <v>7580.21</v>
      </c>
      <c r="G529" s="39">
        <f>'[1]CHH File'!AH529</f>
        <v>1895.05</v>
      </c>
      <c r="H529" s="39">
        <f>'[1]CHH File'!AI529</f>
        <v>817.49</v>
      </c>
      <c r="I529" s="76">
        <f>'[1]CHH File'!AJ529</f>
        <v>6242.58</v>
      </c>
      <c r="J529" s="1"/>
    </row>
    <row r="530" spans="1:10" ht="13.5" thickBot="1" x14ac:dyDescent="0.25">
      <c r="A530" s="1"/>
      <c r="B530" s="94"/>
      <c r="C530" s="95" t="s">
        <v>173</v>
      </c>
      <c r="D530" s="77">
        <f>'[1]CHH File'!AE530</f>
        <v>30468.89</v>
      </c>
      <c r="E530" s="78">
        <f>'[1]CHH File'!AF530</f>
        <v>15234.44</v>
      </c>
      <c r="F530" s="78">
        <f>'[1]CHH File'!AG530</f>
        <v>42572.65</v>
      </c>
      <c r="G530" s="78">
        <f>'[1]CHH File'!AH530</f>
        <v>10643.16</v>
      </c>
      <c r="H530" s="78">
        <f>'[1]CHH File'!AI530</f>
        <v>4591.28</v>
      </c>
      <c r="I530" s="79">
        <f>'[1]CHH File'!AJ530</f>
        <v>35060.17</v>
      </c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3.5" thickBot="1" x14ac:dyDescent="0.25">
      <c r="A532" s="1"/>
      <c r="B532" s="1"/>
      <c r="C532" s="28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90" t="s">
        <v>779</v>
      </c>
      <c r="C533" s="91" t="s">
        <v>743</v>
      </c>
      <c r="D533" s="72">
        <f>'[1]CHH File'!AE533</f>
        <v>-41966.21</v>
      </c>
      <c r="E533" s="73">
        <f>'[1]CHH File'!AF533</f>
        <v>0</v>
      </c>
      <c r="F533" s="73">
        <f>'[1]CHH File'!AG533</f>
        <v>0</v>
      </c>
      <c r="G533" s="73">
        <f>'[1]CHH File'!AH533</f>
        <v>0</v>
      </c>
      <c r="H533" s="73">
        <f>'[1]CHH File'!AI533</f>
        <v>-6419.55</v>
      </c>
      <c r="I533" s="74">
        <f>'[1]CHH File'!AJ533</f>
        <v>-48385.760000000002</v>
      </c>
      <c r="J533" s="1"/>
    </row>
    <row r="534" spans="1:10" x14ac:dyDescent="0.2">
      <c r="A534" s="1"/>
      <c r="B534" s="92"/>
      <c r="C534" s="93" t="s">
        <v>412</v>
      </c>
      <c r="D534" s="75">
        <f>'[1]CHH File'!AE534</f>
        <v>36293.11</v>
      </c>
      <c r="E534" s="39">
        <f>'[1]CHH File'!AF534</f>
        <v>18146.55</v>
      </c>
      <c r="F534" s="39">
        <f>'[1]CHH File'!AG534</f>
        <v>50379.24</v>
      </c>
      <c r="G534" s="39">
        <f>'[1]CHH File'!AH534</f>
        <v>12594.81</v>
      </c>
      <c r="H534" s="39">
        <f>'[1]CHH File'!AI534</f>
        <v>5551.74</v>
      </c>
      <c r="I534" s="76">
        <f>'[1]CHH File'!AJ534</f>
        <v>41844.85</v>
      </c>
      <c r="J534" s="1"/>
    </row>
    <row r="535" spans="1:10" ht="13.5" thickBot="1" x14ac:dyDescent="0.25">
      <c r="A535" s="1"/>
      <c r="B535" s="94"/>
      <c r="C535" s="95" t="s">
        <v>413</v>
      </c>
      <c r="D535" s="77">
        <f>'[1]CHH File'!AE535</f>
        <v>5673.1</v>
      </c>
      <c r="E535" s="78">
        <f>'[1]CHH File'!AF535</f>
        <v>2836.55</v>
      </c>
      <c r="F535" s="78">
        <f>'[1]CHH File'!AG535</f>
        <v>7874.96</v>
      </c>
      <c r="G535" s="78">
        <f>'[1]CHH File'!AH535</f>
        <v>1968.74</v>
      </c>
      <c r="H535" s="78">
        <f>'[1]CHH File'!AI535</f>
        <v>867.81</v>
      </c>
      <c r="I535" s="79">
        <f>'[1]CHH File'!AJ535</f>
        <v>6540.91</v>
      </c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3.5" thickBot="1" x14ac:dyDescent="0.25">
      <c r="A537" s="1"/>
      <c r="B537" s="1"/>
      <c r="C537" s="27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90" t="s">
        <v>780</v>
      </c>
      <c r="C538" s="91" t="s">
        <v>743</v>
      </c>
      <c r="D538" s="72">
        <f>'[1]CHH File'!AE538</f>
        <v>-2856951.65</v>
      </c>
      <c r="E538" s="73">
        <f>'[1]CHH File'!AF538</f>
        <v>0</v>
      </c>
      <c r="F538" s="73">
        <f>'[1]CHH File'!AG538</f>
        <v>0</v>
      </c>
      <c r="G538" s="73">
        <f>'[1]CHH File'!AH538</f>
        <v>0</v>
      </c>
      <c r="H538" s="73">
        <f>'[1]CHH File'!AI538</f>
        <v>848170.7</v>
      </c>
      <c r="I538" s="74">
        <f>'[1]CHH File'!AJ538</f>
        <v>-2008780.95</v>
      </c>
      <c r="J538" s="1"/>
    </row>
    <row r="539" spans="1:10" x14ac:dyDescent="0.2">
      <c r="A539" s="1"/>
      <c r="B539" s="92"/>
      <c r="C539" s="93" t="s">
        <v>174</v>
      </c>
      <c r="D539" s="75">
        <f>'[1]CHH File'!AE539</f>
        <v>2464540.59</v>
      </c>
      <c r="E539" s="39">
        <f>'[1]CHH File'!AF539</f>
        <v>1232270.29</v>
      </c>
      <c r="F539" s="39">
        <f>'[1]CHH File'!AG539</f>
        <v>7855768.6799999997</v>
      </c>
      <c r="G539" s="39">
        <f>'[1]CHH File'!AH539</f>
        <v>1963942.17</v>
      </c>
      <c r="H539" s="39">
        <f>'[1]CHH File'!AI539</f>
        <v>-731671.88</v>
      </c>
      <c r="I539" s="76">
        <f>'[1]CHH File'!AJ539</f>
        <v>1732868.71</v>
      </c>
      <c r="J539" s="1"/>
    </row>
    <row r="540" spans="1:10" x14ac:dyDescent="0.2">
      <c r="A540" s="1"/>
      <c r="B540" s="92"/>
      <c r="C540" s="93" t="s">
        <v>175</v>
      </c>
      <c r="D540" s="75">
        <f>'[1]CHH File'!AE540</f>
        <v>80243.58</v>
      </c>
      <c r="E540" s="39">
        <f>'[1]CHH File'!AF540</f>
        <v>40121.79</v>
      </c>
      <c r="F540" s="39">
        <f>'[1]CHH File'!AG540</f>
        <v>255777.89</v>
      </c>
      <c r="G540" s="39">
        <f>'[1]CHH File'!AH540</f>
        <v>63944.47</v>
      </c>
      <c r="H540" s="39">
        <f>'[1]CHH File'!AI540</f>
        <v>-23822.68</v>
      </c>
      <c r="I540" s="76">
        <f>'[1]CHH File'!AJ540</f>
        <v>56420.9</v>
      </c>
      <c r="J540" s="1"/>
    </row>
    <row r="541" spans="1:10" x14ac:dyDescent="0.2">
      <c r="A541" s="1"/>
      <c r="B541" s="92"/>
      <c r="C541" s="93" t="s">
        <v>176</v>
      </c>
      <c r="D541" s="75">
        <f>'[1]CHH File'!AE541</f>
        <v>41943.11</v>
      </c>
      <c r="E541" s="39">
        <f>'[1]CHH File'!AF541</f>
        <v>20971.55</v>
      </c>
      <c r="F541" s="39">
        <f>'[1]CHH File'!AG541</f>
        <v>133694.43</v>
      </c>
      <c r="G541" s="39">
        <f>'[1]CHH File'!AH541</f>
        <v>33423.599999999999</v>
      </c>
      <c r="H541" s="39">
        <f>'[1]CHH File'!AI541</f>
        <v>-12452.05</v>
      </c>
      <c r="I541" s="76">
        <f>'[1]CHH File'!AJ541</f>
        <v>29491.06</v>
      </c>
      <c r="J541" s="1"/>
    </row>
    <row r="542" spans="1:10" x14ac:dyDescent="0.2">
      <c r="A542" s="1"/>
      <c r="B542" s="92"/>
      <c r="C542" s="93" t="s">
        <v>177</v>
      </c>
      <c r="D542" s="75">
        <f>'[1]CHH File'!AE542</f>
        <v>116043.86</v>
      </c>
      <c r="E542" s="39">
        <f>'[1]CHH File'!AF542</f>
        <v>58021.93</v>
      </c>
      <c r="F542" s="39">
        <f>'[1]CHH File'!AG542</f>
        <v>369891.94</v>
      </c>
      <c r="G542" s="39">
        <f>'[1]CHH File'!AH542</f>
        <v>92472.98</v>
      </c>
      <c r="H542" s="39">
        <f>'[1]CHH File'!AI542</f>
        <v>-34451.050000000003</v>
      </c>
      <c r="I542" s="76">
        <f>'[1]CHH File'!AJ542</f>
        <v>81592.81</v>
      </c>
      <c r="J542" s="1"/>
    </row>
    <row r="543" spans="1:10" x14ac:dyDescent="0.2">
      <c r="A543" s="1"/>
      <c r="B543" s="92"/>
      <c r="C543" s="93" t="s">
        <v>178</v>
      </c>
      <c r="D543" s="75">
        <f>'[1]CHH File'!AE543</f>
        <v>71194.009999999995</v>
      </c>
      <c r="E543" s="39">
        <f>'[1]CHH File'!AF543</f>
        <v>35597</v>
      </c>
      <c r="F543" s="39">
        <f>'[1]CHH File'!AG543</f>
        <v>226932.24</v>
      </c>
      <c r="G543" s="39">
        <f>'[1]CHH File'!AH543</f>
        <v>56733.06</v>
      </c>
      <c r="H543" s="39">
        <f>'[1]CHH File'!AI543</f>
        <v>-21136.06</v>
      </c>
      <c r="I543" s="76">
        <f>'[1]CHH File'!AJ543</f>
        <v>50057.95</v>
      </c>
      <c r="J543" s="1"/>
    </row>
    <row r="544" spans="1:10" x14ac:dyDescent="0.2">
      <c r="A544" s="1"/>
      <c r="B544" s="92"/>
      <c r="C544" s="93" t="s">
        <v>179</v>
      </c>
      <c r="D544" s="75">
        <f>'[1]CHH File'!AE544</f>
        <v>44360.959999999999</v>
      </c>
      <c r="E544" s="39">
        <f>'[1]CHH File'!AF544</f>
        <v>22180.48</v>
      </c>
      <c r="F544" s="39">
        <f>'[1]CHH File'!AG544</f>
        <v>141401.37</v>
      </c>
      <c r="G544" s="39">
        <f>'[1]CHH File'!AH544</f>
        <v>35350.339999999997</v>
      </c>
      <c r="H544" s="39">
        <f>'[1]CHH File'!AI544</f>
        <v>-13169.86</v>
      </c>
      <c r="I544" s="76">
        <f>'[1]CHH File'!AJ544</f>
        <v>31191.1</v>
      </c>
      <c r="J544" s="1"/>
    </row>
    <row r="545" spans="1:10" x14ac:dyDescent="0.2">
      <c r="A545" s="1"/>
      <c r="B545" s="92"/>
      <c r="C545" s="93" t="s">
        <v>180</v>
      </c>
      <c r="D545" s="75">
        <f>'[1]CHH File'!AE545</f>
        <v>38273.879999999997</v>
      </c>
      <c r="E545" s="39">
        <f>'[1]CHH File'!AF545</f>
        <v>19136.939999999999</v>
      </c>
      <c r="F545" s="39">
        <f>'[1]CHH File'!AG545</f>
        <v>121998.7</v>
      </c>
      <c r="G545" s="39">
        <f>'[1]CHH File'!AH545</f>
        <v>30499.67</v>
      </c>
      <c r="H545" s="39">
        <f>'[1]CHH File'!AI545</f>
        <v>-11362.73</v>
      </c>
      <c r="I545" s="76">
        <f>'[1]CHH File'!AJ545</f>
        <v>26911.15</v>
      </c>
      <c r="J545" s="1"/>
    </row>
    <row r="546" spans="1:10" x14ac:dyDescent="0.2">
      <c r="A546" s="1"/>
      <c r="B546" s="92"/>
      <c r="C546" s="93" t="s">
        <v>181</v>
      </c>
      <c r="D546" s="75">
        <f>'[1]CHH File'!AE546</f>
        <v>351.66</v>
      </c>
      <c r="E546" s="39">
        <f>'[1]CHH File'!AF546</f>
        <v>175.83</v>
      </c>
      <c r="F546" s="39">
        <f>'[1]CHH File'!AG546</f>
        <v>1120.9100000000001</v>
      </c>
      <c r="G546" s="39">
        <f>'[1]CHH File'!AH546</f>
        <v>280.22000000000003</v>
      </c>
      <c r="H546" s="39">
        <f>'[1]CHH File'!AI546</f>
        <v>-104.39</v>
      </c>
      <c r="I546" s="76">
        <f>'[1]CHH File'!AJ546</f>
        <v>247.27</v>
      </c>
      <c r="J546" s="1"/>
    </row>
    <row r="547" spans="1:10" ht="13.5" thickBot="1" x14ac:dyDescent="0.25">
      <c r="A547" s="1"/>
      <c r="B547" s="94"/>
      <c r="C547" s="95" t="s">
        <v>182</v>
      </c>
      <c r="D547" s="77">
        <f>'[1]CHH File'!AE547</f>
        <v>0</v>
      </c>
      <c r="E547" s="78">
        <f>'[1]CHH File'!AF547</f>
        <v>0</v>
      </c>
      <c r="F547" s="78">
        <f>'[1]CHH File'!AG547</f>
        <v>0</v>
      </c>
      <c r="G547" s="78">
        <f>'[1]CHH File'!AH547</f>
        <v>0</v>
      </c>
      <c r="H547" s="78">
        <f>'[1]CHH File'!AI547</f>
        <v>0</v>
      </c>
      <c r="I547" s="79">
        <f>'[1]CHH File'!AJ547</f>
        <v>0</v>
      </c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3.5" thickBot="1" x14ac:dyDescent="0.25">
      <c r="A549" s="1"/>
      <c r="B549" s="1"/>
      <c r="C549" s="27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90" t="s">
        <v>781</v>
      </c>
      <c r="C550" s="91" t="s">
        <v>743</v>
      </c>
      <c r="D550" s="72">
        <f>'[1]CHH File'!AE550</f>
        <v>-12380.61</v>
      </c>
      <c r="E550" s="73">
        <f>'[1]CHH File'!AF550</f>
        <v>0</v>
      </c>
      <c r="F550" s="73">
        <f>'[1]CHH File'!AG550</f>
        <v>0</v>
      </c>
      <c r="G550" s="73">
        <f>'[1]CHH File'!AH550</f>
        <v>0</v>
      </c>
      <c r="H550" s="73">
        <f>'[1]CHH File'!AI550</f>
        <v>81.96</v>
      </c>
      <c r="I550" s="74">
        <f>'[1]CHH File'!AJ550</f>
        <v>-12298.65</v>
      </c>
      <c r="J550" s="1"/>
    </row>
    <row r="551" spans="1:10" x14ac:dyDescent="0.2">
      <c r="A551" s="1"/>
      <c r="B551" s="92"/>
      <c r="C551" s="93" t="s">
        <v>183</v>
      </c>
      <c r="D551" s="75">
        <f>'[1]CHH File'!AE551</f>
        <v>1254.19</v>
      </c>
      <c r="E551" s="39">
        <f>'[1]CHH File'!AF551</f>
        <v>627.09</v>
      </c>
      <c r="F551" s="39">
        <f>'[1]CHH File'!AG551</f>
        <v>2541.59</v>
      </c>
      <c r="G551" s="39">
        <f>'[1]CHH File'!AH551</f>
        <v>635.39</v>
      </c>
      <c r="H551" s="39">
        <f>'[1]CHH File'!AI551</f>
        <v>-8.3000000000000007</v>
      </c>
      <c r="I551" s="76">
        <f>'[1]CHH File'!AJ551</f>
        <v>1245.8900000000001</v>
      </c>
      <c r="J551" s="1"/>
    </row>
    <row r="552" spans="1:10" ht="13.5" thickBot="1" x14ac:dyDescent="0.25">
      <c r="A552" s="1"/>
      <c r="B552" s="94"/>
      <c r="C552" s="95" t="s">
        <v>184</v>
      </c>
      <c r="D552" s="77">
        <f>'[1]CHH File'!AE552</f>
        <v>11126.42</v>
      </c>
      <c r="E552" s="78">
        <f>'[1]CHH File'!AF552</f>
        <v>5563.21</v>
      </c>
      <c r="F552" s="78">
        <f>'[1]CHH File'!AG552</f>
        <v>22547.48</v>
      </c>
      <c r="G552" s="78">
        <f>'[1]CHH File'!AH552</f>
        <v>5636.87</v>
      </c>
      <c r="H552" s="78">
        <f>'[1]CHH File'!AI552</f>
        <v>-73.66</v>
      </c>
      <c r="I552" s="79">
        <f>'[1]CHH File'!AJ552</f>
        <v>11052.76</v>
      </c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3.5" thickBot="1" x14ac:dyDescent="0.25">
      <c r="A554" s="1"/>
      <c r="B554" s="1"/>
      <c r="C554" s="27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90" t="s">
        <v>782</v>
      </c>
      <c r="C555" s="91" t="s">
        <v>735</v>
      </c>
      <c r="D555" s="72">
        <f>'[1]CHH File'!AE555</f>
        <v>-47247.76</v>
      </c>
      <c r="E555" s="73">
        <f>'[1]CHH File'!AF555</f>
        <v>0</v>
      </c>
      <c r="F555" s="73">
        <f>'[1]CHH File'!AG555</f>
        <v>0</v>
      </c>
      <c r="G555" s="73">
        <f>'[1]CHH File'!AH555</f>
        <v>0</v>
      </c>
      <c r="H555" s="73">
        <f>'[1]CHH File'!AI555</f>
        <v>-10494.05</v>
      </c>
      <c r="I555" s="74">
        <f>'[1]CHH File'!AJ555</f>
        <v>-57741.81</v>
      </c>
      <c r="J555" s="1"/>
    </row>
    <row r="556" spans="1:10" x14ac:dyDescent="0.2">
      <c r="A556" s="1"/>
      <c r="B556" s="92"/>
      <c r="C556" s="93" t="s">
        <v>414</v>
      </c>
      <c r="D556" s="75">
        <f>'[1]CHH File'!AE556</f>
        <v>11475.27</v>
      </c>
      <c r="E556" s="39">
        <f>'[1]CHH File'!AF556</f>
        <v>5737.63</v>
      </c>
      <c r="F556" s="39">
        <f>'[1]CHH File'!AG556</f>
        <v>12755.62</v>
      </c>
      <c r="G556" s="39">
        <f>'[1]CHH File'!AH556</f>
        <v>3188.9</v>
      </c>
      <c r="H556" s="39">
        <f>'[1]CHH File'!AI556</f>
        <v>2548.73</v>
      </c>
      <c r="I556" s="76">
        <f>'[1]CHH File'!AJ556</f>
        <v>14024</v>
      </c>
      <c r="J556" s="1"/>
    </row>
    <row r="557" spans="1:10" x14ac:dyDescent="0.2">
      <c r="A557" s="1"/>
      <c r="B557" s="92"/>
      <c r="C557" s="93" t="s">
        <v>837</v>
      </c>
      <c r="D557" s="75">
        <f>'[1]CHH File'!AE557</f>
        <v>5076.9399999999996</v>
      </c>
      <c r="E557" s="39">
        <f>'[1]CHH File'!AF557</f>
        <v>2538.4699999999998</v>
      </c>
      <c r="F557" s="39">
        <f>'[1]CHH File'!AG557</f>
        <v>5643.39</v>
      </c>
      <c r="G557" s="39">
        <f>'[1]CHH File'!AH557</f>
        <v>1410.84</v>
      </c>
      <c r="H557" s="39">
        <f>'[1]CHH File'!AI557</f>
        <v>1127.6300000000001</v>
      </c>
      <c r="I557" s="76">
        <f>'[1]CHH File'!AJ557</f>
        <v>6204.57</v>
      </c>
      <c r="J557" s="1"/>
    </row>
    <row r="558" spans="1:10" x14ac:dyDescent="0.2">
      <c r="A558" s="1"/>
      <c r="B558" s="92"/>
      <c r="C558" s="93" t="s">
        <v>415</v>
      </c>
      <c r="D558" s="75">
        <f>'[1]CHH File'!AE558</f>
        <v>7308.76</v>
      </c>
      <c r="E558" s="39">
        <f>'[1]CHH File'!AF558</f>
        <v>3654.38</v>
      </c>
      <c r="F558" s="39">
        <f>'[1]CHH File'!AG558</f>
        <v>8124.23</v>
      </c>
      <c r="G558" s="39">
        <f>'[1]CHH File'!AH558</f>
        <v>2031.05</v>
      </c>
      <c r="H558" s="39">
        <f>'[1]CHH File'!AI558</f>
        <v>1623.33</v>
      </c>
      <c r="I558" s="76">
        <f>'[1]CHH File'!AJ558</f>
        <v>8932.09</v>
      </c>
      <c r="J558" s="1"/>
    </row>
    <row r="559" spans="1:10" x14ac:dyDescent="0.2">
      <c r="A559" s="1"/>
      <c r="B559" s="92"/>
      <c r="C559" s="93" t="s">
        <v>416</v>
      </c>
      <c r="D559" s="75">
        <f>'[1]CHH File'!AE559</f>
        <v>5039</v>
      </c>
      <c r="E559" s="39">
        <f>'[1]CHH File'!AF559</f>
        <v>2519.5</v>
      </c>
      <c r="F559" s="39">
        <f>'[1]CHH File'!AG559</f>
        <v>5601.22</v>
      </c>
      <c r="G559" s="39">
        <f>'[1]CHH File'!AH559</f>
        <v>1400.3</v>
      </c>
      <c r="H559" s="39">
        <f>'[1]CHH File'!AI559</f>
        <v>1119.2</v>
      </c>
      <c r="I559" s="76">
        <f>'[1]CHH File'!AJ559</f>
        <v>6158.2</v>
      </c>
      <c r="J559" s="1"/>
    </row>
    <row r="560" spans="1:10" ht="13.5" thickBot="1" x14ac:dyDescent="0.25">
      <c r="A560" s="1"/>
      <c r="B560" s="94"/>
      <c r="C560" s="95" t="s">
        <v>417</v>
      </c>
      <c r="D560" s="77">
        <f>'[1]CHH File'!AE560</f>
        <v>18347.79</v>
      </c>
      <c r="E560" s="78">
        <f>'[1]CHH File'!AF560</f>
        <v>9173.89</v>
      </c>
      <c r="F560" s="78">
        <f>'[1]CHH File'!AG560</f>
        <v>20394.939999999999</v>
      </c>
      <c r="G560" s="78">
        <f>'[1]CHH File'!AH560</f>
        <v>5098.7299999999996</v>
      </c>
      <c r="H560" s="78">
        <f>'[1]CHH File'!AI560</f>
        <v>4075.16</v>
      </c>
      <c r="I560" s="79">
        <f>'[1]CHH File'!AJ560</f>
        <v>22422.95</v>
      </c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3.5" thickBot="1" x14ac:dyDescent="0.25">
      <c r="A562" s="1"/>
      <c r="B562" s="1"/>
      <c r="C562" s="27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90" t="s">
        <v>783</v>
      </c>
      <c r="C563" s="91" t="s">
        <v>735</v>
      </c>
      <c r="D563" s="72">
        <f>'[1]CHH File'!AE563</f>
        <v>-353663.85</v>
      </c>
      <c r="E563" s="73">
        <f>'[1]CHH File'!AF563</f>
        <v>0</v>
      </c>
      <c r="F563" s="73">
        <f>'[1]CHH File'!AG563</f>
        <v>0</v>
      </c>
      <c r="G563" s="73">
        <f>'[1]CHH File'!AH563</f>
        <v>0</v>
      </c>
      <c r="H563" s="73">
        <f>'[1]CHH File'!AI563</f>
        <v>15605.82</v>
      </c>
      <c r="I563" s="74">
        <f>'[1]CHH File'!AJ563</f>
        <v>-338058.03</v>
      </c>
      <c r="J563" s="1"/>
    </row>
    <row r="564" spans="1:10" x14ac:dyDescent="0.2">
      <c r="A564" s="1"/>
      <c r="B564" s="92"/>
      <c r="C564" s="93" t="s">
        <v>418</v>
      </c>
      <c r="D564" s="75">
        <f>'[1]CHH File'!AE564</f>
        <v>55712.65</v>
      </c>
      <c r="E564" s="39">
        <f>'[1]CHH File'!AF564</f>
        <v>27856.32</v>
      </c>
      <c r="F564" s="39">
        <f>'[1]CHH File'!AG564</f>
        <v>121258.85</v>
      </c>
      <c r="G564" s="39">
        <f>'[1]CHH File'!AH564</f>
        <v>30314.71</v>
      </c>
      <c r="H564" s="39">
        <f>'[1]CHH File'!AI564</f>
        <v>-2458.39</v>
      </c>
      <c r="I564" s="76">
        <f>'[1]CHH File'!AJ564</f>
        <v>53254.26</v>
      </c>
      <c r="J564" s="1"/>
    </row>
    <row r="565" spans="1:10" x14ac:dyDescent="0.2">
      <c r="A565" s="1"/>
      <c r="B565" s="92"/>
      <c r="C565" s="93" t="s">
        <v>419</v>
      </c>
      <c r="D565" s="75">
        <f>'[1]CHH File'!AE565</f>
        <v>1952.61</v>
      </c>
      <c r="E565" s="39">
        <f>'[1]CHH File'!AF565</f>
        <v>976.3</v>
      </c>
      <c r="F565" s="39">
        <f>'[1]CHH File'!AG565</f>
        <v>4249.87</v>
      </c>
      <c r="G565" s="39">
        <f>'[1]CHH File'!AH565</f>
        <v>1062.46</v>
      </c>
      <c r="H565" s="39">
        <f>'[1]CHH File'!AI565</f>
        <v>-86.16</v>
      </c>
      <c r="I565" s="76">
        <f>'[1]CHH File'!AJ565</f>
        <v>1866.45</v>
      </c>
      <c r="J565" s="1"/>
    </row>
    <row r="566" spans="1:10" x14ac:dyDescent="0.2">
      <c r="A566" s="1"/>
      <c r="B566" s="92"/>
      <c r="C566" s="93" t="s">
        <v>837</v>
      </c>
      <c r="D566" s="75">
        <f>'[1]CHH File'!AE566</f>
        <v>0</v>
      </c>
      <c r="E566" s="39">
        <f>'[1]CHH File'!AF566</f>
        <v>0</v>
      </c>
      <c r="F566" s="39">
        <f>'[1]CHH File'!AG566</f>
        <v>0</v>
      </c>
      <c r="G566" s="39">
        <f>'[1]CHH File'!AH566</f>
        <v>0</v>
      </c>
      <c r="H566" s="39">
        <f>'[1]CHH File'!AI566</f>
        <v>0</v>
      </c>
      <c r="I566" s="76">
        <f>'[1]CHH File'!AJ566</f>
        <v>0</v>
      </c>
      <c r="J566" s="1"/>
    </row>
    <row r="567" spans="1:10" x14ac:dyDescent="0.2">
      <c r="A567" s="1"/>
      <c r="B567" s="92"/>
      <c r="C567" s="93" t="s">
        <v>420</v>
      </c>
      <c r="D567" s="75">
        <f>'[1]CHH File'!AE567</f>
        <v>17525.47</v>
      </c>
      <c r="E567" s="39">
        <f>'[1]CHH File'!AF567</f>
        <v>8762.73</v>
      </c>
      <c r="F567" s="39">
        <f>'[1]CHH File'!AG567</f>
        <v>38144.269999999997</v>
      </c>
      <c r="G567" s="39">
        <f>'[1]CHH File'!AH567</f>
        <v>9536.06</v>
      </c>
      <c r="H567" s="39">
        <f>'[1]CHH File'!AI567</f>
        <v>-773.33</v>
      </c>
      <c r="I567" s="76">
        <f>'[1]CHH File'!AJ567</f>
        <v>16752.14</v>
      </c>
      <c r="J567" s="1"/>
    </row>
    <row r="568" spans="1:10" x14ac:dyDescent="0.2">
      <c r="A568" s="1"/>
      <c r="B568" s="92"/>
      <c r="C568" s="93" t="s">
        <v>421</v>
      </c>
      <c r="D568" s="75">
        <f>'[1]CHH File'!AE568</f>
        <v>8459.34</v>
      </c>
      <c r="E568" s="39">
        <f>'[1]CHH File'!AF568</f>
        <v>4229.67</v>
      </c>
      <c r="F568" s="39">
        <f>'[1]CHH File'!AG568</f>
        <v>18411.8</v>
      </c>
      <c r="G568" s="39">
        <f>'[1]CHH File'!AH568</f>
        <v>4602.95</v>
      </c>
      <c r="H568" s="39">
        <f>'[1]CHH File'!AI568</f>
        <v>-373.28</v>
      </c>
      <c r="I568" s="76">
        <f>'[1]CHH File'!AJ568</f>
        <v>8086.06</v>
      </c>
      <c r="J568" s="1"/>
    </row>
    <row r="569" spans="1:10" x14ac:dyDescent="0.2">
      <c r="A569" s="1"/>
      <c r="B569" s="92"/>
      <c r="C569" s="93" t="s">
        <v>422</v>
      </c>
      <c r="D569" s="75">
        <f>'[1]CHH File'!AE569</f>
        <v>9264.4</v>
      </c>
      <c r="E569" s="39">
        <f>'[1]CHH File'!AF569</f>
        <v>4632.2</v>
      </c>
      <c r="F569" s="39">
        <f>'[1]CHH File'!AG569</f>
        <v>20164.02</v>
      </c>
      <c r="G569" s="39">
        <f>'[1]CHH File'!AH569</f>
        <v>5041</v>
      </c>
      <c r="H569" s="39">
        <f>'[1]CHH File'!AI569</f>
        <v>-408.8</v>
      </c>
      <c r="I569" s="76">
        <f>'[1]CHH File'!AJ569</f>
        <v>8855.6</v>
      </c>
      <c r="J569" s="1"/>
    </row>
    <row r="570" spans="1:10" x14ac:dyDescent="0.2">
      <c r="A570" s="1"/>
      <c r="B570" s="92"/>
      <c r="C570" s="93" t="s">
        <v>423</v>
      </c>
      <c r="D570" s="75">
        <f>'[1]CHH File'!AE570</f>
        <v>111923.96</v>
      </c>
      <c r="E570" s="39">
        <f>'[1]CHH File'!AF570</f>
        <v>55961.98</v>
      </c>
      <c r="F570" s="39">
        <f>'[1]CHH File'!AG570</f>
        <v>243603.02</v>
      </c>
      <c r="G570" s="39">
        <f>'[1]CHH File'!AH570</f>
        <v>60900.75</v>
      </c>
      <c r="H570" s="39">
        <f>'[1]CHH File'!AI570</f>
        <v>-4938.7700000000004</v>
      </c>
      <c r="I570" s="76">
        <f>'[1]CHH File'!AJ570</f>
        <v>106985.19</v>
      </c>
      <c r="J570" s="1"/>
    </row>
    <row r="571" spans="1:10" x14ac:dyDescent="0.2">
      <c r="A571" s="1"/>
      <c r="B571" s="92"/>
      <c r="C571" s="93" t="s">
        <v>424</v>
      </c>
      <c r="D571" s="75">
        <f>'[1]CHH File'!AE571</f>
        <v>7377.92</v>
      </c>
      <c r="E571" s="39">
        <f>'[1]CHH File'!AF571</f>
        <v>3688.96</v>
      </c>
      <c r="F571" s="39">
        <f>'[1]CHH File'!AG571</f>
        <v>16058.07</v>
      </c>
      <c r="G571" s="39">
        <f>'[1]CHH File'!AH571</f>
        <v>4014.51</v>
      </c>
      <c r="H571" s="39">
        <f>'[1]CHH File'!AI571</f>
        <v>-325.55</v>
      </c>
      <c r="I571" s="76">
        <f>'[1]CHH File'!AJ571</f>
        <v>7052.37</v>
      </c>
      <c r="J571" s="1"/>
    </row>
    <row r="572" spans="1:10" x14ac:dyDescent="0.2">
      <c r="A572" s="1"/>
      <c r="B572" s="92"/>
      <c r="C572" s="93" t="s">
        <v>425</v>
      </c>
      <c r="D572" s="75">
        <f>'[1]CHH File'!AE572</f>
        <v>99054.71</v>
      </c>
      <c r="E572" s="39">
        <f>'[1]CHH File'!AF572</f>
        <v>49527.35</v>
      </c>
      <c r="F572" s="39">
        <f>'[1]CHH File'!AG572</f>
        <v>215593.04</v>
      </c>
      <c r="G572" s="39">
        <f>'[1]CHH File'!AH572</f>
        <v>53898.26</v>
      </c>
      <c r="H572" s="39">
        <f>'[1]CHH File'!AI572</f>
        <v>-4370.91</v>
      </c>
      <c r="I572" s="76">
        <f>'[1]CHH File'!AJ572</f>
        <v>94683.8</v>
      </c>
      <c r="J572" s="1"/>
    </row>
    <row r="573" spans="1:10" x14ac:dyDescent="0.2">
      <c r="A573" s="1"/>
      <c r="B573" s="92"/>
      <c r="C573" s="93" t="s">
        <v>426</v>
      </c>
      <c r="D573" s="75">
        <f>'[1]CHH File'!AE573</f>
        <v>3989.34</v>
      </c>
      <c r="E573" s="39">
        <f>'[1]CHH File'!AF573</f>
        <v>1994.67</v>
      </c>
      <c r="F573" s="39">
        <f>'[1]CHH File'!AG573</f>
        <v>8682.81</v>
      </c>
      <c r="G573" s="39">
        <f>'[1]CHH File'!AH573</f>
        <v>2170.6999999999998</v>
      </c>
      <c r="H573" s="39">
        <f>'[1]CHH File'!AI573</f>
        <v>-176.03</v>
      </c>
      <c r="I573" s="76">
        <f>'[1]CHH File'!AJ573</f>
        <v>3813.31</v>
      </c>
      <c r="J573" s="1"/>
    </row>
    <row r="574" spans="1:10" x14ac:dyDescent="0.2">
      <c r="A574" s="1"/>
      <c r="B574" s="92"/>
      <c r="C574" s="93" t="s">
        <v>427</v>
      </c>
      <c r="D574" s="75">
        <f>'[1]CHH File'!AE574</f>
        <v>6122.24</v>
      </c>
      <c r="E574" s="39">
        <f>'[1]CHH File'!AF574</f>
        <v>3061.12</v>
      </c>
      <c r="F574" s="39">
        <f>'[1]CHH File'!AG574</f>
        <v>13325.08</v>
      </c>
      <c r="G574" s="39">
        <f>'[1]CHH File'!AH574</f>
        <v>3331.27</v>
      </c>
      <c r="H574" s="39">
        <f>'[1]CHH File'!AI574</f>
        <v>-270.14999999999998</v>
      </c>
      <c r="I574" s="76">
        <f>'[1]CHH File'!AJ574</f>
        <v>5852.09</v>
      </c>
      <c r="J574" s="1"/>
    </row>
    <row r="575" spans="1:10" ht="13.5" thickBot="1" x14ac:dyDescent="0.25">
      <c r="A575" s="1"/>
      <c r="B575" s="94"/>
      <c r="C575" s="95" t="s">
        <v>428</v>
      </c>
      <c r="D575" s="77">
        <f>'[1]CHH File'!AE575</f>
        <v>32281.21</v>
      </c>
      <c r="E575" s="78">
        <f>'[1]CHH File'!AF575</f>
        <v>16140.6</v>
      </c>
      <c r="F575" s="78">
        <f>'[1]CHH File'!AG575</f>
        <v>70260.2</v>
      </c>
      <c r="G575" s="78">
        <f>'[1]CHH File'!AH575</f>
        <v>17565.05</v>
      </c>
      <c r="H575" s="78">
        <f>'[1]CHH File'!AI575</f>
        <v>-1424.45</v>
      </c>
      <c r="I575" s="79">
        <f>'[1]CHH File'!AJ575</f>
        <v>30856.76</v>
      </c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3.5" thickBot="1" x14ac:dyDescent="0.25">
      <c r="A577" s="1"/>
      <c r="B577" s="1"/>
      <c r="C577" s="27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90" t="s">
        <v>784</v>
      </c>
      <c r="C578" s="91" t="s">
        <v>735</v>
      </c>
      <c r="D578" s="72">
        <f>'[1]CHH File'!AE578</f>
        <v>-274294.51</v>
      </c>
      <c r="E578" s="73">
        <f>'[1]CHH File'!AF578</f>
        <v>0</v>
      </c>
      <c r="F578" s="73">
        <f>'[1]CHH File'!AG578</f>
        <v>0</v>
      </c>
      <c r="G578" s="73">
        <f>'[1]CHH File'!AH578</f>
        <v>0</v>
      </c>
      <c r="H578" s="73">
        <f>'[1]CHH File'!AI578</f>
        <v>-28434.37</v>
      </c>
      <c r="I578" s="74">
        <f>'[1]CHH File'!AJ578</f>
        <v>-302728.88</v>
      </c>
      <c r="J578" s="1"/>
    </row>
    <row r="579" spans="1:10" x14ac:dyDescent="0.2">
      <c r="A579" s="1"/>
      <c r="B579" s="92"/>
      <c r="C579" s="93" t="s">
        <v>429</v>
      </c>
      <c r="D579" s="75">
        <f>'[1]CHH File'!AE579</f>
        <v>2876.57</v>
      </c>
      <c r="E579" s="39">
        <f>'[1]CHH File'!AF579</f>
        <v>1438.28</v>
      </c>
      <c r="F579" s="39">
        <f>'[1]CHH File'!AG579</f>
        <v>4560.3500000000004</v>
      </c>
      <c r="G579" s="39">
        <f>'[1]CHH File'!AH579</f>
        <v>1140.08</v>
      </c>
      <c r="H579" s="39">
        <f>'[1]CHH File'!AI579</f>
        <v>298.2</v>
      </c>
      <c r="I579" s="76">
        <f>'[1]CHH File'!AJ579</f>
        <v>3174.77</v>
      </c>
      <c r="J579" s="1"/>
    </row>
    <row r="580" spans="1:10" x14ac:dyDescent="0.2">
      <c r="A580" s="1"/>
      <c r="B580" s="92"/>
      <c r="C580" s="93" t="s">
        <v>430</v>
      </c>
      <c r="D580" s="75">
        <f>'[1]CHH File'!AE580</f>
        <v>1320.69</v>
      </c>
      <c r="E580" s="39">
        <f>'[1]CHH File'!AF580</f>
        <v>660.34</v>
      </c>
      <c r="F580" s="39">
        <f>'[1]CHH File'!AG580</f>
        <v>2093.75</v>
      </c>
      <c r="G580" s="39">
        <f>'[1]CHH File'!AH580</f>
        <v>523.42999999999995</v>
      </c>
      <c r="H580" s="39">
        <f>'[1]CHH File'!AI580</f>
        <v>136.91</v>
      </c>
      <c r="I580" s="76">
        <f>'[1]CHH File'!AJ580</f>
        <v>1457.6</v>
      </c>
      <c r="J580" s="1"/>
    </row>
    <row r="581" spans="1:10" x14ac:dyDescent="0.2">
      <c r="A581" s="1"/>
      <c r="B581" s="92"/>
      <c r="C581" s="93" t="s">
        <v>431</v>
      </c>
      <c r="D581" s="75">
        <f>'[1]CHH File'!AE581</f>
        <v>5578.07</v>
      </c>
      <c r="E581" s="39">
        <f>'[1]CHH File'!AF581</f>
        <v>2789.03</v>
      </c>
      <c r="F581" s="39">
        <f>'[1]CHH File'!AG581</f>
        <v>8843.16</v>
      </c>
      <c r="G581" s="39">
        <f>'[1]CHH File'!AH581</f>
        <v>2210.79</v>
      </c>
      <c r="H581" s="39">
        <f>'[1]CHH File'!AI581</f>
        <v>578.24</v>
      </c>
      <c r="I581" s="76">
        <f>'[1]CHH File'!AJ581</f>
        <v>6156.31</v>
      </c>
      <c r="J581" s="1"/>
    </row>
    <row r="582" spans="1:10" x14ac:dyDescent="0.2">
      <c r="A582" s="1"/>
      <c r="B582" s="92"/>
      <c r="C582" s="93" t="s">
        <v>432</v>
      </c>
      <c r="D582" s="75">
        <f>'[1]CHH File'!AE582</f>
        <v>4662.5600000000004</v>
      </c>
      <c r="E582" s="39">
        <f>'[1]CHH File'!AF582</f>
        <v>2331.2800000000002</v>
      </c>
      <c r="F582" s="39">
        <f>'[1]CHH File'!AG582</f>
        <v>7391.76</v>
      </c>
      <c r="G582" s="39">
        <f>'[1]CHH File'!AH582</f>
        <v>1847.94</v>
      </c>
      <c r="H582" s="39">
        <f>'[1]CHH File'!AI582</f>
        <v>483.34</v>
      </c>
      <c r="I582" s="76">
        <f>'[1]CHH File'!AJ582</f>
        <v>5145.8999999999996</v>
      </c>
      <c r="J582" s="1"/>
    </row>
    <row r="583" spans="1:10" x14ac:dyDescent="0.2">
      <c r="A583" s="1"/>
      <c r="B583" s="92"/>
      <c r="C583" s="93" t="s">
        <v>433</v>
      </c>
      <c r="D583" s="75">
        <f>'[1]CHH File'!AE583</f>
        <v>1430.78</v>
      </c>
      <c r="E583" s="39">
        <f>'[1]CHH File'!AF583</f>
        <v>715.39</v>
      </c>
      <c r="F583" s="39">
        <f>'[1]CHH File'!AG583</f>
        <v>2268.2800000000002</v>
      </c>
      <c r="G583" s="39">
        <f>'[1]CHH File'!AH583</f>
        <v>567.07000000000005</v>
      </c>
      <c r="H583" s="39">
        <f>'[1]CHH File'!AI583</f>
        <v>148.32</v>
      </c>
      <c r="I583" s="76">
        <f>'[1]CHH File'!AJ583</f>
        <v>1579.1</v>
      </c>
      <c r="J583" s="1"/>
    </row>
    <row r="584" spans="1:10" x14ac:dyDescent="0.2">
      <c r="A584" s="1"/>
      <c r="B584" s="92"/>
      <c r="C584" s="93" t="s">
        <v>434</v>
      </c>
      <c r="D584" s="75">
        <f>'[1]CHH File'!AE584</f>
        <v>28955.82</v>
      </c>
      <c r="E584" s="39">
        <f>'[1]CHH File'!AF584</f>
        <v>14477.91</v>
      </c>
      <c r="F584" s="39">
        <f>'[1]CHH File'!AG584</f>
        <v>45904.98</v>
      </c>
      <c r="G584" s="39">
        <f>'[1]CHH File'!AH584</f>
        <v>11476.24</v>
      </c>
      <c r="H584" s="39">
        <f>'[1]CHH File'!AI584</f>
        <v>3001.67</v>
      </c>
      <c r="I584" s="76">
        <f>'[1]CHH File'!AJ584</f>
        <v>31957.49</v>
      </c>
      <c r="J584" s="1"/>
    </row>
    <row r="585" spans="1:10" x14ac:dyDescent="0.2">
      <c r="A585" s="1"/>
      <c r="B585" s="92"/>
      <c r="C585" s="93" t="s">
        <v>435</v>
      </c>
      <c r="D585" s="75">
        <f>'[1]CHH File'!AE585</f>
        <v>17164.32</v>
      </c>
      <c r="E585" s="39">
        <f>'[1]CHH File'!AF585</f>
        <v>8582.16</v>
      </c>
      <c r="F585" s="39">
        <f>'[1]CHH File'!AG585</f>
        <v>27211.38</v>
      </c>
      <c r="G585" s="39">
        <f>'[1]CHH File'!AH585</f>
        <v>6802.84</v>
      </c>
      <c r="H585" s="39">
        <f>'[1]CHH File'!AI585</f>
        <v>1779.32</v>
      </c>
      <c r="I585" s="76">
        <f>'[1]CHH File'!AJ585</f>
        <v>18943.64</v>
      </c>
      <c r="J585" s="1"/>
    </row>
    <row r="586" spans="1:10" x14ac:dyDescent="0.2">
      <c r="A586" s="1"/>
      <c r="B586" s="92"/>
      <c r="C586" s="93" t="s">
        <v>381</v>
      </c>
      <c r="D586" s="75">
        <f>'[1]CHH File'!AE586</f>
        <v>198678.33</v>
      </c>
      <c r="E586" s="39">
        <f>'[1]CHH File'!AF586</f>
        <v>99339.16</v>
      </c>
      <c r="F586" s="39">
        <f>'[1]CHH File'!AG586</f>
        <v>314973.81</v>
      </c>
      <c r="G586" s="39">
        <f>'[1]CHH File'!AH586</f>
        <v>78743.45</v>
      </c>
      <c r="H586" s="39">
        <f>'[1]CHH File'!AI586</f>
        <v>20595.71</v>
      </c>
      <c r="I586" s="76">
        <f>'[1]CHH File'!AJ586</f>
        <v>219274.04</v>
      </c>
      <c r="J586" s="1"/>
    </row>
    <row r="587" spans="1:10" x14ac:dyDescent="0.2">
      <c r="A587" s="1"/>
      <c r="B587" s="92"/>
      <c r="C587" s="93" t="s">
        <v>246</v>
      </c>
      <c r="D587" s="75">
        <f>'[1]CHH File'!AE587</f>
        <v>5352.89</v>
      </c>
      <c r="E587" s="39">
        <f>'[1]CHH File'!AF587</f>
        <v>2676.44</v>
      </c>
      <c r="F587" s="39">
        <f>'[1]CHH File'!AG587</f>
        <v>8486.17</v>
      </c>
      <c r="G587" s="39">
        <f>'[1]CHH File'!AH587</f>
        <v>2121.54</v>
      </c>
      <c r="H587" s="39">
        <f>'[1]CHH File'!AI587</f>
        <v>554.9</v>
      </c>
      <c r="I587" s="76">
        <f>'[1]CHH File'!AJ587</f>
        <v>5907.79</v>
      </c>
      <c r="J587" s="1"/>
    </row>
    <row r="588" spans="1:10" x14ac:dyDescent="0.2">
      <c r="A588" s="1"/>
      <c r="B588" s="92"/>
      <c r="C588" s="93" t="s">
        <v>436</v>
      </c>
      <c r="D588" s="75">
        <f>'[1]CHH File'!AE588</f>
        <v>6568.56</v>
      </c>
      <c r="E588" s="39">
        <f>'[1]CHH File'!AF588</f>
        <v>3284.28</v>
      </c>
      <c r="F588" s="39">
        <f>'[1]CHH File'!AG588</f>
        <v>10413.44</v>
      </c>
      <c r="G588" s="39">
        <f>'[1]CHH File'!AH588</f>
        <v>2603.36</v>
      </c>
      <c r="H588" s="39">
        <f>'[1]CHH File'!AI588</f>
        <v>680.92</v>
      </c>
      <c r="I588" s="76">
        <f>'[1]CHH File'!AJ588</f>
        <v>7249.48</v>
      </c>
      <c r="J588" s="1"/>
    </row>
    <row r="589" spans="1:10" ht="13.5" thickBot="1" x14ac:dyDescent="0.25">
      <c r="A589" s="1"/>
      <c r="B589" s="94"/>
      <c r="C589" s="95" t="s">
        <v>384</v>
      </c>
      <c r="D589" s="77">
        <f>'[1]CHH File'!AE589</f>
        <v>1705.92</v>
      </c>
      <c r="E589" s="78">
        <f>'[1]CHH File'!AF589</f>
        <v>852.96</v>
      </c>
      <c r="F589" s="78">
        <f>'[1]CHH File'!AG589</f>
        <v>2704.48</v>
      </c>
      <c r="G589" s="78">
        <f>'[1]CHH File'!AH589</f>
        <v>676.12</v>
      </c>
      <c r="H589" s="78">
        <f>'[1]CHH File'!AI589</f>
        <v>176.84</v>
      </c>
      <c r="I589" s="79">
        <f>'[1]CHH File'!AJ589</f>
        <v>1882.76</v>
      </c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3.5" thickBot="1" x14ac:dyDescent="0.25">
      <c r="A591" s="1"/>
      <c r="B591" s="1"/>
      <c r="C591" s="27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90" t="s">
        <v>785</v>
      </c>
      <c r="C592" s="91" t="s">
        <v>743</v>
      </c>
      <c r="D592" s="72">
        <f>'[1]CHH File'!AE592</f>
        <v>-628510.89</v>
      </c>
      <c r="E592" s="73">
        <f>'[1]CHH File'!AF592</f>
        <v>0</v>
      </c>
      <c r="F592" s="73">
        <f>'[1]CHH File'!AG592</f>
        <v>0</v>
      </c>
      <c r="G592" s="73">
        <f>'[1]CHH File'!AH592</f>
        <v>0</v>
      </c>
      <c r="H592" s="73">
        <f>'[1]CHH File'!AI592</f>
        <v>121286.71</v>
      </c>
      <c r="I592" s="74">
        <f>'[1]CHH File'!AJ592</f>
        <v>-507224.18</v>
      </c>
      <c r="J592" s="1"/>
    </row>
    <row r="593" spans="1:10" x14ac:dyDescent="0.2">
      <c r="A593" s="1"/>
      <c r="B593" s="92"/>
      <c r="C593" s="93" t="s">
        <v>185</v>
      </c>
      <c r="D593" s="75">
        <f>'[1]CHH File'!AE593</f>
        <v>40882.449999999997</v>
      </c>
      <c r="E593" s="39">
        <f>'[1]CHH File'!AF593</f>
        <v>20441.22</v>
      </c>
      <c r="F593" s="39">
        <f>'[1]CHH File'!AG593</f>
        <v>113322.01</v>
      </c>
      <c r="G593" s="39">
        <f>'[1]CHH File'!AH593</f>
        <v>28330.5</v>
      </c>
      <c r="H593" s="39">
        <f>'[1]CHH File'!AI593</f>
        <v>-7889.28</v>
      </c>
      <c r="I593" s="76">
        <f>'[1]CHH File'!AJ593</f>
        <v>32993.17</v>
      </c>
      <c r="J593" s="1"/>
    </row>
    <row r="594" spans="1:10" x14ac:dyDescent="0.2">
      <c r="A594" s="1"/>
      <c r="B594" s="92"/>
      <c r="C594" s="93" t="s">
        <v>186</v>
      </c>
      <c r="D594" s="75">
        <f>'[1]CHH File'!AE594</f>
        <v>21189.14</v>
      </c>
      <c r="E594" s="39">
        <f>'[1]CHH File'!AF594</f>
        <v>10594.57</v>
      </c>
      <c r="F594" s="39">
        <f>'[1]CHH File'!AG594</f>
        <v>58734.16</v>
      </c>
      <c r="G594" s="39">
        <f>'[1]CHH File'!AH594</f>
        <v>14683.54</v>
      </c>
      <c r="H594" s="39">
        <f>'[1]CHH File'!AI594</f>
        <v>-4088.97</v>
      </c>
      <c r="I594" s="76">
        <f>'[1]CHH File'!AJ594</f>
        <v>17100.169999999998</v>
      </c>
      <c r="J594" s="1"/>
    </row>
    <row r="595" spans="1:10" x14ac:dyDescent="0.2">
      <c r="A595" s="1"/>
      <c r="B595" s="92"/>
      <c r="C595" s="93" t="s">
        <v>187</v>
      </c>
      <c r="D595" s="75">
        <f>'[1]CHH File'!AE595</f>
        <v>544441.81999999995</v>
      </c>
      <c r="E595" s="39">
        <f>'[1]CHH File'!AF595</f>
        <v>272220.90999999997</v>
      </c>
      <c r="F595" s="39">
        <f>'[1]CHH File'!AG595</f>
        <v>1509137.65</v>
      </c>
      <c r="G595" s="39">
        <f>'[1]CHH File'!AH595</f>
        <v>377284.41</v>
      </c>
      <c r="H595" s="39">
        <f>'[1]CHH File'!AI595</f>
        <v>-105063.5</v>
      </c>
      <c r="I595" s="76">
        <f>'[1]CHH File'!AJ595</f>
        <v>439378.32</v>
      </c>
      <c r="J595" s="1"/>
    </row>
    <row r="596" spans="1:10" ht="13.5" thickBot="1" x14ac:dyDescent="0.25">
      <c r="A596" s="1"/>
      <c r="B596" s="94"/>
      <c r="C596" s="95" t="s">
        <v>188</v>
      </c>
      <c r="D596" s="77">
        <f>'[1]CHH File'!AE596</f>
        <v>21997.48</v>
      </c>
      <c r="E596" s="78">
        <f>'[1]CHH File'!AF596</f>
        <v>10998.74</v>
      </c>
      <c r="F596" s="78">
        <f>'[1]CHH File'!AG596</f>
        <v>60974.8</v>
      </c>
      <c r="G596" s="78">
        <f>'[1]CHH File'!AH596</f>
        <v>15243.7</v>
      </c>
      <c r="H596" s="78">
        <f>'[1]CHH File'!AI596</f>
        <v>-4244.96</v>
      </c>
      <c r="I596" s="79">
        <f>'[1]CHH File'!AJ596</f>
        <v>17752.52</v>
      </c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3.5" thickBot="1" x14ac:dyDescent="0.25">
      <c r="A598" s="1"/>
      <c r="B598" s="1"/>
      <c r="C598" s="27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90" t="s">
        <v>786</v>
      </c>
      <c r="C599" s="91" t="s">
        <v>735</v>
      </c>
      <c r="D599" s="72">
        <f>'[1]CHH File'!AE599</f>
        <v>-32843</v>
      </c>
      <c r="E599" s="73">
        <f>'[1]CHH File'!AF599</f>
        <v>0</v>
      </c>
      <c r="F599" s="73">
        <f>'[1]CHH File'!AG599</f>
        <v>0</v>
      </c>
      <c r="G599" s="73">
        <f>'[1]CHH File'!AH599</f>
        <v>0</v>
      </c>
      <c r="H599" s="73">
        <f>'[1]CHH File'!AI599</f>
        <v>-8017.95</v>
      </c>
      <c r="I599" s="74">
        <f>'[1]CHH File'!AJ599</f>
        <v>-40860.949999999997</v>
      </c>
      <c r="J599" s="1"/>
    </row>
    <row r="600" spans="1:10" x14ac:dyDescent="0.2">
      <c r="A600" s="1"/>
      <c r="B600" s="92"/>
      <c r="C600" s="93" t="s">
        <v>437</v>
      </c>
      <c r="D600" s="75">
        <f>'[1]CHH File'!AE600</f>
        <v>4599.7</v>
      </c>
      <c r="E600" s="39">
        <f>'[1]CHH File'!AF600</f>
        <v>2299.85</v>
      </c>
      <c r="F600" s="39">
        <f>'[1]CHH File'!AG600</f>
        <v>4707.7</v>
      </c>
      <c r="G600" s="39">
        <f>'[1]CHH File'!AH600</f>
        <v>1176.92</v>
      </c>
      <c r="H600" s="39">
        <f>'[1]CHH File'!AI600</f>
        <v>1122.93</v>
      </c>
      <c r="I600" s="76">
        <f>'[1]CHH File'!AJ600</f>
        <v>5722.63</v>
      </c>
      <c r="J600" s="1"/>
    </row>
    <row r="601" spans="1:10" x14ac:dyDescent="0.2">
      <c r="A601" s="1"/>
      <c r="B601" s="92"/>
      <c r="C601" s="93" t="s">
        <v>438</v>
      </c>
      <c r="D601" s="75">
        <f>'[1]CHH File'!AE601</f>
        <v>5535.12</v>
      </c>
      <c r="E601" s="39">
        <f>'[1]CHH File'!AF601</f>
        <v>2767.56</v>
      </c>
      <c r="F601" s="39">
        <f>'[1]CHH File'!AG601</f>
        <v>5665.09</v>
      </c>
      <c r="G601" s="39">
        <f>'[1]CHH File'!AH601</f>
        <v>1416.27</v>
      </c>
      <c r="H601" s="39">
        <f>'[1]CHH File'!AI601</f>
        <v>1351.29</v>
      </c>
      <c r="I601" s="76">
        <f>'[1]CHH File'!AJ601</f>
        <v>6886.41</v>
      </c>
      <c r="J601" s="1"/>
    </row>
    <row r="602" spans="1:10" x14ac:dyDescent="0.2">
      <c r="A602" s="1"/>
      <c r="B602" s="92"/>
      <c r="C602" s="93" t="s">
        <v>8</v>
      </c>
      <c r="D602" s="75">
        <f>'[1]CHH File'!AE602</f>
        <v>6206.05</v>
      </c>
      <c r="E602" s="39">
        <f>'[1]CHH File'!AF602</f>
        <v>3103.02</v>
      </c>
      <c r="F602" s="39">
        <f>'[1]CHH File'!AG602</f>
        <v>6351.77</v>
      </c>
      <c r="G602" s="39">
        <f>'[1]CHH File'!AH602</f>
        <v>1587.94</v>
      </c>
      <c r="H602" s="39">
        <f>'[1]CHH File'!AI602</f>
        <v>1515.08</v>
      </c>
      <c r="I602" s="76">
        <f>'[1]CHH File'!AJ602</f>
        <v>7721.13</v>
      </c>
      <c r="J602" s="1"/>
    </row>
    <row r="603" spans="1:10" x14ac:dyDescent="0.2">
      <c r="A603" s="1"/>
      <c r="B603" s="92"/>
      <c r="C603" s="93" t="s">
        <v>13</v>
      </c>
      <c r="D603" s="75">
        <f>'[1]CHH File'!AE603</f>
        <v>2638.53</v>
      </c>
      <c r="E603" s="39">
        <f>'[1]CHH File'!AF603</f>
        <v>1319.26</v>
      </c>
      <c r="F603" s="39">
        <f>'[1]CHH File'!AG603</f>
        <v>2700.49</v>
      </c>
      <c r="G603" s="39">
        <f>'[1]CHH File'!AH603</f>
        <v>675.12</v>
      </c>
      <c r="H603" s="39">
        <f>'[1]CHH File'!AI603</f>
        <v>644.14</v>
      </c>
      <c r="I603" s="76">
        <f>'[1]CHH File'!AJ603</f>
        <v>3282.67</v>
      </c>
      <c r="J603" s="1"/>
    </row>
    <row r="604" spans="1:10" x14ac:dyDescent="0.2">
      <c r="A604" s="1"/>
      <c r="B604" s="92"/>
      <c r="C604" s="93" t="s">
        <v>439</v>
      </c>
      <c r="D604" s="75">
        <f>'[1]CHH File'!AE604</f>
        <v>387.07</v>
      </c>
      <c r="E604" s="39">
        <f>'[1]CHH File'!AF604</f>
        <v>193.53</v>
      </c>
      <c r="F604" s="39">
        <f>'[1]CHH File'!AG604</f>
        <v>396.16</v>
      </c>
      <c r="G604" s="39">
        <f>'[1]CHH File'!AH604</f>
        <v>99.04</v>
      </c>
      <c r="H604" s="39">
        <f>'[1]CHH File'!AI604</f>
        <v>94.49</v>
      </c>
      <c r="I604" s="76">
        <f>'[1]CHH File'!AJ604</f>
        <v>481.56</v>
      </c>
      <c r="J604" s="1"/>
    </row>
    <row r="605" spans="1:10" x14ac:dyDescent="0.2">
      <c r="A605" s="1"/>
      <c r="B605" s="92"/>
      <c r="C605" s="93" t="s">
        <v>440</v>
      </c>
      <c r="D605" s="75">
        <f>'[1]CHH File'!AE605</f>
        <v>5560.92</v>
      </c>
      <c r="E605" s="39">
        <f>'[1]CHH File'!AF605</f>
        <v>2780.46</v>
      </c>
      <c r="F605" s="39">
        <f>'[1]CHH File'!AG605</f>
        <v>5691.5</v>
      </c>
      <c r="G605" s="39">
        <f>'[1]CHH File'!AH605</f>
        <v>1422.87</v>
      </c>
      <c r="H605" s="39">
        <f>'[1]CHH File'!AI605</f>
        <v>1357.59</v>
      </c>
      <c r="I605" s="76">
        <f>'[1]CHH File'!AJ605</f>
        <v>6918.51</v>
      </c>
      <c r="J605" s="1"/>
    </row>
    <row r="606" spans="1:10" x14ac:dyDescent="0.2">
      <c r="A606" s="1"/>
      <c r="B606" s="92"/>
      <c r="C606" s="93" t="s">
        <v>441</v>
      </c>
      <c r="D606" s="75">
        <f>'[1]CHH File'!AE606</f>
        <v>3328.81</v>
      </c>
      <c r="E606" s="39">
        <f>'[1]CHH File'!AF606</f>
        <v>1664.4</v>
      </c>
      <c r="F606" s="39">
        <f>'[1]CHH File'!AG606</f>
        <v>3406.97</v>
      </c>
      <c r="G606" s="39">
        <f>'[1]CHH File'!AH606</f>
        <v>851.74</v>
      </c>
      <c r="H606" s="39">
        <f>'[1]CHH File'!AI606</f>
        <v>812.66</v>
      </c>
      <c r="I606" s="76">
        <f>'[1]CHH File'!AJ606</f>
        <v>4141.47</v>
      </c>
      <c r="J606" s="1"/>
    </row>
    <row r="607" spans="1:10" x14ac:dyDescent="0.2">
      <c r="A607" s="1"/>
      <c r="B607" s="92"/>
      <c r="C607" s="93" t="s">
        <v>442</v>
      </c>
      <c r="D607" s="75">
        <f>'[1]CHH File'!AE607</f>
        <v>1167.67</v>
      </c>
      <c r="E607" s="39">
        <f>'[1]CHH File'!AF607</f>
        <v>583.83000000000004</v>
      </c>
      <c r="F607" s="39">
        <f>'[1]CHH File'!AG607</f>
        <v>1195.0899999999999</v>
      </c>
      <c r="G607" s="39">
        <f>'[1]CHH File'!AH607</f>
        <v>298.77</v>
      </c>
      <c r="H607" s="39">
        <f>'[1]CHH File'!AI607</f>
        <v>285.06</v>
      </c>
      <c r="I607" s="76">
        <f>'[1]CHH File'!AJ607</f>
        <v>1452.73</v>
      </c>
      <c r="J607" s="1"/>
    </row>
    <row r="608" spans="1:10" ht="13.5" thickBot="1" x14ac:dyDescent="0.25">
      <c r="A608" s="1"/>
      <c r="B608" s="94"/>
      <c r="C608" s="95" t="s">
        <v>443</v>
      </c>
      <c r="D608" s="77">
        <f>'[1]CHH File'!AE608</f>
        <v>3419.13</v>
      </c>
      <c r="E608" s="78">
        <f>'[1]CHH File'!AF608</f>
        <v>1709.56</v>
      </c>
      <c r="F608" s="78">
        <f>'[1]CHH File'!AG608</f>
        <v>3499.41</v>
      </c>
      <c r="G608" s="78">
        <f>'[1]CHH File'!AH608</f>
        <v>874.85</v>
      </c>
      <c r="H608" s="78">
        <f>'[1]CHH File'!AI608</f>
        <v>834.71</v>
      </c>
      <c r="I608" s="79">
        <f>'[1]CHH File'!AJ608</f>
        <v>4253.84</v>
      </c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3.5" thickBot="1" x14ac:dyDescent="0.25">
      <c r="A610" s="1"/>
      <c r="B610" s="1"/>
      <c r="C610" s="27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90" t="s">
        <v>787</v>
      </c>
      <c r="C611" s="91" t="s">
        <v>743</v>
      </c>
      <c r="D611" s="72">
        <f>'[1]CHH File'!AE611</f>
        <v>-439151.38</v>
      </c>
      <c r="E611" s="73">
        <f>'[1]CHH File'!AF611</f>
        <v>0</v>
      </c>
      <c r="F611" s="73">
        <f>'[1]CHH File'!AG611</f>
        <v>0</v>
      </c>
      <c r="G611" s="73">
        <f>'[1]CHH File'!AH611</f>
        <v>0</v>
      </c>
      <c r="H611" s="73">
        <f>'[1]CHH File'!AI611</f>
        <v>-48639.32</v>
      </c>
      <c r="I611" s="74">
        <f>'[1]CHH File'!AJ611</f>
        <v>-487790.7</v>
      </c>
      <c r="J611" s="1"/>
    </row>
    <row r="612" spans="1:10" x14ac:dyDescent="0.2">
      <c r="A612" s="1"/>
      <c r="B612" s="92"/>
      <c r="C612" s="93" t="s">
        <v>444</v>
      </c>
      <c r="D612" s="75">
        <f>'[1]CHH File'!AE612</f>
        <v>26660.66</v>
      </c>
      <c r="E612" s="39">
        <f>'[1]CHH File'!AF612</f>
        <v>13330.33</v>
      </c>
      <c r="F612" s="39">
        <f>'[1]CHH File'!AG612</f>
        <v>41509.85</v>
      </c>
      <c r="G612" s="39">
        <f>'[1]CHH File'!AH612</f>
        <v>10377.459999999999</v>
      </c>
      <c r="H612" s="39">
        <f>'[1]CHH File'!AI612</f>
        <v>2952.87</v>
      </c>
      <c r="I612" s="76">
        <f>'[1]CHH File'!AJ612</f>
        <v>29613.53</v>
      </c>
      <c r="J612" s="1"/>
    </row>
    <row r="613" spans="1:10" x14ac:dyDescent="0.2">
      <c r="A613" s="1"/>
      <c r="B613" s="92"/>
      <c r="C613" s="93" t="s">
        <v>445</v>
      </c>
      <c r="D613" s="75">
        <f>'[1]CHH File'!AE613</f>
        <v>287316.27</v>
      </c>
      <c r="E613" s="39">
        <f>'[1]CHH File'!AF613</f>
        <v>143658.13</v>
      </c>
      <c r="F613" s="39">
        <f>'[1]CHH File'!AG613</f>
        <v>447342.81</v>
      </c>
      <c r="G613" s="39">
        <f>'[1]CHH File'!AH613</f>
        <v>111835.7</v>
      </c>
      <c r="H613" s="39">
        <f>'[1]CHH File'!AI613</f>
        <v>31822.43</v>
      </c>
      <c r="I613" s="76">
        <f>'[1]CHH File'!AJ613</f>
        <v>319138.7</v>
      </c>
      <c r="J613" s="1"/>
    </row>
    <row r="614" spans="1:10" x14ac:dyDescent="0.2">
      <c r="A614" s="1"/>
      <c r="B614" s="92"/>
      <c r="C614" s="93" t="s">
        <v>446</v>
      </c>
      <c r="D614" s="75">
        <f>'[1]CHH File'!AE614</f>
        <v>71550.5</v>
      </c>
      <c r="E614" s="39">
        <f>'[1]CHH File'!AF614</f>
        <v>35775.25</v>
      </c>
      <c r="F614" s="39">
        <f>'[1]CHH File'!AG614</f>
        <v>111401.98</v>
      </c>
      <c r="G614" s="39">
        <f>'[1]CHH File'!AH614</f>
        <v>27850.49</v>
      </c>
      <c r="H614" s="39">
        <f>'[1]CHH File'!AI614</f>
        <v>7924.76</v>
      </c>
      <c r="I614" s="76">
        <f>'[1]CHH File'!AJ614</f>
        <v>79475.259999999995</v>
      </c>
      <c r="J614" s="1"/>
    </row>
    <row r="615" spans="1:10" x14ac:dyDescent="0.2">
      <c r="A615" s="1"/>
      <c r="B615" s="92"/>
      <c r="C615" s="93" t="s">
        <v>447</v>
      </c>
      <c r="D615" s="75">
        <f>'[1]CHH File'!AE615</f>
        <v>8633.11</v>
      </c>
      <c r="E615" s="39">
        <f>'[1]CHH File'!AF615</f>
        <v>4316.55</v>
      </c>
      <c r="F615" s="39">
        <f>'[1]CHH File'!AG615</f>
        <v>13441.49</v>
      </c>
      <c r="G615" s="39">
        <f>'[1]CHH File'!AH615</f>
        <v>3360.37</v>
      </c>
      <c r="H615" s="39">
        <f>'[1]CHH File'!AI615</f>
        <v>956.18</v>
      </c>
      <c r="I615" s="76">
        <f>'[1]CHH File'!AJ615</f>
        <v>9589.2900000000009</v>
      </c>
      <c r="J615" s="1"/>
    </row>
    <row r="616" spans="1:10" x14ac:dyDescent="0.2">
      <c r="A616" s="1"/>
      <c r="B616" s="92"/>
      <c r="C616" s="93" t="s">
        <v>448</v>
      </c>
      <c r="D616" s="75">
        <f>'[1]CHH File'!AE616</f>
        <v>19798.14</v>
      </c>
      <c r="E616" s="39">
        <f>'[1]CHH File'!AF616</f>
        <v>9899.07</v>
      </c>
      <c r="F616" s="39">
        <f>'[1]CHH File'!AG616</f>
        <v>30825.1</v>
      </c>
      <c r="G616" s="39">
        <f>'[1]CHH File'!AH616</f>
        <v>7706.27</v>
      </c>
      <c r="H616" s="39">
        <f>'[1]CHH File'!AI616</f>
        <v>2192.8000000000002</v>
      </c>
      <c r="I616" s="76">
        <f>'[1]CHH File'!AJ616</f>
        <v>21990.94</v>
      </c>
      <c r="J616" s="1"/>
    </row>
    <row r="617" spans="1:10" ht="13.5" thickBot="1" x14ac:dyDescent="0.25">
      <c r="A617" s="1"/>
      <c r="B617" s="94"/>
      <c r="C617" s="95" t="s">
        <v>449</v>
      </c>
      <c r="D617" s="77">
        <f>'[1]CHH File'!AE617</f>
        <v>25192.7</v>
      </c>
      <c r="E617" s="78">
        <f>'[1]CHH File'!AF617</f>
        <v>12596.35</v>
      </c>
      <c r="F617" s="78">
        <f>'[1]CHH File'!AG617</f>
        <v>39224.28</v>
      </c>
      <c r="G617" s="78">
        <f>'[1]CHH File'!AH617</f>
        <v>9806.07</v>
      </c>
      <c r="H617" s="78">
        <f>'[1]CHH File'!AI617</f>
        <v>2790.28</v>
      </c>
      <c r="I617" s="79">
        <f>'[1]CHH File'!AJ617</f>
        <v>27982.98</v>
      </c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3.5" thickBot="1" x14ac:dyDescent="0.25">
      <c r="A619" s="1"/>
      <c r="B619" s="1"/>
      <c r="C619" s="27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90" t="s">
        <v>788</v>
      </c>
      <c r="C620" s="91" t="s">
        <v>735</v>
      </c>
      <c r="D620" s="72">
        <f>'[1]CHH File'!AE620</f>
        <v>-558707.12</v>
      </c>
      <c r="E620" s="73">
        <f>'[1]CHH File'!AF620</f>
        <v>0</v>
      </c>
      <c r="F620" s="73">
        <f>'[1]CHH File'!AG620</f>
        <v>0</v>
      </c>
      <c r="G620" s="73">
        <f>'[1]CHH File'!AH620</f>
        <v>0</v>
      </c>
      <c r="H620" s="73">
        <f>'[1]CHH File'!AI620</f>
        <v>-52033.73</v>
      </c>
      <c r="I620" s="74">
        <f>'[1]CHH File'!AJ620</f>
        <v>-610740.85</v>
      </c>
      <c r="J620" s="1"/>
    </row>
    <row r="621" spans="1:10" x14ac:dyDescent="0.2">
      <c r="A621" s="1"/>
      <c r="B621" s="92"/>
      <c r="C621" s="93" t="s">
        <v>450</v>
      </c>
      <c r="D621" s="75">
        <f>'[1]CHH File'!AE621</f>
        <v>125455.03</v>
      </c>
      <c r="E621" s="39">
        <f>'[1]CHH File'!AF621</f>
        <v>62727.51</v>
      </c>
      <c r="F621" s="39">
        <f>'[1]CHH File'!AG621</f>
        <v>204174.36</v>
      </c>
      <c r="G621" s="39">
        <f>'[1]CHH File'!AH621</f>
        <v>51043.59</v>
      </c>
      <c r="H621" s="39">
        <f>'[1]CHH File'!AI621</f>
        <v>11683.92</v>
      </c>
      <c r="I621" s="76">
        <f>'[1]CHH File'!AJ621</f>
        <v>137138.95000000001</v>
      </c>
      <c r="J621" s="1"/>
    </row>
    <row r="622" spans="1:10" x14ac:dyDescent="0.2">
      <c r="A622" s="1"/>
      <c r="B622" s="92"/>
      <c r="C622" s="93" t="s">
        <v>372</v>
      </c>
      <c r="D622" s="75">
        <f>'[1]CHH File'!AE622</f>
        <v>351803.65</v>
      </c>
      <c r="E622" s="39">
        <f>'[1]CHH File'!AF622</f>
        <v>175901.82</v>
      </c>
      <c r="F622" s="39">
        <f>'[1]CHH File'!AG622</f>
        <v>572550.04</v>
      </c>
      <c r="G622" s="39">
        <f>'[1]CHH File'!AH622</f>
        <v>143137.51</v>
      </c>
      <c r="H622" s="39">
        <f>'[1]CHH File'!AI622</f>
        <v>32764.31</v>
      </c>
      <c r="I622" s="76">
        <f>'[1]CHH File'!AJ622</f>
        <v>384567.96</v>
      </c>
      <c r="J622" s="1"/>
    </row>
    <row r="623" spans="1:10" x14ac:dyDescent="0.2">
      <c r="A623" s="1"/>
      <c r="B623" s="92"/>
      <c r="C623" s="93" t="s">
        <v>373</v>
      </c>
      <c r="D623" s="75">
        <f>'[1]CHH File'!AE623</f>
        <v>860.64</v>
      </c>
      <c r="E623" s="39">
        <f>'[1]CHH File'!AF623</f>
        <v>430.32</v>
      </c>
      <c r="F623" s="39">
        <f>'[1]CHH File'!AG623</f>
        <v>1400.67</v>
      </c>
      <c r="G623" s="39">
        <f>'[1]CHH File'!AH623</f>
        <v>350.16</v>
      </c>
      <c r="H623" s="39">
        <f>'[1]CHH File'!AI623</f>
        <v>80.16</v>
      </c>
      <c r="I623" s="76">
        <f>'[1]CHH File'!AJ623</f>
        <v>940.8</v>
      </c>
      <c r="J623" s="1"/>
    </row>
    <row r="624" spans="1:10" x14ac:dyDescent="0.2">
      <c r="A624" s="1"/>
      <c r="B624" s="92"/>
      <c r="C624" s="93" t="s">
        <v>451</v>
      </c>
      <c r="D624" s="75">
        <f>'[1]CHH File'!AE624</f>
        <v>58774.48</v>
      </c>
      <c r="E624" s="39">
        <f>'[1]CHH File'!AF624</f>
        <v>29387.24</v>
      </c>
      <c r="F624" s="39">
        <f>'[1]CHH File'!AG624</f>
        <v>95653.72</v>
      </c>
      <c r="G624" s="39">
        <f>'[1]CHH File'!AH624</f>
        <v>23913.43</v>
      </c>
      <c r="H624" s="39">
        <f>'[1]CHH File'!AI624</f>
        <v>5473.81</v>
      </c>
      <c r="I624" s="76">
        <f>'[1]CHH File'!AJ624</f>
        <v>64248.29</v>
      </c>
      <c r="J624" s="1"/>
    </row>
    <row r="625" spans="1:10" ht="13.5" thickBot="1" x14ac:dyDescent="0.25">
      <c r="A625" s="1"/>
      <c r="B625" s="94"/>
      <c r="C625" s="95" t="s">
        <v>256</v>
      </c>
      <c r="D625" s="77">
        <f>'[1]CHH File'!AE625</f>
        <v>21813.32</v>
      </c>
      <c r="E625" s="78">
        <f>'[1]CHH File'!AF625</f>
        <v>10906.66</v>
      </c>
      <c r="F625" s="78">
        <f>'[1]CHH File'!AG625</f>
        <v>35500.54</v>
      </c>
      <c r="G625" s="78">
        <f>'[1]CHH File'!AH625</f>
        <v>8875.1299999999992</v>
      </c>
      <c r="H625" s="78">
        <f>'[1]CHH File'!AI625</f>
        <v>2031.53</v>
      </c>
      <c r="I625" s="79">
        <f>'[1]CHH File'!AJ625</f>
        <v>23844.85</v>
      </c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3.5" thickBot="1" x14ac:dyDescent="0.25">
      <c r="A627" s="1"/>
      <c r="B627" s="1"/>
      <c r="C627" s="27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90" t="s">
        <v>789</v>
      </c>
      <c r="C628" s="91" t="s">
        <v>743</v>
      </c>
      <c r="D628" s="72">
        <f>'[1]CHH File'!AE628</f>
        <v>-7548.47</v>
      </c>
      <c r="E628" s="73">
        <f>'[1]CHH File'!AF628</f>
        <v>0</v>
      </c>
      <c r="F628" s="73">
        <f>'[1]CHH File'!AG628</f>
        <v>0</v>
      </c>
      <c r="G628" s="73">
        <f>'[1]CHH File'!AH628</f>
        <v>0</v>
      </c>
      <c r="H628" s="73">
        <f>'[1]CHH File'!AI628</f>
        <v>-1842.12</v>
      </c>
      <c r="I628" s="74">
        <f>'[1]CHH File'!AJ628</f>
        <v>-9390.59</v>
      </c>
      <c r="J628" s="1"/>
    </row>
    <row r="629" spans="1:10" x14ac:dyDescent="0.2">
      <c r="A629" s="1"/>
      <c r="B629" s="92"/>
      <c r="C629" s="93" t="s">
        <v>189</v>
      </c>
      <c r="D629" s="75">
        <f>'[1]CHH File'!AE629</f>
        <v>379.88</v>
      </c>
      <c r="E629" s="39">
        <f>'[1]CHH File'!AF629</f>
        <v>189.94</v>
      </c>
      <c r="F629" s="39">
        <f>'[1]CHH File'!AG629</f>
        <v>388.94</v>
      </c>
      <c r="G629" s="39">
        <f>'[1]CHH File'!AH629</f>
        <v>97.23</v>
      </c>
      <c r="H629" s="39">
        <f>'[1]CHH File'!AI629</f>
        <v>92.71</v>
      </c>
      <c r="I629" s="76">
        <f>'[1]CHH File'!AJ629</f>
        <v>472.59</v>
      </c>
      <c r="J629" s="1"/>
    </row>
    <row r="630" spans="1:10" x14ac:dyDescent="0.2">
      <c r="A630" s="1"/>
      <c r="B630" s="92"/>
      <c r="C630" s="93" t="s">
        <v>190</v>
      </c>
      <c r="D630" s="75">
        <f>'[1]CHH File'!AE630</f>
        <v>0</v>
      </c>
      <c r="E630" s="39">
        <f>'[1]CHH File'!AF630</f>
        <v>0</v>
      </c>
      <c r="F630" s="39">
        <f>'[1]CHH File'!AG630</f>
        <v>0</v>
      </c>
      <c r="G630" s="39">
        <f>'[1]CHH File'!AH630</f>
        <v>0</v>
      </c>
      <c r="H630" s="39">
        <f>'[1]CHH File'!AI630</f>
        <v>0</v>
      </c>
      <c r="I630" s="76">
        <f>'[1]CHH File'!AJ630</f>
        <v>0</v>
      </c>
      <c r="J630" s="1"/>
    </row>
    <row r="631" spans="1:10" x14ac:dyDescent="0.2">
      <c r="A631" s="1"/>
      <c r="B631" s="92"/>
      <c r="C631" s="93" t="s">
        <v>191</v>
      </c>
      <c r="D631" s="75">
        <f>'[1]CHH File'!AE631</f>
        <v>781.5</v>
      </c>
      <c r="E631" s="39">
        <f>'[1]CHH File'!AF631</f>
        <v>390.75</v>
      </c>
      <c r="F631" s="39">
        <f>'[1]CHH File'!AG631</f>
        <v>800.13</v>
      </c>
      <c r="G631" s="39">
        <f>'[1]CHH File'!AH631</f>
        <v>200.03</v>
      </c>
      <c r="H631" s="39">
        <f>'[1]CHH File'!AI631</f>
        <v>190.72</v>
      </c>
      <c r="I631" s="76">
        <f>'[1]CHH File'!AJ631</f>
        <v>972.22</v>
      </c>
      <c r="J631" s="1"/>
    </row>
    <row r="632" spans="1:10" x14ac:dyDescent="0.2">
      <c r="A632" s="1"/>
      <c r="B632" s="92"/>
      <c r="C632" s="93" t="s">
        <v>192</v>
      </c>
      <c r="D632" s="75">
        <f>'[1]CHH File'!AE632</f>
        <v>250.19</v>
      </c>
      <c r="E632" s="39">
        <f>'[1]CHH File'!AF632</f>
        <v>125.09</v>
      </c>
      <c r="F632" s="39">
        <f>'[1]CHH File'!AG632</f>
        <v>256.16000000000003</v>
      </c>
      <c r="G632" s="39">
        <f>'[1]CHH File'!AH632</f>
        <v>64.040000000000006</v>
      </c>
      <c r="H632" s="39">
        <f>'[1]CHH File'!AI632</f>
        <v>61.05</v>
      </c>
      <c r="I632" s="76">
        <f>'[1]CHH File'!AJ632</f>
        <v>311.24</v>
      </c>
      <c r="J632" s="1"/>
    </row>
    <row r="633" spans="1:10" x14ac:dyDescent="0.2">
      <c r="A633" s="1"/>
      <c r="B633" s="92"/>
      <c r="C633" s="93" t="s">
        <v>193</v>
      </c>
      <c r="D633" s="75">
        <f>'[1]CHH File'!AE633</f>
        <v>247.06</v>
      </c>
      <c r="E633" s="39">
        <f>'[1]CHH File'!AF633</f>
        <v>123.53</v>
      </c>
      <c r="F633" s="39">
        <f>'[1]CHH File'!AG633</f>
        <v>252.96</v>
      </c>
      <c r="G633" s="39">
        <f>'[1]CHH File'!AH633</f>
        <v>63.24</v>
      </c>
      <c r="H633" s="39">
        <f>'[1]CHH File'!AI633</f>
        <v>60.29</v>
      </c>
      <c r="I633" s="76">
        <f>'[1]CHH File'!AJ633</f>
        <v>307.35000000000002</v>
      </c>
      <c r="J633" s="1"/>
    </row>
    <row r="634" spans="1:10" x14ac:dyDescent="0.2">
      <c r="A634" s="1"/>
      <c r="B634" s="92"/>
      <c r="C634" s="93" t="s">
        <v>194</v>
      </c>
      <c r="D634" s="75">
        <f>'[1]CHH File'!AE634</f>
        <v>1020.91</v>
      </c>
      <c r="E634" s="39">
        <f>'[1]CHH File'!AF634</f>
        <v>510.45</v>
      </c>
      <c r="F634" s="39">
        <f>'[1]CHH File'!AG634</f>
        <v>1045.25</v>
      </c>
      <c r="G634" s="39">
        <f>'[1]CHH File'!AH634</f>
        <v>261.31</v>
      </c>
      <c r="H634" s="39">
        <f>'[1]CHH File'!AI634</f>
        <v>249.14</v>
      </c>
      <c r="I634" s="76">
        <f>'[1]CHH File'!AJ634</f>
        <v>1270.05</v>
      </c>
      <c r="J634" s="1"/>
    </row>
    <row r="635" spans="1:10" x14ac:dyDescent="0.2">
      <c r="A635" s="1"/>
      <c r="B635" s="92"/>
      <c r="C635" s="93" t="s">
        <v>195</v>
      </c>
      <c r="D635" s="75">
        <f>'[1]CHH File'!AE635</f>
        <v>4192.7299999999996</v>
      </c>
      <c r="E635" s="39">
        <f>'[1]CHH File'!AF635</f>
        <v>2096.36</v>
      </c>
      <c r="F635" s="39">
        <f>'[1]CHH File'!AG635</f>
        <v>4292.7</v>
      </c>
      <c r="G635" s="39">
        <f>'[1]CHH File'!AH635</f>
        <v>1073.17</v>
      </c>
      <c r="H635" s="39">
        <f>'[1]CHH File'!AI635</f>
        <v>1023.19</v>
      </c>
      <c r="I635" s="76">
        <f>'[1]CHH File'!AJ635</f>
        <v>5215.92</v>
      </c>
      <c r="J635" s="1"/>
    </row>
    <row r="636" spans="1:10" x14ac:dyDescent="0.2">
      <c r="A636" s="1"/>
      <c r="B636" s="92"/>
      <c r="C636" s="93" t="s">
        <v>196</v>
      </c>
      <c r="D636" s="75">
        <f>'[1]CHH File'!AE636</f>
        <v>264.45999999999998</v>
      </c>
      <c r="E636" s="39">
        <f>'[1]CHH File'!AF636</f>
        <v>132.22999999999999</v>
      </c>
      <c r="F636" s="39">
        <f>'[1]CHH File'!AG636</f>
        <v>270.76</v>
      </c>
      <c r="G636" s="39">
        <f>'[1]CHH File'!AH636</f>
        <v>67.69</v>
      </c>
      <c r="H636" s="39">
        <f>'[1]CHH File'!AI636</f>
        <v>64.540000000000006</v>
      </c>
      <c r="I636" s="76">
        <f>'[1]CHH File'!AJ636</f>
        <v>329</v>
      </c>
      <c r="J636" s="1"/>
    </row>
    <row r="637" spans="1:10" ht="13.5" thickBot="1" x14ac:dyDescent="0.25">
      <c r="A637" s="1"/>
      <c r="B637" s="94"/>
      <c r="C637" s="95" t="s">
        <v>197</v>
      </c>
      <c r="D637" s="77">
        <f>'[1]CHH File'!AE637</f>
        <v>411.74</v>
      </c>
      <c r="E637" s="78">
        <f>'[1]CHH File'!AF637</f>
        <v>205.87</v>
      </c>
      <c r="F637" s="78">
        <f>'[1]CHH File'!AG637</f>
        <v>421.56</v>
      </c>
      <c r="G637" s="78">
        <f>'[1]CHH File'!AH637</f>
        <v>105.39</v>
      </c>
      <c r="H637" s="78">
        <f>'[1]CHH File'!AI637</f>
        <v>100.48</v>
      </c>
      <c r="I637" s="79">
        <f>'[1]CHH File'!AJ637</f>
        <v>512.22</v>
      </c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3.5" thickBot="1" x14ac:dyDescent="0.25">
      <c r="A639" s="1"/>
      <c r="B639" s="1"/>
      <c r="C639" s="27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90" t="s">
        <v>790</v>
      </c>
      <c r="C640" s="91" t="s">
        <v>743</v>
      </c>
      <c r="D640" s="72">
        <f>'[1]CHH File'!AE640</f>
        <v>-96031.19</v>
      </c>
      <c r="E640" s="73">
        <f>'[1]CHH File'!AF640</f>
        <v>0</v>
      </c>
      <c r="F640" s="73">
        <f>'[1]CHH File'!AG640</f>
        <v>0</v>
      </c>
      <c r="G640" s="73">
        <f>'[1]CHH File'!AH640</f>
        <v>0</v>
      </c>
      <c r="H640" s="73">
        <f>'[1]CHH File'!AI640</f>
        <v>-4104.2</v>
      </c>
      <c r="I640" s="74">
        <f>'[1]CHH File'!AJ640</f>
        <v>-100135.39</v>
      </c>
      <c r="J640" s="1"/>
    </row>
    <row r="641" spans="1:10" ht="13.5" thickBot="1" x14ac:dyDescent="0.25">
      <c r="A641" s="1"/>
      <c r="B641" s="94"/>
      <c r="C641" s="95" t="s">
        <v>198</v>
      </c>
      <c r="D641" s="77">
        <f>'[1]CHH File'!AE641</f>
        <v>96031.19</v>
      </c>
      <c r="E641" s="78">
        <f>'[1]CHH File'!AF641</f>
        <v>48015.59</v>
      </c>
      <c r="F641" s="78">
        <f>'[1]CHH File'!AG641</f>
        <v>175645.57</v>
      </c>
      <c r="G641" s="78">
        <f>'[1]CHH File'!AH641</f>
        <v>43911.39</v>
      </c>
      <c r="H641" s="78">
        <f>'[1]CHH File'!AI641</f>
        <v>4104.2</v>
      </c>
      <c r="I641" s="79">
        <f>'[1]CHH File'!AJ641</f>
        <v>100135.39</v>
      </c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3.5" thickBot="1" x14ac:dyDescent="0.25">
      <c r="A643" s="1"/>
      <c r="B643" s="1"/>
      <c r="C643" s="27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90" t="s">
        <v>791</v>
      </c>
      <c r="C644" s="91" t="s">
        <v>735</v>
      </c>
      <c r="D644" s="72">
        <f>'[1]CHH File'!AE644</f>
        <v>-70405.570000000007</v>
      </c>
      <c r="E644" s="73">
        <f>'[1]CHH File'!AF644</f>
        <v>0</v>
      </c>
      <c r="F644" s="73">
        <f>'[1]CHH File'!AG644</f>
        <v>0</v>
      </c>
      <c r="G644" s="73">
        <f>'[1]CHH File'!AH644</f>
        <v>0</v>
      </c>
      <c r="H644" s="73">
        <f>'[1]CHH File'!AI644</f>
        <v>-6295.73</v>
      </c>
      <c r="I644" s="74">
        <f>'[1]CHH File'!AJ644</f>
        <v>-76701.3</v>
      </c>
      <c r="J644" s="1"/>
    </row>
    <row r="645" spans="1:10" x14ac:dyDescent="0.2">
      <c r="A645" s="1"/>
      <c r="B645" s="92"/>
      <c r="C645" s="93" t="s">
        <v>452</v>
      </c>
      <c r="D645" s="75">
        <f>'[1]CHH File'!AE645</f>
        <v>2265.29</v>
      </c>
      <c r="E645" s="39">
        <f>'[1]CHH File'!AF645</f>
        <v>1132.6400000000001</v>
      </c>
      <c r="F645" s="39">
        <f>'[1]CHH File'!AG645</f>
        <v>3720.33</v>
      </c>
      <c r="G645" s="39">
        <f>'[1]CHH File'!AH645</f>
        <v>930.08</v>
      </c>
      <c r="H645" s="39">
        <f>'[1]CHH File'!AI645</f>
        <v>202.56</v>
      </c>
      <c r="I645" s="76">
        <f>'[1]CHH File'!AJ645</f>
        <v>2467.85</v>
      </c>
      <c r="J645" s="1"/>
    </row>
    <row r="646" spans="1:10" x14ac:dyDescent="0.2">
      <c r="A646" s="1"/>
      <c r="B646" s="92"/>
      <c r="C646" s="93" t="s">
        <v>453</v>
      </c>
      <c r="D646" s="75">
        <f>'[1]CHH File'!AE646</f>
        <v>30094.97</v>
      </c>
      <c r="E646" s="39">
        <f>'[1]CHH File'!AF646</f>
        <v>15047.48</v>
      </c>
      <c r="F646" s="39">
        <f>'[1]CHH File'!AG646</f>
        <v>49425.48</v>
      </c>
      <c r="G646" s="39">
        <f>'[1]CHH File'!AH646</f>
        <v>12356.37</v>
      </c>
      <c r="H646" s="39">
        <f>'[1]CHH File'!AI646</f>
        <v>2691.11</v>
      </c>
      <c r="I646" s="76">
        <f>'[1]CHH File'!AJ646</f>
        <v>32786.080000000002</v>
      </c>
      <c r="J646" s="1"/>
    </row>
    <row r="647" spans="1:10" x14ac:dyDescent="0.2">
      <c r="A647" s="1"/>
      <c r="B647" s="92"/>
      <c r="C647" s="93" t="s">
        <v>454</v>
      </c>
      <c r="D647" s="75">
        <f>'[1]CHH File'!AE647</f>
        <v>3143.82</v>
      </c>
      <c r="E647" s="39">
        <f>'[1]CHH File'!AF647</f>
        <v>1571.91</v>
      </c>
      <c r="F647" s="39">
        <f>'[1]CHH File'!AG647</f>
        <v>5163.1400000000003</v>
      </c>
      <c r="G647" s="39">
        <f>'[1]CHH File'!AH647</f>
        <v>1290.78</v>
      </c>
      <c r="H647" s="39">
        <f>'[1]CHH File'!AI647</f>
        <v>281.13</v>
      </c>
      <c r="I647" s="76">
        <f>'[1]CHH File'!AJ647</f>
        <v>3424.95</v>
      </c>
      <c r="J647" s="1"/>
    </row>
    <row r="648" spans="1:10" x14ac:dyDescent="0.2">
      <c r="A648" s="1"/>
      <c r="B648" s="92"/>
      <c r="C648" s="93" t="s">
        <v>448</v>
      </c>
      <c r="D648" s="75">
        <f>'[1]CHH File'!AE648</f>
        <v>29913.46</v>
      </c>
      <c r="E648" s="39">
        <f>'[1]CHH File'!AF648</f>
        <v>14956.73</v>
      </c>
      <c r="F648" s="39">
        <f>'[1]CHH File'!AG648</f>
        <v>49127.39</v>
      </c>
      <c r="G648" s="39">
        <f>'[1]CHH File'!AH648</f>
        <v>12281.84</v>
      </c>
      <c r="H648" s="39">
        <f>'[1]CHH File'!AI648</f>
        <v>2674.89</v>
      </c>
      <c r="I648" s="76">
        <f>'[1]CHH File'!AJ648</f>
        <v>32588.35</v>
      </c>
      <c r="J648" s="1"/>
    </row>
    <row r="649" spans="1:10" x14ac:dyDescent="0.2">
      <c r="A649" s="1"/>
      <c r="B649" s="92"/>
      <c r="C649" s="93" t="s">
        <v>455</v>
      </c>
      <c r="D649" s="75">
        <f>'[1]CHH File'!AE649</f>
        <v>3579.47</v>
      </c>
      <c r="E649" s="39">
        <f>'[1]CHH File'!AF649</f>
        <v>1789.73</v>
      </c>
      <c r="F649" s="39">
        <f>'[1]CHH File'!AG649</f>
        <v>5878.63</v>
      </c>
      <c r="G649" s="39">
        <f>'[1]CHH File'!AH649</f>
        <v>1469.65</v>
      </c>
      <c r="H649" s="39">
        <f>'[1]CHH File'!AI649</f>
        <v>320.08</v>
      </c>
      <c r="I649" s="76">
        <f>'[1]CHH File'!AJ649</f>
        <v>3899.55</v>
      </c>
      <c r="J649" s="1"/>
    </row>
    <row r="650" spans="1:10" x14ac:dyDescent="0.2">
      <c r="A650" s="1"/>
      <c r="B650" s="92"/>
      <c r="C650" s="93" t="s">
        <v>370</v>
      </c>
      <c r="D650" s="75">
        <f>'[1]CHH File'!AE650</f>
        <v>0</v>
      </c>
      <c r="E650" s="39">
        <f>'[1]CHH File'!AF650</f>
        <v>0</v>
      </c>
      <c r="F650" s="39">
        <f>'[1]CHH File'!AG650</f>
        <v>0</v>
      </c>
      <c r="G650" s="39">
        <f>'[1]CHH File'!AH650</f>
        <v>0</v>
      </c>
      <c r="H650" s="39">
        <f>'[1]CHH File'!AI650</f>
        <v>0</v>
      </c>
      <c r="I650" s="76">
        <f>'[1]CHH File'!AJ650</f>
        <v>0</v>
      </c>
      <c r="J650" s="1"/>
    </row>
    <row r="651" spans="1:10" ht="13.5" thickBot="1" x14ac:dyDescent="0.25">
      <c r="A651" s="1"/>
      <c r="B651" s="94"/>
      <c r="C651" s="95" t="s">
        <v>456</v>
      </c>
      <c r="D651" s="77">
        <f>'[1]CHH File'!AE651</f>
        <v>1408.56</v>
      </c>
      <c r="E651" s="78">
        <f>'[1]CHH File'!AF651</f>
        <v>704.28</v>
      </c>
      <c r="F651" s="78">
        <f>'[1]CHH File'!AG651</f>
        <v>2313.31</v>
      </c>
      <c r="G651" s="78">
        <f>'[1]CHH File'!AH651</f>
        <v>578.32000000000005</v>
      </c>
      <c r="H651" s="78">
        <f>'[1]CHH File'!AI651</f>
        <v>125.96</v>
      </c>
      <c r="I651" s="79">
        <f>'[1]CHH File'!AJ651</f>
        <v>1534.52</v>
      </c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3.5" thickBot="1" x14ac:dyDescent="0.25">
      <c r="A653" s="1"/>
      <c r="B653" s="1"/>
      <c r="C653" s="27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90" t="s">
        <v>792</v>
      </c>
      <c r="C654" s="91" t="s">
        <v>735</v>
      </c>
      <c r="D654" s="72">
        <f>'[1]CHH File'!AE654</f>
        <v>-18828.04</v>
      </c>
      <c r="E654" s="73">
        <f>'[1]CHH File'!AF654</f>
        <v>0</v>
      </c>
      <c r="F654" s="73">
        <f>'[1]CHH File'!AG654</f>
        <v>0</v>
      </c>
      <c r="G654" s="73">
        <f>'[1]CHH File'!AH654</f>
        <v>0</v>
      </c>
      <c r="H654" s="73">
        <f>'[1]CHH File'!AI654</f>
        <v>-6456.86</v>
      </c>
      <c r="I654" s="74">
        <f>'[1]CHH File'!AJ654</f>
        <v>-25284.9</v>
      </c>
      <c r="J654" s="1"/>
    </row>
    <row r="655" spans="1:10" x14ac:dyDescent="0.2">
      <c r="A655" s="1"/>
      <c r="B655" s="92"/>
      <c r="C655" s="93" t="s">
        <v>12</v>
      </c>
      <c r="D655" s="75">
        <f>'[1]CHH File'!AE655</f>
        <v>14636.53</v>
      </c>
      <c r="E655" s="39">
        <f>'[1]CHH File'!AF655</f>
        <v>7318.26</v>
      </c>
      <c r="F655" s="39">
        <f>'[1]CHH File'!AG655</f>
        <v>9195.34</v>
      </c>
      <c r="G655" s="39">
        <f>'[1]CHH File'!AH655</f>
        <v>2298.83</v>
      </c>
      <c r="H655" s="39">
        <f>'[1]CHH File'!AI655</f>
        <v>5019.43</v>
      </c>
      <c r="I655" s="76">
        <f>'[1]CHH File'!AJ655</f>
        <v>19655.96</v>
      </c>
      <c r="J655" s="1"/>
    </row>
    <row r="656" spans="1:10" ht="13.5" thickBot="1" x14ac:dyDescent="0.25">
      <c r="A656" s="1"/>
      <c r="B656" s="94"/>
      <c r="C656" s="95" t="s">
        <v>457</v>
      </c>
      <c r="D656" s="77">
        <f>'[1]CHH File'!AE656</f>
        <v>4191.51</v>
      </c>
      <c r="E656" s="78">
        <f>'[1]CHH File'!AF656</f>
        <v>2095.75</v>
      </c>
      <c r="F656" s="78">
        <f>'[1]CHH File'!AG656</f>
        <v>2633.3</v>
      </c>
      <c r="G656" s="78">
        <f>'[1]CHH File'!AH656</f>
        <v>658.32</v>
      </c>
      <c r="H656" s="78">
        <f>'[1]CHH File'!AI656</f>
        <v>1437.43</v>
      </c>
      <c r="I656" s="79">
        <f>'[1]CHH File'!AJ656</f>
        <v>5628.94</v>
      </c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3.5" thickBot="1" x14ac:dyDescent="0.25">
      <c r="A658" s="1"/>
      <c r="B658" s="1"/>
      <c r="C658" s="27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90" t="s">
        <v>793</v>
      </c>
      <c r="C659" s="91" t="s">
        <v>743</v>
      </c>
      <c r="D659" s="72">
        <f>'[1]CHH File'!AE659</f>
        <v>-37601.86</v>
      </c>
      <c r="E659" s="73">
        <f>'[1]CHH File'!AF659</f>
        <v>0</v>
      </c>
      <c r="F659" s="73">
        <f>'[1]CHH File'!AG659</f>
        <v>0</v>
      </c>
      <c r="G659" s="73">
        <f>'[1]CHH File'!AH659</f>
        <v>0</v>
      </c>
      <c r="H659" s="73">
        <f>'[1]CHH File'!AI659</f>
        <v>-4218.57</v>
      </c>
      <c r="I659" s="74">
        <f>'[1]CHH File'!AJ659</f>
        <v>-41820.43</v>
      </c>
      <c r="J659" s="1"/>
    </row>
    <row r="660" spans="1:10" ht="13.5" thickBot="1" x14ac:dyDescent="0.25">
      <c r="A660" s="1"/>
      <c r="B660" s="94"/>
      <c r="C660" s="95" t="s">
        <v>199</v>
      </c>
      <c r="D660" s="77">
        <f>'[1]CHH File'!AE660</f>
        <v>37601.86</v>
      </c>
      <c r="E660" s="78">
        <f>'[1]CHH File'!AF660</f>
        <v>18800.93</v>
      </c>
      <c r="F660" s="78">
        <f>'[1]CHH File'!AG660</f>
        <v>58329.47</v>
      </c>
      <c r="G660" s="78">
        <f>'[1]CHH File'!AH660</f>
        <v>14582.36</v>
      </c>
      <c r="H660" s="78">
        <f>'[1]CHH File'!AI660</f>
        <v>4218.57</v>
      </c>
      <c r="I660" s="79">
        <f>'[1]CHH File'!AJ660</f>
        <v>41820.43</v>
      </c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3.5" thickBot="1" x14ac:dyDescent="0.25">
      <c r="A662" s="1"/>
      <c r="B662" s="1"/>
      <c r="C662" s="27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90" t="s">
        <v>794</v>
      </c>
      <c r="C663" s="91" t="s">
        <v>735</v>
      </c>
      <c r="D663" s="72">
        <f>'[1]CHH File'!AE663</f>
        <v>-626652.72</v>
      </c>
      <c r="E663" s="73">
        <f>'[1]CHH File'!AF663</f>
        <v>0</v>
      </c>
      <c r="F663" s="73">
        <f>'[1]CHH File'!AG663</f>
        <v>0</v>
      </c>
      <c r="G663" s="73">
        <f>'[1]CHH File'!AH663</f>
        <v>0</v>
      </c>
      <c r="H663" s="73">
        <f>'[1]CHH File'!AI663</f>
        <v>-122140.86</v>
      </c>
      <c r="I663" s="74">
        <f>'[1]CHH File'!AJ663</f>
        <v>-748793.58</v>
      </c>
      <c r="J663" s="1"/>
    </row>
    <row r="664" spans="1:10" x14ac:dyDescent="0.2">
      <c r="A664" s="1"/>
      <c r="B664" s="92"/>
      <c r="C664" s="93" t="s">
        <v>458</v>
      </c>
      <c r="D664" s="75">
        <f>'[1]CHH File'!AE664</f>
        <v>27425.77</v>
      </c>
      <c r="E664" s="39">
        <f>'[1]CHH File'!AF664</f>
        <v>13712.88</v>
      </c>
      <c r="F664" s="39">
        <f>'[1]CHH File'!AG664</f>
        <v>33469.32</v>
      </c>
      <c r="G664" s="39">
        <f>'[1]CHH File'!AH664</f>
        <v>8367.33</v>
      </c>
      <c r="H664" s="39">
        <f>'[1]CHH File'!AI664</f>
        <v>5345.55</v>
      </c>
      <c r="I664" s="76">
        <f>'[1]CHH File'!AJ664</f>
        <v>32771.32</v>
      </c>
      <c r="J664" s="1"/>
    </row>
    <row r="665" spans="1:10" x14ac:dyDescent="0.2">
      <c r="A665" s="1"/>
      <c r="B665" s="92"/>
      <c r="C665" s="93" t="s">
        <v>459</v>
      </c>
      <c r="D665" s="75">
        <f>'[1]CHH File'!AE665</f>
        <v>7460.63</v>
      </c>
      <c r="E665" s="39">
        <f>'[1]CHH File'!AF665</f>
        <v>3730.31</v>
      </c>
      <c r="F665" s="39">
        <f>'[1]CHH File'!AG665</f>
        <v>9104.65</v>
      </c>
      <c r="G665" s="39">
        <f>'[1]CHH File'!AH665</f>
        <v>2276.16</v>
      </c>
      <c r="H665" s="39">
        <f>'[1]CHH File'!AI665</f>
        <v>1454.15</v>
      </c>
      <c r="I665" s="76">
        <f>'[1]CHH File'!AJ665</f>
        <v>8914.7800000000007</v>
      </c>
      <c r="J665" s="1"/>
    </row>
    <row r="666" spans="1:10" x14ac:dyDescent="0.2">
      <c r="A666" s="1"/>
      <c r="B666" s="92"/>
      <c r="C666" s="93" t="s">
        <v>460</v>
      </c>
      <c r="D666" s="75">
        <f>'[1]CHH File'!AE666</f>
        <v>254.08</v>
      </c>
      <c r="E666" s="39">
        <f>'[1]CHH File'!AF666</f>
        <v>127.04</v>
      </c>
      <c r="F666" s="39">
        <f>'[1]CHH File'!AG666</f>
        <v>310.07</v>
      </c>
      <c r="G666" s="39">
        <f>'[1]CHH File'!AH666</f>
        <v>77.510000000000005</v>
      </c>
      <c r="H666" s="39">
        <f>'[1]CHH File'!AI666</f>
        <v>49.53</v>
      </c>
      <c r="I666" s="76">
        <f>'[1]CHH File'!AJ666</f>
        <v>303.61</v>
      </c>
      <c r="J666" s="1"/>
    </row>
    <row r="667" spans="1:10" x14ac:dyDescent="0.2">
      <c r="A667" s="1"/>
      <c r="B667" s="92"/>
      <c r="C667" s="93" t="s">
        <v>461</v>
      </c>
      <c r="D667" s="75">
        <f>'[1]CHH File'!AE667</f>
        <v>24203.78</v>
      </c>
      <c r="E667" s="39">
        <f>'[1]CHH File'!AF667</f>
        <v>12101.89</v>
      </c>
      <c r="F667" s="39">
        <f>'[1]CHH File'!AG667</f>
        <v>29537.32</v>
      </c>
      <c r="G667" s="39">
        <f>'[1]CHH File'!AH667</f>
        <v>7384.33</v>
      </c>
      <c r="H667" s="39">
        <f>'[1]CHH File'!AI667</f>
        <v>4717.5600000000004</v>
      </c>
      <c r="I667" s="76">
        <f>'[1]CHH File'!AJ667</f>
        <v>28921.34</v>
      </c>
      <c r="J667" s="1"/>
    </row>
    <row r="668" spans="1:10" x14ac:dyDescent="0.2">
      <c r="A668" s="1"/>
      <c r="B668" s="92"/>
      <c r="C668" s="93" t="s">
        <v>462</v>
      </c>
      <c r="D668" s="75">
        <f>'[1]CHH File'!AE668</f>
        <v>2086.77</v>
      </c>
      <c r="E668" s="39">
        <f>'[1]CHH File'!AF668</f>
        <v>1043.3800000000001</v>
      </c>
      <c r="F668" s="39">
        <f>'[1]CHH File'!AG668</f>
        <v>2546.61</v>
      </c>
      <c r="G668" s="39">
        <f>'[1]CHH File'!AH668</f>
        <v>636.65</v>
      </c>
      <c r="H668" s="39">
        <f>'[1]CHH File'!AI668</f>
        <v>406.73</v>
      </c>
      <c r="I668" s="76">
        <f>'[1]CHH File'!AJ668</f>
        <v>2493.5</v>
      </c>
      <c r="J668" s="1"/>
    </row>
    <row r="669" spans="1:10" x14ac:dyDescent="0.2">
      <c r="A669" s="1"/>
      <c r="B669" s="92"/>
      <c r="C669" s="93" t="s">
        <v>463</v>
      </c>
      <c r="D669" s="75">
        <f>'[1]CHH File'!AE669</f>
        <v>489788.58</v>
      </c>
      <c r="E669" s="39">
        <f>'[1]CHH File'!AF669</f>
        <v>244894.29</v>
      </c>
      <c r="F669" s="39">
        <f>'[1]CHH File'!AG669</f>
        <v>597718.43999999994</v>
      </c>
      <c r="G669" s="39">
        <f>'[1]CHH File'!AH669</f>
        <v>149429.60999999999</v>
      </c>
      <c r="H669" s="39">
        <f>'[1]CHH File'!AI669</f>
        <v>95464.68</v>
      </c>
      <c r="I669" s="76">
        <f>'[1]CHH File'!AJ669</f>
        <v>585253.26</v>
      </c>
      <c r="J669" s="1"/>
    </row>
    <row r="670" spans="1:10" x14ac:dyDescent="0.2">
      <c r="A670" s="1"/>
      <c r="B670" s="92"/>
      <c r="C670" s="93" t="s">
        <v>161</v>
      </c>
      <c r="D670" s="75">
        <f>'[1]CHH File'!AE670</f>
        <v>12428.95</v>
      </c>
      <c r="E670" s="39">
        <f>'[1]CHH File'!AF670</f>
        <v>6214.47</v>
      </c>
      <c r="F670" s="39">
        <f>'[1]CHH File'!AG670</f>
        <v>15167.8</v>
      </c>
      <c r="G670" s="39">
        <f>'[1]CHH File'!AH670</f>
        <v>3791.95</v>
      </c>
      <c r="H670" s="39">
        <f>'[1]CHH File'!AI670</f>
        <v>2422.52</v>
      </c>
      <c r="I670" s="76">
        <f>'[1]CHH File'!AJ670</f>
        <v>14851.47</v>
      </c>
      <c r="J670" s="1"/>
    </row>
    <row r="671" spans="1:10" x14ac:dyDescent="0.2">
      <c r="A671" s="1"/>
      <c r="B671" s="92"/>
      <c r="C671" s="93" t="s">
        <v>464</v>
      </c>
      <c r="D671" s="75">
        <f>'[1]CHH File'!AE671</f>
        <v>2232.7399999999998</v>
      </c>
      <c r="E671" s="39">
        <f>'[1]CHH File'!AF671</f>
        <v>1116.3699999999999</v>
      </c>
      <c r="F671" s="39">
        <f>'[1]CHH File'!AG671</f>
        <v>2724.75</v>
      </c>
      <c r="G671" s="39">
        <f>'[1]CHH File'!AH671</f>
        <v>681.18</v>
      </c>
      <c r="H671" s="39">
        <f>'[1]CHH File'!AI671</f>
        <v>435.19</v>
      </c>
      <c r="I671" s="76">
        <f>'[1]CHH File'!AJ671</f>
        <v>2667.93</v>
      </c>
      <c r="J671" s="1"/>
    </row>
    <row r="672" spans="1:10" x14ac:dyDescent="0.2">
      <c r="A672" s="1"/>
      <c r="B672" s="92"/>
      <c r="C672" s="93" t="s">
        <v>465</v>
      </c>
      <c r="D672" s="75">
        <f>'[1]CHH File'!AE672</f>
        <v>2643.59</v>
      </c>
      <c r="E672" s="39">
        <f>'[1]CHH File'!AF672</f>
        <v>1321.79</v>
      </c>
      <c r="F672" s="39">
        <f>'[1]CHH File'!AG672</f>
        <v>3226.13</v>
      </c>
      <c r="G672" s="39">
        <f>'[1]CHH File'!AH672</f>
        <v>806.53</v>
      </c>
      <c r="H672" s="39">
        <f>'[1]CHH File'!AI672</f>
        <v>515.26</v>
      </c>
      <c r="I672" s="76">
        <f>'[1]CHH File'!AJ672</f>
        <v>3158.85</v>
      </c>
      <c r="J672" s="1"/>
    </row>
    <row r="673" spans="1:10" ht="13.5" thickBot="1" x14ac:dyDescent="0.25">
      <c r="A673" s="1"/>
      <c r="B673" s="94"/>
      <c r="C673" s="95" t="s">
        <v>466</v>
      </c>
      <c r="D673" s="77">
        <f>'[1]CHH File'!AE673</f>
        <v>58127.83</v>
      </c>
      <c r="E673" s="78">
        <f>'[1]CHH File'!AF673</f>
        <v>29063.91</v>
      </c>
      <c r="F673" s="78">
        <f>'[1]CHH File'!AG673</f>
        <v>70936.89</v>
      </c>
      <c r="G673" s="78">
        <f>'[1]CHH File'!AH673</f>
        <v>17734.22</v>
      </c>
      <c r="H673" s="78">
        <f>'[1]CHH File'!AI673</f>
        <v>11329.69</v>
      </c>
      <c r="I673" s="79">
        <f>'[1]CHH File'!AJ673</f>
        <v>69457.52</v>
      </c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3.5" thickBot="1" x14ac:dyDescent="0.25">
      <c r="A675" s="1"/>
      <c r="B675" s="1"/>
      <c r="C675" s="27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90" t="s">
        <v>795</v>
      </c>
      <c r="C676" s="91" t="s">
        <v>735</v>
      </c>
      <c r="D676" s="72">
        <f>'[1]CHH File'!AE676</f>
        <v>-23557.29</v>
      </c>
      <c r="E676" s="73">
        <f>'[1]CHH File'!AF676</f>
        <v>0</v>
      </c>
      <c r="F676" s="73">
        <f>'[1]CHH File'!AG676</f>
        <v>0</v>
      </c>
      <c r="G676" s="73">
        <f>'[1]CHH File'!AH676</f>
        <v>0</v>
      </c>
      <c r="H676" s="73">
        <f>'[1]CHH File'!AI676</f>
        <v>-3101.01</v>
      </c>
      <c r="I676" s="74">
        <f>'[1]CHH File'!AJ676</f>
        <v>-26658.3</v>
      </c>
      <c r="J676" s="1"/>
    </row>
    <row r="677" spans="1:10" x14ac:dyDescent="0.2">
      <c r="A677" s="1"/>
      <c r="B677" s="92"/>
      <c r="C677" s="93" t="s">
        <v>6</v>
      </c>
      <c r="D677" s="75">
        <f>'[1]CHH File'!AE677</f>
        <v>7729.62</v>
      </c>
      <c r="E677" s="39">
        <f>'[1]CHH File'!AF677</f>
        <v>3864.81</v>
      </c>
      <c r="F677" s="39">
        <f>'[1]CHH File'!AG677</f>
        <v>11389.24</v>
      </c>
      <c r="G677" s="39">
        <f>'[1]CHH File'!AH677</f>
        <v>2847.31</v>
      </c>
      <c r="H677" s="39">
        <f>'[1]CHH File'!AI677</f>
        <v>1017.5</v>
      </c>
      <c r="I677" s="76">
        <f>'[1]CHH File'!AJ677</f>
        <v>8747.1200000000008</v>
      </c>
      <c r="J677" s="1"/>
    </row>
    <row r="678" spans="1:10" x14ac:dyDescent="0.2">
      <c r="A678" s="1"/>
      <c r="B678" s="92"/>
      <c r="C678" s="93" t="s">
        <v>399</v>
      </c>
      <c r="D678" s="75">
        <f>'[1]CHH File'!AE678</f>
        <v>4500.5200000000004</v>
      </c>
      <c r="E678" s="39">
        <f>'[1]CHH File'!AF678</f>
        <v>2250.2600000000002</v>
      </c>
      <c r="F678" s="39">
        <f>'[1]CHH File'!AG678</f>
        <v>6631.3</v>
      </c>
      <c r="G678" s="39">
        <f>'[1]CHH File'!AH678</f>
        <v>1657.82</v>
      </c>
      <c r="H678" s="39">
        <f>'[1]CHH File'!AI678</f>
        <v>592.44000000000005</v>
      </c>
      <c r="I678" s="76">
        <f>'[1]CHH File'!AJ678</f>
        <v>5092.96</v>
      </c>
      <c r="J678" s="1"/>
    </row>
    <row r="679" spans="1:10" ht="13.5" thickBot="1" x14ac:dyDescent="0.25">
      <c r="A679" s="1"/>
      <c r="B679" s="94"/>
      <c r="C679" s="95" t="s">
        <v>467</v>
      </c>
      <c r="D679" s="77">
        <f>'[1]CHH File'!AE679</f>
        <v>11327.15</v>
      </c>
      <c r="E679" s="78">
        <f>'[1]CHH File'!AF679</f>
        <v>5663.57</v>
      </c>
      <c r="F679" s="78">
        <f>'[1]CHH File'!AG679</f>
        <v>16690.03</v>
      </c>
      <c r="G679" s="78">
        <f>'[1]CHH File'!AH679</f>
        <v>4172.5</v>
      </c>
      <c r="H679" s="78">
        <f>'[1]CHH File'!AI679</f>
        <v>1491.07</v>
      </c>
      <c r="I679" s="79">
        <f>'[1]CHH File'!AJ679</f>
        <v>12818.22</v>
      </c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3.5" thickBot="1" x14ac:dyDescent="0.25">
      <c r="A681" s="1"/>
      <c r="B681" s="1"/>
      <c r="C681" s="27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90" t="s">
        <v>796</v>
      </c>
      <c r="C682" s="91" t="s">
        <v>735</v>
      </c>
      <c r="D682" s="72">
        <f>'[1]CHH File'!AE682</f>
        <v>-343625.76</v>
      </c>
      <c r="E682" s="73">
        <f>'[1]CHH File'!AF682</f>
        <v>0</v>
      </c>
      <c r="F682" s="73">
        <f>'[1]CHH File'!AG682</f>
        <v>0</v>
      </c>
      <c r="G682" s="73">
        <f>'[1]CHH File'!AH682</f>
        <v>0</v>
      </c>
      <c r="H682" s="73">
        <f>'[1]CHH File'!AI682</f>
        <v>-46074.16</v>
      </c>
      <c r="I682" s="74">
        <f>'[1]CHH File'!AJ682</f>
        <v>-389699.92</v>
      </c>
      <c r="J682" s="1"/>
    </row>
    <row r="683" spans="1:10" x14ac:dyDescent="0.2">
      <c r="A683" s="1"/>
      <c r="B683" s="92"/>
      <c r="C683" s="93" t="s">
        <v>116</v>
      </c>
      <c r="D683" s="75">
        <f>'[1]CHH File'!AE683</f>
        <v>69217.22</v>
      </c>
      <c r="E683" s="39">
        <f>'[1]CHH File'!AF683</f>
        <v>34608.61</v>
      </c>
      <c r="F683" s="39">
        <f>'[1]CHH File'!AG683</f>
        <v>101311.22</v>
      </c>
      <c r="G683" s="39">
        <f>'[1]CHH File'!AH683</f>
        <v>25327.8</v>
      </c>
      <c r="H683" s="39">
        <f>'[1]CHH File'!AI683</f>
        <v>9280.81</v>
      </c>
      <c r="I683" s="76">
        <f>'[1]CHH File'!AJ683</f>
        <v>78498.03</v>
      </c>
      <c r="J683" s="1"/>
    </row>
    <row r="684" spans="1:10" x14ac:dyDescent="0.2">
      <c r="A684" s="1"/>
      <c r="B684" s="92"/>
      <c r="C684" s="93" t="s">
        <v>468</v>
      </c>
      <c r="D684" s="75">
        <f>'[1]CHH File'!AE684</f>
        <v>164052.82</v>
      </c>
      <c r="E684" s="39">
        <f>'[1]CHH File'!AF684</f>
        <v>82026.41</v>
      </c>
      <c r="F684" s="39">
        <f>'[1]CHH File'!AG684</f>
        <v>240119.32</v>
      </c>
      <c r="G684" s="39">
        <f>'[1]CHH File'!AH684</f>
        <v>60029.83</v>
      </c>
      <c r="H684" s="39">
        <f>'[1]CHH File'!AI684</f>
        <v>21996.58</v>
      </c>
      <c r="I684" s="76">
        <f>'[1]CHH File'!AJ684</f>
        <v>186049.4</v>
      </c>
      <c r="J684" s="1"/>
    </row>
    <row r="685" spans="1:10" x14ac:dyDescent="0.2">
      <c r="A685" s="1"/>
      <c r="B685" s="92"/>
      <c r="C685" s="93" t="s">
        <v>469</v>
      </c>
      <c r="D685" s="75">
        <f>'[1]CHH File'!AE685</f>
        <v>7183.89</v>
      </c>
      <c r="E685" s="39">
        <f>'[1]CHH File'!AF685</f>
        <v>3591.94</v>
      </c>
      <c r="F685" s="39">
        <f>'[1]CHH File'!AG685</f>
        <v>10514.85</v>
      </c>
      <c r="G685" s="39">
        <f>'[1]CHH File'!AH685</f>
        <v>2628.71</v>
      </c>
      <c r="H685" s="39">
        <f>'[1]CHH File'!AI685</f>
        <v>963.23</v>
      </c>
      <c r="I685" s="76">
        <f>'[1]CHH File'!AJ685</f>
        <v>8147.12</v>
      </c>
      <c r="J685" s="1"/>
    </row>
    <row r="686" spans="1:10" x14ac:dyDescent="0.2">
      <c r="A686" s="1"/>
      <c r="B686" s="92"/>
      <c r="C686" s="93" t="s">
        <v>85</v>
      </c>
      <c r="D686" s="75">
        <f>'[1]CHH File'!AE686</f>
        <v>47.74</v>
      </c>
      <c r="E686" s="39">
        <f>'[1]CHH File'!AF686</f>
        <v>23.87</v>
      </c>
      <c r="F686" s="39">
        <f>'[1]CHH File'!AG686</f>
        <v>69.87</v>
      </c>
      <c r="G686" s="39">
        <f>'[1]CHH File'!AH686</f>
        <v>17.46</v>
      </c>
      <c r="H686" s="39">
        <f>'[1]CHH File'!AI686</f>
        <v>6.41</v>
      </c>
      <c r="I686" s="76">
        <f>'[1]CHH File'!AJ686</f>
        <v>54.15</v>
      </c>
      <c r="J686" s="1"/>
    </row>
    <row r="687" spans="1:10" x14ac:dyDescent="0.2">
      <c r="A687" s="1"/>
      <c r="B687" s="92"/>
      <c r="C687" s="93" t="s">
        <v>470</v>
      </c>
      <c r="D687" s="75">
        <f>'[1]CHH File'!AE687</f>
        <v>15878.57</v>
      </c>
      <c r="E687" s="39">
        <f>'[1]CHH File'!AF687</f>
        <v>7939.28</v>
      </c>
      <c r="F687" s="39">
        <f>'[1]CHH File'!AG687</f>
        <v>23240.99</v>
      </c>
      <c r="G687" s="39">
        <f>'[1]CHH File'!AH687</f>
        <v>5810.24</v>
      </c>
      <c r="H687" s="39">
        <f>'[1]CHH File'!AI687</f>
        <v>2129.04</v>
      </c>
      <c r="I687" s="76">
        <f>'[1]CHH File'!AJ687</f>
        <v>18007.61</v>
      </c>
      <c r="J687" s="1"/>
    </row>
    <row r="688" spans="1:10" x14ac:dyDescent="0.2">
      <c r="A688" s="1"/>
      <c r="B688" s="92"/>
      <c r="C688" s="93" t="s">
        <v>471</v>
      </c>
      <c r="D688" s="75">
        <f>'[1]CHH File'!AE688</f>
        <v>10569.84</v>
      </c>
      <c r="E688" s="39">
        <f>'[1]CHH File'!AF688</f>
        <v>5284.92</v>
      </c>
      <c r="F688" s="39">
        <f>'[1]CHH File'!AG688</f>
        <v>15470.76</v>
      </c>
      <c r="G688" s="39">
        <f>'[1]CHH File'!AH688</f>
        <v>3867.69</v>
      </c>
      <c r="H688" s="39">
        <f>'[1]CHH File'!AI688</f>
        <v>1417.23</v>
      </c>
      <c r="I688" s="76">
        <f>'[1]CHH File'!AJ688</f>
        <v>11987.07</v>
      </c>
      <c r="J688" s="1"/>
    </row>
    <row r="689" spans="1:10" x14ac:dyDescent="0.2">
      <c r="A689" s="1"/>
      <c r="B689" s="92"/>
      <c r="C689" s="93" t="s">
        <v>472</v>
      </c>
      <c r="D689" s="75">
        <f>'[1]CHH File'!AE689</f>
        <v>27666.61</v>
      </c>
      <c r="E689" s="39">
        <f>'[1]CHH File'!AF689</f>
        <v>13833.3</v>
      </c>
      <c r="F689" s="39">
        <f>'[1]CHH File'!AG689</f>
        <v>40494.81</v>
      </c>
      <c r="G689" s="39">
        <f>'[1]CHH File'!AH689</f>
        <v>10123.700000000001</v>
      </c>
      <c r="H689" s="39">
        <f>'[1]CHH File'!AI689</f>
        <v>3709.6</v>
      </c>
      <c r="I689" s="76">
        <f>'[1]CHH File'!AJ689</f>
        <v>31376.21</v>
      </c>
      <c r="J689" s="1"/>
    </row>
    <row r="690" spans="1:10" x14ac:dyDescent="0.2">
      <c r="A690" s="1"/>
      <c r="B690" s="92"/>
      <c r="C690" s="93" t="s">
        <v>473</v>
      </c>
      <c r="D690" s="75">
        <f>'[1]CHH File'!AE690</f>
        <v>1409.27</v>
      </c>
      <c r="E690" s="39">
        <f>'[1]CHH File'!AF690</f>
        <v>704.63</v>
      </c>
      <c r="F690" s="39">
        <f>'[1]CHH File'!AG690</f>
        <v>2062.71</v>
      </c>
      <c r="G690" s="39">
        <f>'[1]CHH File'!AH690</f>
        <v>515.66999999999996</v>
      </c>
      <c r="H690" s="39">
        <f>'[1]CHH File'!AI690</f>
        <v>188.96</v>
      </c>
      <c r="I690" s="76">
        <f>'[1]CHH File'!AJ690</f>
        <v>1598.23</v>
      </c>
      <c r="J690" s="1"/>
    </row>
    <row r="691" spans="1:10" x14ac:dyDescent="0.2">
      <c r="A691" s="1"/>
      <c r="B691" s="92"/>
      <c r="C691" s="93" t="s">
        <v>474</v>
      </c>
      <c r="D691" s="75">
        <f>'[1]CHH File'!AE691</f>
        <v>2334.89</v>
      </c>
      <c r="E691" s="39">
        <f>'[1]CHH File'!AF691</f>
        <v>1167.44</v>
      </c>
      <c r="F691" s="39">
        <f>'[1]CHH File'!AG691</f>
        <v>3417.51</v>
      </c>
      <c r="G691" s="39">
        <f>'[1]CHH File'!AH691</f>
        <v>854.37</v>
      </c>
      <c r="H691" s="39">
        <f>'[1]CHH File'!AI691</f>
        <v>313.07</v>
      </c>
      <c r="I691" s="76">
        <f>'[1]CHH File'!AJ691</f>
        <v>2647.96</v>
      </c>
      <c r="J691" s="1"/>
    </row>
    <row r="692" spans="1:10" x14ac:dyDescent="0.2">
      <c r="A692" s="1"/>
      <c r="B692" s="92"/>
      <c r="C692" s="93" t="s">
        <v>357</v>
      </c>
      <c r="D692" s="75">
        <f>'[1]CHH File'!AE692</f>
        <v>3206.72</v>
      </c>
      <c r="E692" s="39">
        <f>'[1]CHH File'!AF692</f>
        <v>1603.36</v>
      </c>
      <c r="F692" s="39">
        <f>'[1]CHH File'!AG692</f>
        <v>4693.59</v>
      </c>
      <c r="G692" s="39">
        <f>'[1]CHH File'!AH692</f>
        <v>1173.3900000000001</v>
      </c>
      <c r="H692" s="39">
        <f>'[1]CHH File'!AI692</f>
        <v>429.97</v>
      </c>
      <c r="I692" s="76">
        <f>'[1]CHH File'!AJ692</f>
        <v>3636.69</v>
      </c>
      <c r="J692" s="1"/>
    </row>
    <row r="693" spans="1:10" ht="13.5" thickBot="1" x14ac:dyDescent="0.25">
      <c r="A693" s="1"/>
      <c r="B693" s="94"/>
      <c r="C693" s="95" t="s">
        <v>475</v>
      </c>
      <c r="D693" s="77">
        <f>'[1]CHH File'!AE693</f>
        <v>42058.19</v>
      </c>
      <c r="E693" s="78">
        <f>'[1]CHH File'!AF693</f>
        <v>21029.09</v>
      </c>
      <c r="F693" s="78">
        <f>'[1]CHH File'!AG693</f>
        <v>61559.35</v>
      </c>
      <c r="G693" s="78">
        <f>'[1]CHH File'!AH693</f>
        <v>15389.83</v>
      </c>
      <c r="H693" s="78">
        <f>'[1]CHH File'!AI693</f>
        <v>5639.26</v>
      </c>
      <c r="I693" s="79">
        <f>'[1]CHH File'!AJ693</f>
        <v>47697.45</v>
      </c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3.5" thickBot="1" x14ac:dyDescent="0.25">
      <c r="A695" s="1"/>
      <c r="B695" s="1"/>
      <c r="C695" s="27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90" t="s">
        <v>797</v>
      </c>
      <c r="C696" s="91" t="s">
        <v>735</v>
      </c>
      <c r="D696" s="72">
        <f>'[1]CHH File'!AE696</f>
        <v>-70216.69</v>
      </c>
      <c r="E696" s="73">
        <f>'[1]CHH File'!AF696</f>
        <v>0</v>
      </c>
      <c r="F696" s="73">
        <f>'[1]CHH File'!AG696</f>
        <v>0</v>
      </c>
      <c r="G696" s="73">
        <f>'[1]CHH File'!AH696</f>
        <v>0</v>
      </c>
      <c r="H696" s="73">
        <f>'[1]CHH File'!AI696</f>
        <v>-13794.21</v>
      </c>
      <c r="I696" s="74">
        <f>'[1]CHH File'!AJ696</f>
        <v>-84010.9</v>
      </c>
      <c r="J696" s="1"/>
    </row>
    <row r="697" spans="1:10" x14ac:dyDescent="0.2">
      <c r="A697" s="1"/>
      <c r="B697" s="92"/>
      <c r="C697" s="93" t="s">
        <v>476</v>
      </c>
      <c r="D697" s="75">
        <f>'[1]CHH File'!AE697</f>
        <v>1308.25</v>
      </c>
      <c r="E697" s="39">
        <f>'[1]CHH File'!AF697</f>
        <v>654.12</v>
      </c>
      <c r="F697" s="39">
        <f>'[1]CHH File'!AG697</f>
        <v>1588.47</v>
      </c>
      <c r="G697" s="39">
        <f>'[1]CHH File'!AH697</f>
        <v>397.11</v>
      </c>
      <c r="H697" s="39">
        <f>'[1]CHH File'!AI697</f>
        <v>257.01</v>
      </c>
      <c r="I697" s="76">
        <f>'[1]CHH File'!AJ697</f>
        <v>1565.26</v>
      </c>
      <c r="J697" s="1"/>
    </row>
    <row r="698" spans="1:10" x14ac:dyDescent="0.2">
      <c r="A698" s="1"/>
      <c r="B698" s="92"/>
      <c r="C698" s="93" t="s">
        <v>477</v>
      </c>
      <c r="D698" s="75">
        <f>'[1]CHH File'!AE698</f>
        <v>2835.93</v>
      </c>
      <c r="E698" s="39">
        <f>'[1]CHH File'!AF698</f>
        <v>1417.96</v>
      </c>
      <c r="F698" s="39">
        <f>'[1]CHH File'!AG698</f>
        <v>3443.37</v>
      </c>
      <c r="G698" s="39">
        <f>'[1]CHH File'!AH698</f>
        <v>860.84</v>
      </c>
      <c r="H698" s="39">
        <f>'[1]CHH File'!AI698</f>
        <v>557.12</v>
      </c>
      <c r="I698" s="76">
        <f>'[1]CHH File'!AJ698</f>
        <v>3393.05</v>
      </c>
      <c r="J698" s="1"/>
    </row>
    <row r="699" spans="1:10" x14ac:dyDescent="0.2">
      <c r="A699" s="1"/>
      <c r="B699" s="92"/>
      <c r="C699" s="93" t="s">
        <v>478</v>
      </c>
      <c r="D699" s="75">
        <f>'[1]CHH File'!AE699</f>
        <v>24541.3</v>
      </c>
      <c r="E699" s="39">
        <f>'[1]CHH File'!AF699</f>
        <v>12270.65</v>
      </c>
      <c r="F699" s="39">
        <f>'[1]CHH File'!AG699</f>
        <v>29797.87</v>
      </c>
      <c r="G699" s="39">
        <f>'[1]CHH File'!AH699</f>
        <v>7449.46</v>
      </c>
      <c r="H699" s="39">
        <f>'[1]CHH File'!AI699</f>
        <v>4821.1899999999996</v>
      </c>
      <c r="I699" s="76">
        <f>'[1]CHH File'!AJ699</f>
        <v>29362.49</v>
      </c>
      <c r="J699" s="1"/>
    </row>
    <row r="700" spans="1:10" x14ac:dyDescent="0.2">
      <c r="A700" s="1"/>
      <c r="B700" s="92"/>
      <c r="C700" s="93" t="s">
        <v>479</v>
      </c>
      <c r="D700" s="75">
        <f>'[1]CHH File'!AE700</f>
        <v>831.09</v>
      </c>
      <c r="E700" s="39">
        <f>'[1]CHH File'!AF700</f>
        <v>415.54</v>
      </c>
      <c r="F700" s="39">
        <f>'[1]CHH File'!AG700</f>
        <v>1009.1</v>
      </c>
      <c r="G700" s="39">
        <f>'[1]CHH File'!AH700</f>
        <v>252.27</v>
      </c>
      <c r="H700" s="39">
        <f>'[1]CHH File'!AI700</f>
        <v>163.27000000000001</v>
      </c>
      <c r="I700" s="76">
        <f>'[1]CHH File'!AJ700</f>
        <v>994.36</v>
      </c>
      <c r="J700" s="1"/>
    </row>
    <row r="701" spans="1:10" x14ac:dyDescent="0.2">
      <c r="A701" s="1"/>
      <c r="B701" s="92"/>
      <c r="C701" s="93" t="s">
        <v>480</v>
      </c>
      <c r="D701" s="75">
        <f>'[1]CHH File'!AE701</f>
        <v>0</v>
      </c>
      <c r="E701" s="39">
        <f>'[1]CHH File'!AF701</f>
        <v>0</v>
      </c>
      <c r="F701" s="39">
        <f>'[1]CHH File'!AG701</f>
        <v>0</v>
      </c>
      <c r="G701" s="39">
        <f>'[1]CHH File'!AH701</f>
        <v>0</v>
      </c>
      <c r="H701" s="39">
        <f>'[1]CHH File'!AI701</f>
        <v>0</v>
      </c>
      <c r="I701" s="76">
        <f>'[1]CHH File'!AJ701</f>
        <v>0</v>
      </c>
      <c r="J701" s="1"/>
    </row>
    <row r="702" spans="1:10" ht="13.5" thickBot="1" x14ac:dyDescent="0.25">
      <c r="A702" s="1"/>
      <c r="B702" s="94"/>
      <c r="C702" s="95" t="s">
        <v>17</v>
      </c>
      <c r="D702" s="77">
        <f>'[1]CHH File'!AE702</f>
        <v>40700.120000000003</v>
      </c>
      <c r="E702" s="78">
        <f>'[1]CHH File'!AF702</f>
        <v>20350.060000000001</v>
      </c>
      <c r="F702" s="78">
        <f>'[1]CHH File'!AG702</f>
        <v>49417.79</v>
      </c>
      <c r="G702" s="78">
        <f>'[1]CHH File'!AH702</f>
        <v>12354.44</v>
      </c>
      <c r="H702" s="78">
        <f>'[1]CHH File'!AI702</f>
        <v>7995.62</v>
      </c>
      <c r="I702" s="79">
        <f>'[1]CHH File'!AJ702</f>
        <v>48695.74</v>
      </c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3.5" thickBot="1" x14ac:dyDescent="0.25">
      <c r="A704" s="1"/>
      <c r="B704" s="1"/>
      <c r="C704" s="27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90" t="s">
        <v>798</v>
      </c>
      <c r="C705" s="91" t="s">
        <v>735</v>
      </c>
      <c r="D705" s="72">
        <f>'[1]CHH File'!AE705</f>
        <v>-227118.75</v>
      </c>
      <c r="E705" s="73">
        <f>'[1]CHH File'!AF705</f>
        <v>0</v>
      </c>
      <c r="F705" s="73">
        <f>'[1]CHH File'!AG705</f>
        <v>0</v>
      </c>
      <c r="G705" s="73">
        <f>'[1]CHH File'!AH705</f>
        <v>0</v>
      </c>
      <c r="H705" s="73">
        <f>'[1]CHH File'!AI705</f>
        <v>-56134.47</v>
      </c>
      <c r="I705" s="74">
        <f>'[1]CHH File'!AJ705</f>
        <v>-283253.21999999997</v>
      </c>
      <c r="J705" s="1"/>
    </row>
    <row r="706" spans="1:10" x14ac:dyDescent="0.2">
      <c r="A706" s="1"/>
      <c r="B706" s="92"/>
      <c r="C706" s="93" t="s">
        <v>481</v>
      </c>
      <c r="D706" s="75">
        <f>'[1]CHH File'!AE706</f>
        <v>14911.82</v>
      </c>
      <c r="E706" s="39">
        <f>'[1]CHH File'!AF706</f>
        <v>7455.91</v>
      </c>
      <c r="F706" s="39">
        <f>'[1]CHH File'!AG706</f>
        <v>15081.27</v>
      </c>
      <c r="G706" s="39">
        <f>'[1]CHH File'!AH706</f>
        <v>3770.31</v>
      </c>
      <c r="H706" s="39">
        <f>'[1]CHH File'!AI706</f>
        <v>3685.6</v>
      </c>
      <c r="I706" s="76">
        <f>'[1]CHH File'!AJ706</f>
        <v>18597.419999999998</v>
      </c>
      <c r="J706" s="1"/>
    </row>
    <row r="707" spans="1:10" x14ac:dyDescent="0.2">
      <c r="A707" s="1"/>
      <c r="B707" s="92"/>
      <c r="C707" s="93" t="s">
        <v>482</v>
      </c>
      <c r="D707" s="75">
        <f>'[1]CHH File'!AE707</f>
        <v>558.86</v>
      </c>
      <c r="E707" s="39">
        <f>'[1]CHH File'!AF707</f>
        <v>279.43</v>
      </c>
      <c r="F707" s="39">
        <f>'[1]CHH File'!AG707</f>
        <v>565.21</v>
      </c>
      <c r="G707" s="39">
        <f>'[1]CHH File'!AH707</f>
        <v>141.30000000000001</v>
      </c>
      <c r="H707" s="39">
        <f>'[1]CHH File'!AI707</f>
        <v>138.13</v>
      </c>
      <c r="I707" s="76">
        <f>'[1]CHH File'!AJ707</f>
        <v>696.99</v>
      </c>
      <c r="J707" s="1"/>
    </row>
    <row r="708" spans="1:10" x14ac:dyDescent="0.2">
      <c r="A708" s="1"/>
      <c r="B708" s="92"/>
      <c r="C708" s="93" t="s">
        <v>483</v>
      </c>
      <c r="D708" s="75">
        <f>'[1]CHH File'!AE708</f>
        <v>128869.85</v>
      </c>
      <c r="E708" s="39">
        <f>'[1]CHH File'!AF708</f>
        <v>64434.92</v>
      </c>
      <c r="F708" s="39">
        <f>'[1]CHH File'!AG708</f>
        <v>130334.24</v>
      </c>
      <c r="G708" s="39">
        <f>'[1]CHH File'!AH708</f>
        <v>32583.56</v>
      </c>
      <c r="H708" s="39">
        <f>'[1]CHH File'!AI708</f>
        <v>31851.360000000001</v>
      </c>
      <c r="I708" s="76">
        <f>'[1]CHH File'!AJ708</f>
        <v>160721.21</v>
      </c>
      <c r="J708" s="1"/>
    </row>
    <row r="709" spans="1:10" x14ac:dyDescent="0.2">
      <c r="A709" s="1"/>
      <c r="B709" s="92"/>
      <c r="C709" s="93" t="s">
        <v>484</v>
      </c>
      <c r="D709" s="75">
        <f>'[1]CHH File'!AE709</f>
        <v>756.48</v>
      </c>
      <c r="E709" s="39">
        <f>'[1]CHH File'!AF709</f>
        <v>378.24</v>
      </c>
      <c r="F709" s="39">
        <f>'[1]CHH File'!AG709</f>
        <v>765.08</v>
      </c>
      <c r="G709" s="39">
        <f>'[1]CHH File'!AH709</f>
        <v>191.27</v>
      </c>
      <c r="H709" s="39">
        <f>'[1]CHH File'!AI709</f>
        <v>186.97</v>
      </c>
      <c r="I709" s="76">
        <f>'[1]CHH File'!AJ709</f>
        <v>943.45</v>
      </c>
      <c r="J709" s="1"/>
    </row>
    <row r="710" spans="1:10" x14ac:dyDescent="0.2">
      <c r="A710" s="1"/>
      <c r="B710" s="92"/>
      <c r="C710" s="93" t="s">
        <v>211</v>
      </c>
      <c r="D710" s="75">
        <f>'[1]CHH File'!AE710</f>
        <v>12949.01</v>
      </c>
      <c r="E710" s="39">
        <f>'[1]CHH File'!AF710</f>
        <v>6474.5</v>
      </c>
      <c r="F710" s="39">
        <f>'[1]CHH File'!AG710</f>
        <v>13096.15</v>
      </c>
      <c r="G710" s="39">
        <f>'[1]CHH File'!AH710</f>
        <v>3274.03</v>
      </c>
      <c r="H710" s="39">
        <f>'[1]CHH File'!AI710</f>
        <v>3200.47</v>
      </c>
      <c r="I710" s="76">
        <f>'[1]CHH File'!AJ710</f>
        <v>16149.48</v>
      </c>
      <c r="J710" s="1"/>
    </row>
    <row r="711" spans="1:10" x14ac:dyDescent="0.2">
      <c r="A711" s="1"/>
      <c r="B711" s="92"/>
      <c r="C711" s="93" t="s">
        <v>485</v>
      </c>
      <c r="D711" s="75">
        <f>'[1]CHH File'!AE711</f>
        <v>640.63</v>
      </c>
      <c r="E711" s="39">
        <f>'[1]CHH File'!AF711</f>
        <v>320.31</v>
      </c>
      <c r="F711" s="39">
        <f>'[1]CHH File'!AG711</f>
        <v>647.91</v>
      </c>
      <c r="G711" s="39">
        <f>'[1]CHH File'!AH711</f>
        <v>161.97</v>
      </c>
      <c r="H711" s="39">
        <f>'[1]CHH File'!AI711</f>
        <v>158.34</v>
      </c>
      <c r="I711" s="76">
        <f>'[1]CHH File'!AJ711</f>
        <v>798.97</v>
      </c>
      <c r="J711" s="1"/>
    </row>
    <row r="712" spans="1:10" x14ac:dyDescent="0.2">
      <c r="A712" s="1"/>
      <c r="B712" s="92"/>
      <c r="C712" s="93" t="s">
        <v>486</v>
      </c>
      <c r="D712" s="75">
        <f>'[1]CHH File'!AE712</f>
        <v>402.08</v>
      </c>
      <c r="E712" s="39">
        <f>'[1]CHH File'!AF712</f>
        <v>201.04</v>
      </c>
      <c r="F712" s="39">
        <f>'[1]CHH File'!AG712</f>
        <v>406.64</v>
      </c>
      <c r="G712" s="39">
        <f>'[1]CHH File'!AH712</f>
        <v>101.66</v>
      </c>
      <c r="H712" s="39">
        <f>'[1]CHH File'!AI712</f>
        <v>99.38</v>
      </c>
      <c r="I712" s="76">
        <f>'[1]CHH File'!AJ712</f>
        <v>501.46</v>
      </c>
      <c r="J712" s="1"/>
    </row>
    <row r="713" spans="1:10" x14ac:dyDescent="0.2">
      <c r="A713" s="1"/>
      <c r="B713" s="92"/>
      <c r="C713" s="93" t="s">
        <v>487</v>
      </c>
      <c r="D713" s="75">
        <f>'[1]CHH File'!AE713</f>
        <v>3434.84</v>
      </c>
      <c r="E713" s="39">
        <f>'[1]CHH File'!AF713</f>
        <v>1717.42</v>
      </c>
      <c r="F713" s="39">
        <f>'[1]CHH File'!AG713</f>
        <v>3473.88</v>
      </c>
      <c r="G713" s="39">
        <f>'[1]CHH File'!AH713</f>
        <v>868.47</v>
      </c>
      <c r="H713" s="39">
        <f>'[1]CHH File'!AI713</f>
        <v>848.95</v>
      </c>
      <c r="I713" s="76">
        <f>'[1]CHH File'!AJ713</f>
        <v>4283.79</v>
      </c>
      <c r="J713" s="1"/>
    </row>
    <row r="714" spans="1:10" x14ac:dyDescent="0.2">
      <c r="A714" s="1"/>
      <c r="B714" s="92"/>
      <c r="C714" s="93" t="s">
        <v>488</v>
      </c>
      <c r="D714" s="75">
        <f>'[1]CHH File'!AE714</f>
        <v>20439.009999999998</v>
      </c>
      <c r="E714" s="39">
        <f>'[1]CHH File'!AF714</f>
        <v>10219.5</v>
      </c>
      <c r="F714" s="39">
        <f>'[1]CHH File'!AG714</f>
        <v>20671.259999999998</v>
      </c>
      <c r="G714" s="39">
        <f>'[1]CHH File'!AH714</f>
        <v>5167.8100000000004</v>
      </c>
      <c r="H714" s="39">
        <f>'[1]CHH File'!AI714</f>
        <v>5051.6899999999996</v>
      </c>
      <c r="I714" s="76">
        <f>'[1]CHH File'!AJ714</f>
        <v>25490.7</v>
      </c>
      <c r="J714" s="1"/>
    </row>
    <row r="715" spans="1:10" x14ac:dyDescent="0.2">
      <c r="A715" s="1"/>
      <c r="B715" s="92"/>
      <c r="C715" s="93" t="s">
        <v>489</v>
      </c>
      <c r="D715" s="75">
        <f>'[1]CHH File'!AE715</f>
        <v>824.67</v>
      </c>
      <c r="E715" s="39">
        <f>'[1]CHH File'!AF715</f>
        <v>412.33</v>
      </c>
      <c r="F715" s="39">
        <f>'[1]CHH File'!AG715</f>
        <v>834.04</v>
      </c>
      <c r="G715" s="39">
        <f>'[1]CHH File'!AH715</f>
        <v>208.51</v>
      </c>
      <c r="H715" s="39">
        <f>'[1]CHH File'!AI715</f>
        <v>203.82</v>
      </c>
      <c r="I715" s="76">
        <f>'[1]CHH File'!AJ715</f>
        <v>1028.49</v>
      </c>
      <c r="J715" s="1"/>
    </row>
    <row r="716" spans="1:10" x14ac:dyDescent="0.2">
      <c r="A716" s="1"/>
      <c r="B716" s="92"/>
      <c r="C716" s="93" t="s">
        <v>490</v>
      </c>
      <c r="D716" s="75">
        <f>'[1]CHH File'!AE716</f>
        <v>408.91</v>
      </c>
      <c r="E716" s="39">
        <f>'[1]CHH File'!AF716</f>
        <v>204.45</v>
      </c>
      <c r="F716" s="39">
        <f>'[1]CHH File'!AG716</f>
        <v>413.56</v>
      </c>
      <c r="G716" s="39">
        <f>'[1]CHH File'!AH716</f>
        <v>103.39</v>
      </c>
      <c r="H716" s="39">
        <f>'[1]CHH File'!AI716</f>
        <v>101.06</v>
      </c>
      <c r="I716" s="76">
        <f>'[1]CHH File'!AJ716</f>
        <v>509.97</v>
      </c>
      <c r="J716" s="1"/>
    </row>
    <row r="717" spans="1:10" x14ac:dyDescent="0.2">
      <c r="A717" s="1"/>
      <c r="B717" s="92"/>
      <c r="C717" s="93" t="s">
        <v>401</v>
      </c>
      <c r="D717" s="75">
        <f>'[1]CHH File'!AE717</f>
        <v>21086.47</v>
      </c>
      <c r="E717" s="39">
        <f>'[1]CHH File'!AF717</f>
        <v>10543.23</v>
      </c>
      <c r="F717" s="39">
        <f>'[1]CHH File'!AG717</f>
        <v>21326.09</v>
      </c>
      <c r="G717" s="39">
        <f>'[1]CHH File'!AH717</f>
        <v>5331.52</v>
      </c>
      <c r="H717" s="39">
        <f>'[1]CHH File'!AI717</f>
        <v>5211.71</v>
      </c>
      <c r="I717" s="76">
        <f>'[1]CHH File'!AJ717</f>
        <v>26298.18</v>
      </c>
      <c r="J717" s="1"/>
    </row>
    <row r="718" spans="1:10" x14ac:dyDescent="0.2">
      <c r="A718" s="1"/>
      <c r="B718" s="92"/>
      <c r="C718" s="93" t="s">
        <v>491</v>
      </c>
      <c r="D718" s="75">
        <f>'[1]CHH File'!AE718</f>
        <v>1887.79</v>
      </c>
      <c r="E718" s="39">
        <f>'[1]CHH File'!AF718</f>
        <v>943.89</v>
      </c>
      <c r="F718" s="39">
        <f>'[1]CHH File'!AG718</f>
        <v>1909.24</v>
      </c>
      <c r="G718" s="39">
        <f>'[1]CHH File'!AH718</f>
        <v>477.31</v>
      </c>
      <c r="H718" s="39">
        <f>'[1]CHH File'!AI718</f>
        <v>466.58</v>
      </c>
      <c r="I718" s="76">
        <f>'[1]CHH File'!AJ718</f>
        <v>2354.37</v>
      </c>
      <c r="J718" s="1"/>
    </row>
    <row r="719" spans="1:10" x14ac:dyDescent="0.2">
      <c r="A719" s="1"/>
      <c r="B719" s="92"/>
      <c r="C719" s="93" t="s">
        <v>492</v>
      </c>
      <c r="D719" s="75">
        <f>'[1]CHH File'!AE719</f>
        <v>6024.71</v>
      </c>
      <c r="E719" s="39">
        <f>'[1]CHH File'!AF719</f>
        <v>3012.35</v>
      </c>
      <c r="F719" s="39">
        <f>'[1]CHH File'!AG719</f>
        <v>6093.17</v>
      </c>
      <c r="G719" s="39">
        <f>'[1]CHH File'!AH719</f>
        <v>1523.29</v>
      </c>
      <c r="H719" s="39">
        <f>'[1]CHH File'!AI719</f>
        <v>1489.06</v>
      </c>
      <c r="I719" s="76">
        <f>'[1]CHH File'!AJ719</f>
        <v>7513.77</v>
      </c>
      <c r="J719" s="1"/>
    </row>
    <row r="720" spans="1:10" ht="13.5" thickBot="1" x14ac:dyDescent="0.25">
      <c r="A720" s="1"/>
      <c r="B720" s="94"/>
      <c r="C720" s="95" t="s">
        <v>672</v>
      </c>
      <c r="D720" s="77">
        <f>'[1]CHH File'!AE720</f>
        <v>13923.62</v>
      </c>
      <c r="E720" s="78">
        <f>'[1]CHH File'!AF720</f>
        <v>6961.81</v>
      </c>
      <c r="F720" s="78">
        <f>'[1]CHH File'!AG720</f>
        <v>14081.84</v>
      </c>
      <c r="G720" s="78">
        <f>'[1]CHH File'!AH720</f>
        <v>3520.46</v>
      </c>
      <c r="H720" s="78">
        <f>'[1]CHH File'!AI720</f>
        <v>3441.35</v>
      </c>
      <c r="I720" s="79">
        <f>'[1]CHH File'!AJ720</f>
        <v>17364.97</v>
      </c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3.5" thickBot="1" x14ac:dyDescent="0.25">
      <c r="A722" s="1"/>
      <c r="B722" s="1"/>
      <c r="C722" s="27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90" t="s">
        <v>17</v>
      </c>
      <c r="C723" s="91" t="s">
        <v>735</v>
      </c>
      <c r="D723" s="72">
        <f>'[1]CHH File'!AE723</f>
        <v>-231216.26</v>
      </c>
      <c r="E723" s="73">
        <f>'[1]CHH File'!AF723</f>
        <v>0</v>
      </c>
      <c r="F723" s="73">
        <f>'[1]CHH File'!AG723</f>
        <v>0</v>
      </c>
      <c r="G723" s="73">
        <f>'[1]CHH File'!AH723</f>
        <v>0</v>
      </c>
      <c r="H723" s="73">
        <f>'[1]CHH File'!AI723</f>
        <v>-42698.95</v>
      </c>
      <c r="I723" s="74">
        <f>'[1]CHH File'!AJ723</f>
        <v>-273915.21000000002</v>
      </c>
      <c r="J723" s="1"/>
    </row>
    <row r="724" spans="1:10" x14ac:dyDescent="0.2">
      <c r="A724" s="1"/>
      <c r="B724" s="92"/>
      <c r="C724" s="93" t="s">
        <v>493</v>
      </c>
      <c r="D724" s="75">
        <f>'[1]CHH File'!AE724</f>
        <v>92172.59</v>
      </c>
      <c r="E724" s="39">
        <f>'[1]CHH File'!AF724</f>
        <v>46086.29</v>
      </c>
      <c r="F724" s="39">
        <f>'[1]CHH File'!AG724</f>
        <v>116258.78</v>
      </c>
      <c r="G724" s="39">
        <f>'[1]CHH File'!AH724</f>
        <v>29064.69</v>
      </c>
      <c r="H724" s="39">
        <f>'[1]CHH File'!AI724</f>
        <v>17021.599999999999</v>
      </c>
      <c r="I724" s="76">
        <f>'[1]CHH File'!AJ724</f>
        <v>109194.19</v>
      </c>
      <c r="J724" s="1"/>
    </row>
    <row r="725" spans="1:10" x14ac:dyDescent="0.2">
      <c r="A725" s="1"/>
      <c r="B725" s="92"/>
      <c r="C725" s="93" t="s">
        <v>16</v>
      </c>
      <c r="D725" s="75">
        <f>'[1]CHH File'!AE725</f>
        <v>12782.47</v>
      </c>
      <c r="E725" s="39">
        <f>'[1]CHH File'!AF725</f>
        <v>6391.23</v>
      </c>
      <c r="F725" s="39">
        <f>'[1]CHH File'!AG725</f>
        <v>16122.74</v>
      </c>
      <c r="G725" s="39">
        <f>'[1]CHH File'!AH725</f>
        <v>4030.68</v>
      </c>
      <c r="H725" s="39">
        <f>'[1]CHH File'!AI725</f>
        <v>2360.5500000000002</v>
      </c>
      <c r="I725" s="76">
        <f>'[1]CHH File'!AJ725</f>
        <v>15143.02</v>
      </c>
      <c r="J725" s="1"/>
    </row>
    <row r="726" spans="1:10" x14ac:dyDescent="0.2">
      <c r="A726" s="1"/>
      <c r="B726" s="92"/>
      <c r="C726" s="93" t="s">
        <v>494</v>
      </c>
      <c r="D726" s="75">
        <f>'[1]CHH File'!AE726</f>
        <v>14543.5</v>
      </c>
      <c r="E726" s="39">
        <f>'[1]CHH File'!AF726</f>
        <v>7271.75</v>
      </c>
      <c r="F726" s="39">
        <f>'[1]CHH File'!AG726</f>
        <v>18343.95</v>
      </c>
      <c r="G726" s="39">
        <f>'[1]CHH File'!AH726</f>
        <v>4585.9799999999996</v>
      </c>
      <c r="H726" s="39">
        <f>'[1]CHH File'!AI726</f>
        <v>2685.77</v>
      </c>
      <c r="I726" s="76">
        <f>'[1]CHH File'!AJ726</f>
        <v>17229.27</v>
      </c>
      <c r="J726" s="1"/>
    </row>
    <row r="727" spans="1:10" x14ac:dyDescent="0.2">
      <c r="A727" s="1"/>
      <c r="B727" s="92"/>
      <c r="C727" s="93" t="s">
        <v>495</v>
      </c>
      <c r="D727" s="75">
        <f>'[1]CHH File'!AE727</f>
        <v>87632.3</v>
      </c>
      <c r="E727" s="39">
        <f>'[1]CHH File'!AF727</f>
        <v>43816.15</v>
      </c>
      <c r="F727" s="39">
        <f>'[1]CHH File'!AG727</f>
        <v>110532.04</v>
      </c>
      <c r="G727" s="39">
        <f>'[1]CHH File'!AH727</f>
        <v>27633.01</v>
      </c>
      <c r="H727" s="39">
        <f>'[1]CHH File'!AI727</f>
        <v>16183.14</v>
      </c>
      <c r="I727" s="76">
        <f>'[1]CHH File'!AJ727</f>
        <v>103815.44</v>
      </c>
      <c r="J727" s="1"/>
    </row>
    <row r="728" spans="1:10" x14ac:dyDescent="0.2">
      <c r="A728" s="1"/>
      <c r="B728" s="92"/>
      <c r="C728" s="93" t="s">
        <v>496</v>
      </c>
      <c r="D728" s="75">
        <f>'[1]CHH File'!AE728</f>
        <v>8008.52</v>
      </c>
      <c r="E728" s="39">
        <f>'[1]CHH File'!AF728</f>
        <v>4004.26</v>
      </c>
      <c r="F728" s="39">
        <f>'[1]CHH File'!AG728</f>
        <v>10101.27</v>
      </c>
      <c r="G728" s="39">
        <f>'[1]CHH File'!AH728</f>
        <v>2525.31</v>
      </c>
      <c r="H728" s="39">
        <f>'[1]CHH File'!AI728</f>
        <v>1478.95</v>
      </c>
      <c r="I728" s="76">
        <f>'[1]CHH File'!AJ728</f>
        <v>9487.4699999999993</v>
      </c>
      <c r="J728" s="1"/>
    </row>
    <row r="729" spans="1:10" ht="13.5" thickBot="1" x14ac:dyDescent="0.25">
      <c r="A729" s="1"/>
      <c r="B729" s="94"/>
      <c r="C729" s="95" t="s">
        <v>497</v>
      </c>
      <c r="D729" s="77">
        <f>'[1]CHH File'!AE729</f>
        <v>16076.88</v>
      </c>
      <c r="E729" s="78">
        <f>'[1]CHH File'!AF729</f>
        <v>8038.44</v>
      </c>
      <c r="F729" s="78">
        <f>'[1]CHH File'!AG729</f>
        <v>20278.03</v>
      </c>
      <c r="G729" s="78">
        <f>'[1]CHH File'!AH729</f>
        <v>5069.5</v>
      </c>
      <c r="H729" s="78">
        <f>'[1]CHH File'!AI729</f>
        <v>2968.94</v>
      </c>
      <c r="I729" s="79">
        <f>'[1]CHH File'!AJ729</f>
        <v>19045.82</v>
      </c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3.5" thickBot="1" x14ac:dyDescent="0.25">
      <c r="A731" s="1"/>
      <c r="B731" s="1"/>
      <c r="C731" s="27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90" t="s">
        <v>799</v>
      </c>
      <c r="C732" s="91" t="s">
        <v>735</v>
      </c>
      <c r="D732" s="72">
        <f>'[1]CHH File'!AE732</f>
        <v>-363892.03</v>
      </c>
      <c r="E732" s="73">
        <f>'[1]CHH File'!AF732</f>
        <v>0</v>
      </c>
      <c r="F732" s="73">
        <f>'[1]CHH File'!AG732</f>
        <v>0</v>
      </c>
      <c r="G732" s="73">
        <f>'[1]CHH File'!AH732</f>
        <v>0</v>
      </c>
      <c r="H732" s="73">
        <f>'[1]CHH File'!AI732</f>
        <v>211346.04</v>
      </c>
      <c r="I732" s="74">
        <f>'[1]CHH File'!AJ732</f>
        <v>-152545.99</v>
      </c>
      <c r="J732" s="1"/>
    </row>
    <row r="733" spans="1:10" x14ac:dyDescent="0.2">
      <c r="A733" s="1"/>
      <c r="B733" s="92"/>
      <c r="C733" s="93" t="s">
        <v>498</v>
      </c>
      <c r="D733" s="75">
        <f>'[1]CHH File'!AE733</f>
        <v>24343.84</v>
      </c>
      <c r="E733" s="39">
        <f>'[1]CHH File'!AF733</f>
        <v>12171.92</v>
      </c>
      <c r="F733" s="39">
        <f>'[1]CHH File'!AG733</f>
        <v>105242.69</v>
      </c>
      <c r="G733" s="39">
        <f>'[1]CHH File'!AH733</f>
        <v>26310.67</v>
      </c>
      <c r="H733" s="39">
        <f>'[1]CHH File'!AI733</f>
        <v>-14138.75</v>
      </c>
      <c r="I733" s="76">
        <f>'[1]CHH File'!AJ733</f>
        <v>10205.09</v>
      </c>
      <c r="J733" s="1"/>
    </row>
    <row r="734" spans="1:10" x14ac:dyDescent="0.2">
      <c r="A734" s="1"/>
      <c r="B734" s="92"/>
      <c r="C734" s="93" t="s">
        <v>5</v>
      </c>
      <c r="D734" s="75">
        <f>'[1]CHH File'!AE734</f>
        <v>4629.55</v>
      </c>
      <c r="E734" s="39">
        <f>'[1]CHH File'!AF734</f>
        <v>2314.77</v>
      </c>
      <c r="F734" s="39">
        <f>'[1]CHH File'!AG734</f>
        <v>20014.32</v>
      </c>
      <c r="G734" s="39">
        <f>'[1]CHH File'!AH734</f>
        <v>5003.58</v>
      </c>
      <c r="H734" s="39">
        <f>'[1]CHH File'!AI734</f>
        <v>-2688.81</v>
      </c>
      <c r="I734" s="76">
        <f>'[1]CHH File'!AJ734</f>
        <v>1940.74</v>
      </c>
      <c r="J734" s="1"/>
    </row>
    <row r="735" spans="1:10" x14ac:dyDescent="0.2">
      <c r="A735" s="1"/>
      <c r="B735" s="92"/>
      <c r="C735" s="93" t="s">
        <v>499</v>
      </c>
      <c r="D735" s="75">
        <f>'[1]CHH File'!AE735</f>
        <v>8575.66</v>
      </c>
      <c r="E735" s="39">
        <f>'[1]CHH File'!AF735</f>
        <v>4287.83</v>
      </c>
      <c r="F735" s="39">
        <f>'[1]CHH File'!AG735</f>
        <v>37074.050000000003</v>
      </c>
      <c r="G735" s="39">
        <f>'[1]CHH File'!AH735</f>
        <v>9268.51</v>
      </c>
      <c r="H735" s="39">
        <f>'[1]CHH File'!AI735</f>
        <v>-4980.68</v>
      </c>
      <c r="I735" s="76">
        <f>'[1]CHH File'!AJ735</f>
        <v>3594.98</v>
      </c>
      <c r="J735" s="1"/>
    </row>
    <row r="736" spans="1:10" x14ac:dyDescent="0.2">
      <c r="A736" s="1"/>
      <c r="B736" s="92"/>
      <c r="C736" s="93" t="s">
        <v>500</v>
      </c>
      <c r="D736" s="75">
        <f>'[1]CHH File'!AE736</f>
        <v>4485.33</v>
      </c>
      <c r="E736" s="39">
        <f>'[1]CHH File'!AF736</f>
        <v>2242.66</v>
      </c>
      <c r="F736" s="39">
        <f>'[1]CHH File'!AG736</f>
        <v>19390.87</v>
      </c>
      <c r="G736" s="39">
        <f>'[1]CHH File'!AH736</f>
        <v>4847.71</v>
      </c>
      <c r="H736" s="39">
        <f>'[1]CHH File'!AI736</f>
        <v>-2605.0500000000002</v>
      </c>
      <c r="I736" s="76">
        <f>'[1]CHH File'!AJ736</f>
        <v>1880.28</v>
      </c>
      <c r="J736" s="1"/>
    </row>
    <row r="737" spans="1:10" x14ac:dyDescent="0.2">
      <c r="A737" s="1"/>
      <c r="B737" s="92"/>
      <c r="C737" s="93" t="s">
        <v>501</v>
      </c>
      <c r="D737" s="75">
        <f>'[1]CHH File'!AE737</f>
        <v>16825.490000000002</v>
      </c>
      <c r="E737" s="39">
        <f>'[1]CHH File'!AF737</f>
        <v>8412.74</v>
      </c>
      <c r="F737" s="39">
        <f>'[1]CHH File'!AG737</f>
        <v>72739.5</v>
      </c>
      <c r="G737" s="39">
        <f>'[1]CHH File'!AH737</f>
        <v>18184.87</v>
      </c>
      <c r="H737" s="39">
        <f>'[1]CHH File'!AI737</f>
        <v>-9772.1299999999992</v>
      </c>
      <c r="I737" s="76">
        <f>'[1]CHH File'!AJ737</f>
        <v>7053.36</v>
      </c>
      <c r="J737" s="1"/>
    </row>
    <row r="738" spans="1:10" x14ac:dyDescent="0.2">
      <c r="A738" s="1"/>
      <c r="B738" s="92"/>
      <c r="C738" s="93" t="s">
        <v>35</v>
      </c>
      <c r="D738" s="75">
        <f>'[1]CHH File'!AE738</f>
        <v>57647.74</v>
      </c>
      <c r="E738" s="39">
        <f>'[1]CHH File'!AF738</f>
        <v>28823.87</v>
      </c>
      <c r="F738" s="39">
        <f>'[1]CHH File'!AG738</f>
        <v>249221.16</v>
      </c>
      <c r="G738" s="39">
        <f>'[1]CHH File'!AH738</f>
        <v>62305.29</v>
      </c>
      <c r="H738" s="39">
        <f>'[1]CHH File'!AI738</f>
        <v>-33481.42</v>
      </c>
      <c r="I738" s="76">
        <f>'[1]CHH File'!AJ738</f>
        <v>24166.32</v>
      </c>
      <c r="J738" s="1"/>
    </row>
    <row r="739" spans="1:10" x14ac:dyDescent="0.2">
      <c r="A739" s="1"/>
      <c r="B739" s="92"/>
      <c r="C739" s="93" t="s">
        <v>502</v>
      </c>
      <c r="D739" s="75">
        <f>'[1]CHH File'!AE739</f>
        <v>20541.96</v>
      </c>
      <c r="E739" s="39">
        <f>'[1]CHH File'!AF739</f>
        <v>10270.98</v>
      </c>
      <c r="F739" s="39">
        <f>'[1]CHH File'!AG739</f>
        <v>88806.44</v>
      </c>
      <c r="G739" s="39">
        <f>'[1]CHH File'!AH739</f>
        <v>22201.61</v>
      </c>
      <c r="H739" s="39">
        <f>'[1]CHH File'!AI739</f>
        <v>-11930.63</v>
      </c>
      <c r="I739" s="76">
        <f>'[1]CHH File'!AJ739</f>
        <v>8611.33</v>
      </c>
      <c r="J739" s="1"/>
    </row>
    <row r="740" spans="1:10" x14ac:dyDescent="0.2">
      <c r="A740" s="1"/>
      <c r="B740" s="92"/>
      <c r="C740" s="93" t="s">
        <v>503</v>
      </c>
      <c r="D740" s="75">
        <f>'[1]CHH File'!AE740</f>
        <v>13044.98</v>
      </c>
      <c r="E740" s="39">
        <f>'[1]CHH File'!AF740</f>
        <v>6522.49</v>
      </c>
      <c r="F740" s="39">
        <f>'[1]CHH File'!AG740</f>
        <v>56395.7</v>
      </c>
      <c r="G740" s="39">
        <f>'[1]CHH File'!AH740</f>
        <v>14098.92</v>
      </c>
      <c r="H740" s="39">
        <f>'[1]CHH File'!AI740</f>
        <v>-7576.43</v>
      </c>
      <c r="I740" s="76">
        <f>'[1]CHH File'!AJ740</f>
        <v>5468.55</v>
      </c>
      <c r="J740" s="1"/>
    </row>
    <row r="741" spans="1:10" x14ac:dyDescent="0.2">
      <c r="A741" s="1"/>
      <c r="B741" s="92"/>
      <c r="C741" s="93" t="s">
        <v>504</v>
      </c>
      <c r="D741" s="75">
        <f>'[1]CHH File'!AE741</f>
        <v>195850.66</v>
      </c>
      <c r="E741" s="39">
        <f>'[1]CHH File'!AF741</f>
        <v>97925.33</v>
      </c>
      <c r="F741" s="39">
        <f>'[1]CHH File'!AG741</f>
        <v>846696.34</v>
      </c>
      <c r="G741" s="39">
        <f>'[1]CHH File'!AH741</f>
        <v>211674.08</v>
      </c>
      <c r="H741" s="39">
        <f>'[1]CHH File'!AI741</f>
        <v>-113748.75</v>
      </c>
      <c r="I741" s="76">
        <f>'[1]CHH File'!AJ741</f>
        <v>82101.91</v>
      </c>
      <c r="J741" s="1"/>
    </row>
    <row r="742" spans="1:10" ht="13.5" thickBot="1" x14ac:dyDescent="0.25">
      <c r="A742" s="1"/>
      <c r="B742" s="94"/>
      <c r="C742" s="95" t="s">
        <v>505</v>
      </c>
      <c r="D742" s="77">
        <f>'[1]CHH File'!AE742</f>
        <v>17946.82</v>
      </c>
      <c r="E742" s="78">
        <f>'[1]CHH File'!AF742</f>
        <v>8973.41</v>
      </c>
      <c r="F742" s="78">
        <f>'[1]CHH File'!AG742</f>
        <v>77587.22</v>
      </c>
      <c r="G742" s="78">
        <f>'[1]CHH File'!AH742</f>
        <v>19396.8</v>
      </c>
      <c r="H742" s="78">
        <f>'[1]CHH File'!AI742</f>
        <v>-10423.39</v>
      </c>
      <c r="I742" s="79">
        <f>'[1]CHH File'!AJ742</f>
        <v>7523.43</v>
      </c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3.5" thickBot="1" x14ac:dyDescent="0.25">
      <c r="A744" s="1"/>
      <c r="B744" s="1"/>
      <c r="C744" s="27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90" t="s">
        <v>800</v>
      </c>
      <c r="C745" s="91" t="s">
        <v>743</v>
      </c>
      <c r="D745" s="72">
        <f>'[1]CHH File'!AE745</f>
        <v>-137266.82999999999</v>
      </c>
      <c r="E745" s="73">
        <f>'[1]CHH File'!AF745</f>
        <v>0</v>
      </c>
      <c r="F745" s="73">
        <f>'[1]CHH File'!AG745</f>
        <v>0</v>
      </c>
      <c r="G745" s="73">
        <f>'[1]CHH File'!AH745</f>
        <v>0</v>
      </c>
      <c r="H745" s="73">
        <f>'[1]CHH File'!AI745</f>
        <v>-15378.46</v>
      </c>
      <c r="I745" s="74">
        <f>'[1]CHH File'!AJ745</f>
        <v>-152645.29</v>
      </c>
      <c r="J745" s="1"/>
    </row>
    <row r="746" spans="1:10" x14ac:dyDescent="0.2">
      <c r="A746" s="1"/>
      <c r="B746" s="92"/>
      <c r="C746" s="93" t="s">
        <v>200</v>
      </c>
      <c r="D746" s="75">
        <f>'[1]CHH File'!AE746</f>
        <v>462.39</v>
      </c>
      <c r="E746" s="39">
        <f>'[1]CHH File'!AF746</f>
        <v>231.19</v>
      </c>
      <c r="F746" s="39">
        <f>'[1]CHH File'!AG746</f>
        <v>717.57</v>
      </c>
      <c r="G746" s="39">
        <f>'[1]CHH File'!AH746</f>
        <v>179.39</v>
      </c>
      <c r="H746" s="39">
        <f>'[1]CHH File'!AI746</f>
        <v>51.8</v>
      </c>
      <c r="I746" s="76">
        <f>'[1]CHH File'!AJ746</f>
        <v>514.19000000000005</v>
      </c>
      <c r="J746" s="1"/>
    </row>
    <row r="747" spans="1:10" x14ac:dyDescent="0.2">
      <c r="A747" s="1"/>
      <c r="B747" s="92"/>
      <c r="C747" s="93" t="s">
        <v>201</v>
      </c>
      <c r="D747" s="75">
        <f>'[1]CHH File'!AE747</f>
        <v>890.6</v>
      </c>
      <c r="E747" s="39">
        <f>'[1]CHH File'!AF747</f>
        <v>445.3</v>
      </c>
      <c r="F747" s="39">
        <f>'[1]CHH File'!AG747</f>
        <v>1382.09</v>
      </c>
      <c r="G747" s="39">
        <f>'[1]CHH File'!AH747</f>
        <v>345.52</v>
      </c>
      <c r="H747" s="39">
        <f>'[1]CHH File'!AI747</f>
        <v>99.78</v>
      </c>
      <c r="I747" s="76">
        <f>'[1]CHH File'!AJ747</f>
        <v>990.38</v>
      </c>
      <c r="J747" s="1"/>
    </row>
    <row r="748" spans="1:10" x14ac:dyDescent="0.2">
      <c r="A748" s="1"/>
      <c r="B748" s="92"/>
      <c r="C748" s="93" t="s">
        <v>202</v>
      </c>
      <c r="D748" s="75">
        <f>'[1]CHH File'!AE748</f>
        <v>575.72</v>
      </c>
      <c r="E748" s="39">
        <f>'[1]CHH File'!AF748</f>
        <v>287.86</v>
      </c>
      <c r="F748" s="39">
        <f>'[1]CHH File'!AG748</f>
        <v>893.45</v>
      </c>
      <c r="G748" s="39">
        <f>'[1]CHH File'!AH748</f>
        <v>223.36</v>
      </c>
      <c r="H748" s="39">
        <f>'[1]CHH File'!AI748</f>
        <v>64.5</v>
      </c>
      <c r="I748" s="76">
        <f>'[1]CHH File'!AJ748</f>
        <v>640.22</v>
      </c>
      <c r="J748" s="1"/>
    </row>
    <row r="749" spans="1:10" x14ac:dyDescent="0.2">
      <c r="A749" s="1"/>
      <c r="B749" s="92"/>
      <c r="C749" s="93" t="s">
        <v>203</v>
      </c>
      <c r="D749" s="75">
        <f>'[1]CHH File'!AE749</f>
        <v>68352.759999999995</v>
      </c>
      <c r="E749" s="39">
        <f>'[1]CHH File'!AF749</f>
        <v>34176.379999999997</v>
      </c>
      <c r="F749" s="39">
        <f>'[1]CHH File'!AG749</f>
        <v>106074.4</v>
      </c>
      <c r="G749" s="39">
        <f>'[1]CHH File'!AH749</f>
        <v>26518.6</v>
      </c>
      <c r="H749" s="39">
        <f>'[1]CHH File'!AI749</f>
        <v>7657.78</v>
      </c>
      <c r="I749" s="76">
        <f>'[1]CHH File'!AJ749</f>
        <v>76010.539999999994</v>
      </c>
      <c r="J749" s="1"/>
    </row>
    <row r="750" spans="1:10" x14ac:dyDescent="0.2">
      <c r="A750" s="1"/>
      <c r="B750" s="92"/>
      <c r="C750" s="93" t="s">
        <v>204</v>
      </c>
      <c r="D750" s="75">
        <f>'[1]CHH File'!AE750</f>
        <v>34611.660000000003</v>
      </c>
      <c r="E750" s="39">
        <f>'[1]CHH File'!AF750</f>
        <v>17305.830000000002</v>
      </c>
      <c r="F750" s="39">
        <f>'[1]CHH File'!AG750</f>
        <v>53712.7</v>
      </c>
      <c r="G750" s="39">
        <f>'[1]CHH File'!AH750</f>
        <v>13428.17</v>
      </c>
      <c r="H750" s="39">
        <f>'[1]CHH File'!AI750</f>
        <v>3877.66</v>
      </c>
      <c r="I750" s="76">
        <f>'[1]CHH File'!AJ750</f>
        <v>38489.32</v>
      </c>
      <c r="J750" s="1"/>
    </row>
    <row r="751" spans="1:10" x14ac:dyDescent="0.2">
      <c r="A751" s="1"/>
      <c r="B751" s="92"/>
      <c r="C751" s="93" t="s">
        <v>205</v>
      </c>
      <c r="D751" s="75">
        <f>'[1]CHH File'!AE751</f>
        <v>825.61</v>
      </c>
      <c r="E751" s="39">
        <f>'[1]CHH File'!AF751</f>
        <v>412.8</v>
      </c>
      <c r="F751" s="39">
        <f>'[1]CHH File'!AG751</f>
        <v>1281.23</v>
      </c>
      <c r="G751" s="39">
        <f>'[1]CHH File'!AH751</f>
        <v>320.3</v>
      </c>
      <c r="H751" s="39">
        <f>'[1]CHH File'!AI751</f>
        <v>92.5</v>
      </c>
      <c r="I751" s="76">
        <f>'[1]CHH File'!AJ751</f>
        <v>918.11</v>
      </c>
      <c r="J751" s="1"/>
    </row>
    <row r="752" spans="1:10" x14ac:dyDescent="0.2">
      <c r="A752" s="1"/>
      <c r="B752" s="92"/>
      <c r="C752" s="93" t="s">
        <v>206</v>
      </c>
      <c r="D752" s="75">
        <f>'[1]CHH File'!AE752</f>
        <v>18530.96</v>
      </c>
      <c r="E752" s="39">
        <f>'[1]CHH File'!AF752</f>
        <v>9265.48</v>
      </c>
      <c r="F752" s="39">
        <f>'[1]CHH File'!AG752</f>
        <v>28757.59</v>
      </c>
      <c r="G752" s="39">
        <f>'[1]CHH File'!AH752</f>
        <v>7189.39</v>
      </c>
      <c r="H752" s="39">
        <f>'[1]CHH File'!AI752</f>
        <v>2076.09</v>
      </c>
      <c r="I752" s="76">
        <f>'[1]CHH File'!AJ752</f>
        <v>20607.05</v>
      </c>
      <c r="J752" s="1"/>
    </row>
    <row r="753" spans="1:10" ht="13.5" thickBot="1" x14ac:dyDescent="0.25">
      <c r="A753" s="1"/>
      <c r="B753" s="94"/>
      <c r="C753" s="95" t="s">
        <v>207</v>
      </c>
      <c r="D753" s="77">
        <f>'[1]CHH File'!AE753</f>
        <v>13017.13</v>
      </c>
      <c r="E753" s="78">
        <f>'[1]CHH File'!AF753</f>
        <v>6508.56</v>
      </c>
      <c r="F753" s="78">
        <f>'[1]CHH File'!AG753</f>
        <v>20200.849999999999</v>
      </c>
      <c r="G753" s="78">
        <f>'[1]CHH File'!AH753</f>
        <v>5050.21</v>
      </c>
      <c r="H753" s="78">
        <f>'[1]CHH File'!AI753</f>
        <v>1458.35</v>
      </c>
      <c r="I753" s="79">
        <f>'[1]CHH File'!AJ753</f>
        <v>14475.48</v>
      </c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3.5" thickBot="1" x14ac:dyDescent="0.25">
      <c r="A755" s="1"/>
      <c r="B755" s="1"/>
      <c r="C755" s="27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90" t="s">
        <v>801</v>
      </c>
      <c r="C756" s="91" t="s">
        <v>735</v>
      </c>
      <c r="D756" s="72">
        <f>'[1]CHH File'!AE756</f>
        <v>-79008.7</v>
      </c>
      <c r="E756" s="73">
        <f>'[1]CHH File'!AF756</f>
        <v>0</v>
      </c>
      <c r="F756" s="73">
        <f>'[1]CHH File'!AG756</f>
        <v>0</v>
      </c>
      <c r="G756" s="73">
        <f>'[1]CHH File'!AH756</f>
        <v>0</v>
      </c>
      <c r="H756" s="73">
        <f>'[1]CHH File'!AI756</f>
        <v>-14820.29</v>
      </c>
      <c r="I756" s="74">
        <f>'[1]CHH File'!AJ756</f>
        <v>-93828.99</v>
      </c>
      <c r="J756" s="1"/>
    </row>
    <row r="757" spans="1:10" x14ac:dyDescent="0.2">
      <c r="A757" s="1"/>
      <c r="B757" s="92"/>
      <c r="C757" s="93" t="s">
        <v>506</v>
      </c>
      <c r="D757" s="75">
        <f>'[1]CHH File'!AE757</f>
        <v>1127.56</v>
      </c>
      <c r="E757" s="39">
        <f>'[1]CHH File'!AF757</f>
        <v>563.78</v>
      </c>
      <c r="F757" s="39">
        <f>'[1]CHH File'!AG757</f>
        <v>1409.09</v>
      </c>
      <c r="G757" s="39">
        <f>'[1]CHH File'!AH757</f>
        <v>352.27</v>
      </c>
      <c r="H757" s="39">
        <f>'[1]CHH File'!AI757</f>
        <v>211.51</v>
      </c>
      <c r="I757" s="76">
        <f>'[1]CHH File'!AJ757</f>
        <v>1339.07</v>
      </c>
      <c r="J757" s="1"/>
    </row>
    <row r="758" spans="1:10" x14ac:dyDescent="0.2">
      <c r="A758" s="1"/>
      <c r="B758" s="92"/>
      <c r="C758" s="93" t="s">
        <v>507</v>
      </c>
      <c r="D758" s="75">
        <f>'[1]CHH File'!AE758</f>
        <v>56451.17</v>
      </c>
      <c r="E758" s="39">
        <f>'[1]CHH File'!AF758</f>
        <v>28225.58</v>
      </c>
      <c r="F758" s="39">
        <f>'[1]CHH File'!AG758</f>
        <v>70546.399999999994</v>
      </c>
      <c r="G758" s="39">
        <f>'[1]CHH File'!AH758</f>
        <v>17636.599999999999</v>
      </c>
      <c r="H758" s="39">
        <f>'[1]CHH File'!AI758</f>
        <v>10588.98</v>
      </c>
      <c r="I758" s="76">
        <f>'[1]CHH File'!AJ758</f>
        <v>67040.149999999994</v>
      </c>
      <c r="J758" s="1"/>
    </row>
    <row r="759" spans="1:10" x14ac:dyDescent="0.2">
      <c r="A759" s="1"/>
      <c r="B759" s="92"/>
      <c r="C759" s="93" t="s">
        <v>838</v>
      </c>
      <c r="D759" s="75">
        <f>'[1]CHH File'!AE759</f>
        <v>0</v>
      </c>
      <c r="E759" s="39">
        <f>'[1]CHH File'!AF759</f>
        <v>0</v>
      </c>
      <c r="F759" s="39">
        <f>'[1]CHH File'!AG759</f>
        <v>0</v>
      </c>
      <c r="G759" s="39">
        <f>'[1]CHH File'!AH759</f>
        <v>0</v>
      </c>
      <c r="H759" s="39">
        <f>'[1]CHH File'!AI759</f>
        <v>0</v>
      </c>
      <c r="I759" s="76">
        <f>'[1]CHH File'!AJ759</f>
        <v>0</v>
      </c>
      <c r="J759" s="1"/>
    </row>
    <row r="760" spans="1:10" x14ac:dyDescent="0.2">
      <c r="A760" s="1"/>
      <c r="B760" s="92"/>
      <c r="C760" s="93" t="s">
        <v>347</v>
      </c>
      <c r="D760" s="75">
        <f>'[1]CHH File'!AE760</f>
        <v>0</v>
      </c>
      <c r="E760" s="39">
        <f>'[1]CHH File'!AF760</f>
        <v>0</v>
      </c>
      <c r="F760" s="39">
        <f>'[1]CHH File'!AG760</f>
        <v>0</v>
      </c>
      <c r="G760" s="39">
        <f>'[1]CHH File'!AH760</f>
        <v>0</v>
      </c>
      <c r="H760" s="39">
        <f>'[1]CHH File'!AI760</f>
        <v>0</v>
      </c>
      <c r="I760" s="76">
        <f>'[1]CHH File'!AJ760</f>
        <v>0</v>
      </c>
      <c r="J760" s="1"/>
    </row>
    <row r="761" spans="1:10" x14ac:dyDescent="0.2">
      <c r="A761" s="1"/>
      <c r="B761" s="92"/>
      <c r="C761" s="93" t="s">
        <v>508</v>
      </c>
      <c r="D761" s="75">
        <f>'[1]CHH File'!AE761</f>
        <v>4017.27</v>
      </c>
      <c r="E761" s="39">
        <f>'[1]CHH File'!AF761</f>
        <v>2008.63</v>
      </c>
      <c r="F761" s="39">
        <f>'[1]CHH File'!AG761</f>
        <v>5020.33</v>
      </c>
      <c r="G761" s="39">
        <f>'[1]CHH File'!AH761</f>
        <v>1255.08</v>
      </c>
      <c r="H761" s="39">
        <f>'[1]CHH File'!AI761</f>
        <v>753.55</v>
      </c>
      <c r="I761" s="76">
        <f>'[1]CHH File'!AJ761</f>
        <v>4770.82</v>
      </c>
      <c r="J761" s="1"/>
    </row>
    <row r="762" spans="1:10" x14ac:dyDescent="0.2">
      <c r="A762" s="1"/>
      <c r="B762" s="92"/>
      <c r="C762" s="93" t="s">
        <v>365</v>
      </c>
      <c r="D762" s="75">
        <f>'[1]CHH File'!AE762</f>
        <v>1080.26</v>
      </c>
      <c r="E762" s="39">
        <f>'[1]CHH File'!AF762</f>
        <v>540.13</v>
      </c>
      <c r="F762" s="39">
        <f>'[1]CHH File'!AG762</f>
        <v>1349.99</v>
      </c>
      <c r="G762" s="39">
        <f>'[1]CHH File'!AH762</f>
        <v>337.49</v>
      </c>
      <c r="H762" s="39">
        <f>'[1]CHH File'!AI762</f>
        <v>202.64</v>
      </c>
      <c r="I762" s="76">
        <f>'[1]CHH File'!AJ762</f>
        <v>1282.9000000000001</v>
      </c>
      <c r="J762" s="1"/>
    </row>
    <row r="763" spans="1:10" x14ac:dyDescent="0.2">
      <c r="A763" s="1"/>
      <c r="B763" s="92"/>
      <c r="C763" s="93" t="s">
        <v>509</v>
      </c>
      <c r="D763" s="75">
        <f>'[1]CHH File'!AE763</f>
        <v>3949.74</v>
      </c>
      <c r="E763" s="39">
        <f>'[1]CHH File'!AF763</f>
        <v>1974.87</v>
      </c>
      <c r="F763" s="39">
        <f>'[1]CHH File'!AG763</f>
        <v>4935.95</v>
      </c>
      <c r="G763" s="39">
        <f>'[1]CHH File'!AH763</f>
        <v>1233.98</v>
      </c>
      <c r="H763" s="39">
        <f>'[1]CHH File'!AI763</f>
        <v>740.89</v>
      </c>
      <c r="I763" s="76">
        <f>'[1]CHH File'!AJ763</f>
        <v>4690.63</v>
      </c>
      <c r="J763" s="1"/>
    </row>
    <row r="764" spans="1:10" x14ac:dyDescent="0.2">
      <c r="A764" s="1"/>
      <c r="B764" s="92"/>
      <c r="C764" s="93" t="s">
        <v>510</v>
      </c>
      <c r="D764" s="75">
        <f>'[1]CHH File'!AE764</f>
        <v>7845.51</v>
      </c>
      <c r="E764" s="39">
        <f>'[1]CHH File'!AF764</f>
        <v>3922.75</v>
      </c>
      <c r="F764" s="39">
        <f>'[1]CHH File'!AG764</f>
        <v>9804.44</v>
      </c>
      <c r="G764" s="39">
        <f>'[1]CHH File'!AH764</f>
        <v>2451.11</v>
      </c>
      <c r="H764" s="39">
        <f>'[1]CHH File'!AI764</f>
        <v>1471.64</v>
      </c>
      <c r="I764" s="76">
        <f>'[1]CHH File'!AJ764</f>
        <v>9317.15</v>
      </c>
      <c r="J764" s="1"/>
    </row>
    <row r="765" spans="1:10" x14ac:dyDescent="0.2">
      <c r="A765" s="1"/>
      <c r="B765" s="92"/>
      <c r="C765" s="93" t="s">
        <v>511</v>
      </c>
      <c r="D765" s="75">
        <f>'[1]CHH File'!AE765</f>
        <v>3099.06</v>
      </c>
      <c r="E765" s="39">
        <f>'[1]CHH File'!AF765</f>
        <v>1549.53</v>
      </c>
      <c r="F765" s="39">
        <f>'[1]CHH File'!AG765</f>
        <v>3872.86</v>
      </c>
      <c r="G765" s="39">
        <f>'[1]CHH File'!AH765</f>
        <v>968.21</v>
      </c>
      <c r="H765" s="39">
        <f>'[1]CHH File'!AI765</f>
        <v>581.32000000000005</v>
      </c>
      <c r="I765" s="76">
        <f>'[1]CHH File'!AJ765</f>
        <v>3680.38</v>
      </c>
      <c r="J765" s="1"/>
    </row>
    <row r="766" spans="1:10" ht="13.5" thickBot="1" x14ac:dyDescent="0.25">
      <c r="A766" s="1"/>
      <c r="B766" s="94"/>
      <c r="C766" s="95" t="s">
        <v>512</v>
      </c>
      <c r="D766" s="77">
        <f>'[1]CHH File'!AE766</f>
        <v>1438.13</v>
      </c>
      <c r="E766" s="78">
        <f>'[1]CHH File'!AF766</f>
        <v>719.06</v>
      </c>
      <c r="F766" s="78">
        <f>'[1]CHH File'!AG766</f>
        <v>1797.21</v>
      </c>
      <c r="G766" s="78">
        <f>'[1]CHH File'!AH766</f>
        <v>449.3</v>
      </c>
      <c r="H766" s="78">
        <f>'[1]CHH File'!AI766</f>
        <v>269.76</v>
      </c>
      <c r="I766" s="79">
        <f>'[1]CHH File'!AJ766</f>
        <v>1707.89</v>
      </c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3.5" thickBot="1" x14ac:dyDescent="0.25">
      <c r="A768" s="1"/>
      <c r="B768" s="1"/>
      <c r="C768" s="27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90" t="s">
        <v>802</v>
      </c>
      <c r="C769" s="91" t="s">
        <v>743</v>
      </c>
      <c r="D769" s="72">
        <f>'[1]CHH File'!AE769</f>
        <v>-37070.370000000003</v>
      </c>
      <c r="E769" s="73">
        <f>'[1]CHH File'!AF769</f>
        <v>0</v>
      </c>
      <c r="F769" s="73">
        <f>'[1]CHH File'!AG769</f>
        <v>0</v>
      </c>
      <c r="G769" s="73">
        <f>'[1]CHH File'!AH769</f>
        <v>0</v>
      </c>
      <c r="H769" s="73">
        <f>'[1]CHH File'!AI769</f>
        <v>-6128.78</v>
      </c>
      <c r="I769" s="74">
        <f>'[1]CHH File'!AJ769</f>
        <v>-43199.15</v>
      </c>
      <c r="J769" s="1"/>
    </row>
    <row r="770" spans="1:10" x14ac:dyDescent="0.2">
      <c r="A770" s="1"/>
      <c r="B770" s="92"/>
      <c r="C770" s="93" t="s">
        <v>208</v>
      </c>
      <c r="D770" s="75">
        <f>'[1]CHH File'!AE770</f>
        <v>0</v>
      </c>
      <c r="E770" s="39">
        <f>'[1]CHH File'!AF770</f>
        <v>0</v>
      </c>
      <c r="F770" s="39">
        <f>'[1]CHH File'!AG770</f>
        <v>0</v>
      </c>
      <c r="G770" s="39">
        <f>'[1]CHH File'!AH770</f>
        <v>0</v>
      </c>
      <c r="H770" s="39">
        <f>'[1]CHH File'!AI770</f>
        <v>0</v>
      </c>
      <c r="I770" s="76">
        <f>'[1]CHH File'!AJ770</f>
        <v>0</v>
      </c>
      <c r="J770" s="1"/>
    </row>
    <row r="771" spans="1:10" x14ac:dyDescent="0.2">
      <c r="A771" s="1"/>
      <c r="B771" s="92"/>
      <c r="C771" s="93" t="s">
        <v>209</v>
      </c>
      <c r="D771" s="75">
        <f>'[1]CHH File'!AE771</f>
        <v>1170.6300000000001</v>
      </c>
      <c r="E771" s="39">
        <f>'[1]CHH File'!AF771</f>
        <v>585.30999999999995</v>
      </c>
      <c r="F771" s="39">
        <f>'[1]CHH File'!AG771</f>
        <v>1567.11</v>
      </c>
      <c r="G771" s="39">
        <f>'[1]CHH File'!AH771</f>
        <v>391.77</v>
      </c>
      <c r="H771" s="39">
        <f>'[1]CHH File'!AI771</f>
        <v>193.54</v>
      </c>
      <c r="I771" s="76">
        <f>'[1]CHH File'!AJ771</f>
        <v>1364.17</v>
      </c>
      <c r="J771" s="1"/>
    </row>
    <row r="772" spans="1:10" x14ac:dyDescent="0.2">
      <c r="A772" s="1"/>
      <c r="B772" s="92"/>
      <c r="C772" s="93" t="s">
        <v>210</v>
      </c>
      <c r="D772" s="75">
        <f>'[1]CHH File'!AE772</f>
        <v>32799.800000000003</v>
      </c>
      <c r="E772" s="39">
        <f>'[1]CHH File'!AF772</f>
        <v>16399.900000000001</v>
      </c>
      <c r="F772" s="39">
        <f>'[1]CHH File'!AG772</f>
        <v>43908.7</v>
      </c>
      <c r="G772" s="39">
        <f>'[1]CHH File'!AH772</f>
        <v>10977.17</v>
      </c>
      <c r="H772" s="39">
        <f>'[1]CHH File'!AI772</f>
        <v>5422.73</v>
      </c>
      <c r="I772" s="76">
        <f>'[1]CHH File'!AJ772</f>
        <v>38222.53</v>
      </c>
      <c r="J772" s="1"/>
    </row>
    <row r="773" spans="1:10" x14ac:dyDescent="0.2">
      <c r="A773" s="1"/>
      <c r="B773" s="92"/>
      <c r="C773" s="93" t="s">
        <v>211</v>
      </c>
      <c r="D773" s="75">
        <f>'[1]CHH File'!AE773</f>
        <v>1236.94</v>
      </c>
      <c r="E773" s="39">
        <f>'[1]CHH File'!AF773</f>
        <v>618.47</v>
      </c>
      <c r="F773" s="39">
        <f>'[1]CHH File'!AG773</f>
        <v>1655.88</v>
      </c>
      <c r="G773" s="39">
        <f>'[1]CHH File'!AH773</f>
        <v>413.97</v>
      </c>
      <c r="H773" s="39">
        <f>'[1]CHH File'!AI773</f>
        <v>204.5</v>
      </c>
      <c r="I773" s="76">
        <f>'[1]CHH File'!AJ773</f>
        <v>1441.44</v>
      </c>
      <c r="J773" s="1"/>
    </row>
    <row r="774" spans="1:10" ht="13.5" thickBot="1" x14ac:dyDescent="0.25">
      <c r="A774" s="1"/>
      <c r="B774" s="94"/>
      <c r="C774" s="95" t="s">
        <v>212</v>
      </c>
      <c r="D774" s="77">
        <f>'[1]CHH File'!AE774</f>
        <v>1863</v>
      </c>
      <c r="E774" s="78">
        <f>'[1]CHH File'!AF774</f>
        <v>931.5</v>
      </c>
      <c r="F774" s="78">
        <f>'[1]CHH File'!AG774</f>
        <v>2493.98</v>
      </c>
      <c r="G774" s="78">
        <f>'[1]CHH File'!AH774</f>
        <v>623.49</v>
      </c>
      <c r="H774" s="78">
        <f>'[1]CHH File'!AI774</f>
        <v>308.01</v>
      </c>
      <c r="I774" s="79">
        <f>'[1]CHH File'!AJ774</f>
        <v>2171.0100000000002</v>
      </c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3.5" thickBot="1" x14ac:dyDescent="0.25">
      <c r="A776" s="1"/>
      <c r="B776" s="1"/>
      <c r="C776" s="27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90" t="s">
        <v>803</v>
      </c>
      <c r="C777" s="91" t="s">
        <v>735</v>
      </c>
      <c r="D777" s="72">
        <f>'[1]CHH File'!AE777</f>
        <v>-176140.7</v>
      </c>
      <c r="E777" s="73">
        <f>'[1]CHH File'!AF777</f>
        <v>0</v>
      </c>
      <c r="F777" s="73">
        <f>'[1]CHH File'!AG777</f>
        <v>0</v>
      </c>
      <c r="G777" s="73">
        <f>'[1]CHH File'!AH777</f>
        <v>0</v>
      </c>
      <c r="H777" s="73">
        <f>'[1]CHH File'!AI777</f>
        <v>-4879.7</v>
      </c>
      <c r="I777" s="74">
        <f>'[1]CHH File'!AJ777</f>
        <v>-181020.4</v>
      </c>
      <c r="J777" s="1"/>
    </row>
    <row r="778" spans="1:10" x14ac:dyDescent="0.2">
      <c r="A778" s="1"/>
      <c r="B778" s="92"/>
      <c r="C778" s="93" t="s">
        <v>513</v>
      </c>
      <c r="D778" s="75">
        <f>'[1]CHH File'!AE778</f>
        <v>92280.79</v>
      </c>
      <c r="E778" s="39">
        <f>'[1]CHH File'!AF778</f>
        <v>46140.39</v>
      </c>
      <c r="F778" s="39">
        <f>'[1]CHH File'!AG778</f>
        <v>174335.63</v>
      </c>
      <c r="G778" s="39">
        <f>'[1]CHH File'!AH778</f>
        <v>43583.9</v>
      </c>
      <c r="H778" s="39">
        <f>'[1]CHH File'!AI778</f>
        <v>2556.4899999999998</v>
      </c>
      <c r="I778" s="76">
        <f>'[1]CHH File'!AJ778</f>
        <v>94837.28</v>
      </c>
      <c r="J778" s="1"/>
    </row>
    <row r="779" spans="1:10" x14ac:dyDescent="0.2">
      <c r="A779" s="1"/>
      <c r="B779" s="92"/>
      <c r="C779" s="93" t="s">
        <v>514</v>
      </c>
      <c r="D779" s="75">
        <f>'[1]CHH File'!AE779</f>
        <v>10121.879999999999</v>
      </c>
      <c r="E779" s="39">
        <f>'[1]CHH File'!AF779</f>
        <v>5060.9399999999996</v>
      </c>
      <c r="F779" s="39">
        <f>'[1]CHH File'!AG779</f>
        <v>19122.12</v>
      </c>
      <c r="G779" s="39">
        <f>'[1]CHH File'!AH779</f>
        <v>4780.53</v>
      </c>
      <c r="H779" s="39">
        <f>'[1]CHH File'!AI779</f>
        <v>280.41000000000003</v>
      </c>
      <c r="I779" s="76">
        <f>'[1]CHH File'!AJ779</f>
        <v>10402.290000000001</v>
      </c>
      <c r="J779" s="1"/>
    </row>
    <row r="780" spans="1:10" x14ac:dyDescent="0.2">
      <c r="A780" s="1"/>
      <c r="B780" s="92"/>
      <c r="C780" s="93" t="s">
        <v>36</v>
      </c>
      <c r="D780" s="75">
        <f>'[1]CHH File'!AE780</f>
        <v>24301.39</v>
      </c>
      <c r="E780" s="39">
        <f>'[1]CHH File'!AF780</f>
        <v>12150.69</v>
      </c>
      <c r="F780" s="39">
        <f>'[1]CHH File'!AG780</f>
        <v>45909.86</v>
      </c>
      <c r="G780" s="39">
        <f>'[1]CHH File'!AH780</f>
        <v>11477.46</v>
      </c>
      <c r="H780" s="39">
        <f>'[1]CHH File'!AI780</f>
        <v>673.23</v>
      </c>
      <c r="I780" s="76">
        <f>'[1]CHH File'!AJ780</f>
        <v>24974.62</v>
      </c>
      <c r="J780" s="1"/>
    </row>
    <row r="781" spans="1:10" x14ac:dyDescent="0.2">
      <c r="A781" s="1"/>
      <c r="B781" s="92"/>
      <c r="C781" s="93" t="s">
        <v>515</v>
      </c>
      <c r="D781" s="75">
        <f>'[1]CHH File'!AE781</f>
        <v>3579.63</v>
      </c>
      <c r="E781" s="39">
        <f>'[1]CHH File'!AF781</f>
        <v>1789.81</v>
      </c>
      <c r="F781" s="39">
        <f>'[1]CHH File'!AG781</f>
        <v>6762.59</v>
      </c>
      <c r="G781" s="39">
        <f>'[1]CHH File'!AH781</f>
        <v>1690.64</v>
      </c>
      <c r="H781" s="39">
        <f>'[1]CHH File'!AI781</f>
        <v>99.17</v>
      </c>
      <c r="I781" s="76">
        <f>'[1]CHH File'!AJ781</f>
        <v>3678.8</v>
      </c>
      <c r="J781" s="1"/>
    </row>
    <row r="782" spans="1:10" x14ac:dyDescent="0.2">
      <c r="A782" s="1"/>
      <c r="B782" s="92"/>
      <c r="C782" s="93" t="s">
        <v>516</v>
      </c>
      <c r="D782" s="75">
        <f>'[1]CHH File'!AE782</f>
        <v>3957.6</v>
      </c>
      <c r="E782" s="39">
        <f>'[1]CHH File'!AF782</f>
        <v>1978.8</v>
      </c>
      <c r="F782" s="39">
        <f>'[1]CHH File'!AG782</f>
        <v>7476.64</v>
      </c>
      <c r="G782" s="39">
        <f>'[1]CHH File'!AH782</f>
        <v>1869.16</v>
      </c>
      <c r="H782" s="39">
        <f>'[1]CHH File'!AI782</f>
        <v>109.64</v>
      </c>
      <c r="I782" s="76">
        <f>'[1]CHH File'!AJ782</f>
        <v>4067.24</v>
      </c>
      <c r="J782" s="1"/>
    </row>
    <row r="783" spans="1:10" x14ac:dyDescent="0.2">
      <c r="A783" s="1"/>
      <c r="B783" s="92"/>
      <c r="C783" s="93" t="s">
        <v>517</v>
      </c>
      <c r="D783" s="75">
        <f>'[1]CHH File'!AE783</f>
        <v>13201.25</v>
      </c>
      <c r="E783" s="39">
        <f>'[1]CHH File'!AF783</f>
        <v>6600.62</v>
      </c>
      <c r="F783" s="39">
        <f>'[1]CHH File'!AG783</f>
        <v>24939.63</v>
      </c>
      <c r="G783" s="39">
        <f>'[1]CHH File'!AH783</f>
        <v>6234.9</v>
      </c>
      <c r="H783" s="39">
        <f>'[1]CHH File'!AI783</f>
        <v>365.72</v>
      </c>
      <c r="I783" s="76">
        <f>'[1]CHH File'!AJ783</f>
        <v>13566.97</v>
      </c>
      <c r="J783" s="1"/>
    </row>
    <row r="784" spans="1:10" x14ac:dyDescent="0.2">
      <c r="A784" s="1"/>
      <c r="B784" s="92"/>
      <c r="C784" s="93" t="s">
        <v>518</v>
      </c>
      <c r="D784" s="75">
        <f>'[1]CHH File'!AE784</f>
        <v>11967.28</v>
      </c>
      <c r="E784" s="39">
        <f>'[1]CHH File'!AF784</f>
        <v>5983.64</v>
      </c>
      <c r="F784" s="39">
        <f>'[1]CHH File'!AG784</f>
        <v>22608.42</v>
      </c>
      <c r="G784" s="39">
        <f>'[1]CHH File'!AH784</f>
        <v>5652.1</v>
      </c>
      <c r="H784" s="39">
        <f>'[1]CHH File'!AI784</f>
        <v>331.54</v>
      </c>
      <c r="I784" s="76">
        <f>'[1]CHH File'!AJ784</f>
        <v>12298.82</v>
      </c>
      <c r="J784" s="1"/>
    </row>
    <row r="785" spans="1:10" x14ac:dyDescent="0.2">
      <c r="A785" s="1"/>
      <c r="B785" s="92"/>
      <c r="C785" s="93" t="s">
        <v>519</v>
      </c>
      <c r="D785" s="75">
        <f>'[1]CHH File'!AE785</f>
        <v>4546.8100000000004</v>
      </c>
      <c r="E785" s="39">
        <f>'[1]CHH File'!AF785</f>
        <v>2273.4</v>
      </c>
      <c r="F785" s="39">
        <f>'[1]CHH File'!AG785</f>
        <v>8589.77</v>
      </c>
      <c r="G785" s="39">
        <f>'[1]CHH File'!AH785</f>
        <v>2147.44</v>
      </c>
      <c r="H785" s="39">
        <f>'[1]CHH File'!AI785</f>
        <v>125.96</v>
      </c>
      <c r="I785" s="76">
        <f>'[1]CHH File'!AJ785</f>
        <v>4672.7700000000004</v>
      </c>
      <c r="J785" s="1"/>
    </row>
    <row r="786" spans="1:10" x14ac:dyDescent="0.2">
      <c r="A786" s="1"/>
      <c r="B786" s="92"/>
      <c r="C786" s="93" t="s">
        <v>520</v>
      </c>
      <c r="D786" s="75">
        <f>'[1]CHH File'!AE786</f>
        <v>3268.36</v>
      </c>
      <c r="E786" s="39">
        <f>'[1]CHH File'!AF786</f>
        <v>1634.18</v>
      </c>
      <c r="F786" s="39">
        <f>'[1]CHH File'!AG786</f>
        <v>6174.53</v>
      </c>
      <c r="G786" s="39">
        <f>'[1]CHH File'!AH786</f>
        <v>1543.63</v>
      </c>
      <c r="H786" s="39">
        <f>'[1]CHH File'!AI786</f>
        <v>90.55</v>
      </c>
      <c r="I786" s="76">
        <f>'[1]CHH File'!AJ786</f>
        <v>3358.91</v>
      </c>
      <c r="J786" s="1"/>
    </row>
    <row r="787" spans="1:10" ht="13.5" thickBot="1" x14ac:dyDescent="0.25">
      <c r="A787" s="1"/>
      <c r="B787" s="94"/>
      <c r="C787" s="95" t="s">
        <v>39</v>
      </c>
      <c r="D787" s="77">
        <f>'[1]CHH File'!AE787</f>
        <v>8915.7099999999991</v>
      </c>
      <c r="E787" s="78">
        <f>'[1]CHH File'!AF787</f>
        <v>4457.8500000000004</v>
      </c>
      <c r="F787" s="78">
        <f>'[1]CHH File'!AG787</f>
        <v>16843.439999999999</v>
      </c>
      <c r="G787" s="78">
        <f>'[1]CHH File'!AH787</f>
        <v>4210.8599999999997</v>
      </c>
      <c r="H787" s="78">
        <f>'[1]CHH File'!AI787</f>
        <v>246.99</v>
      </c>
      <c r="I787" s="79">
        <f>'[1]CHH File'!AJ787</f>
        <v>9162.7000000000007</v>
      </c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3.5" thickBot="1" x14ac:dyDescent="0.25">
      <c r="A789" s="1"/>
      <c r="B789" s="1"/>
      <c r="C789" s="27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90" t="s">
        <v>804</v>
      </c>
      <c r="C790" s="91" t="s">
        <v>743</v>
      </c>
      <c r="D790" s="72">
        <f>'[1]CHH File'!AE790</f>
        <v>-38665.230000000003</v>
      </c>
      <c r="E790" s="73">
        <f>'[1]CHH File'!AF790</f>
        <v>0</v>
      </c>
      <c r="F790" s="73">
        <f>'[1]CHH File'!AG790</f>
        <v>0</v>
      </c>
      <c r="G790" s="73">
        <f>'[1]CHH File'!AH790</f>
        <v>0</v>
      </c>
      <c r="H790" s="73">
        <f>'[1]CHH File'!AI790</f>
        <v>-9628.77</v>
      </c>
      <c r="I790" s="74">
        <f>'[1]CHH File'!AJ790</f>
        <v>-48294</v>
      </c>
      <c r="J790" s="1"/>
    </row>
    <row r="791" spans="1:10" x14ac:dyDescent="0.2">
      <c r="A791" s="1"/>
      <c r="B791" s="92"/>
      <c r="C791" s="93" t="s">
        <v>213</v>
      </c>
      <c r="D791" s="75">
        <f>'[1]CHH File'!AE791</f>
        <v>354.4</v>
      </c>
      <c r="E791" s="39">
        <f>'[1]CHH File'!AF791</f>
        <v>177.2</v>
      </c>
      <c r="F791" s="39">
        <f>'[1]CHH File'!AG791</f>
        <v>355.77</v>
      </c>
      <c r="G791" s="39">
        <f>'[1]CHH File'!AH791</f>
        <v>88.94</v>
      </c>
      <c r="H791" s="39">
        <f>'[1]CHH File'!AI791</f>
        <v>88.26</v>
      </c>
      <c r="I791" s="76">
        <f>'[1]CHH File'!AJ791</f>
        <v>442.66</v>
      </c>
      <c r="J791" s="1"/>
    </row>
    <row r="792" spans="1:10" x14ac:dyDescent="0.2">
      <c r="A792" s="1"/>
      <c r="B792" s="92"/>
      <c r="C792" s="93" t="s">
        <v>87</v>
      </c>
      <c r="D792" s="75">
        <f>'[1]CHH File'!AE792</f>
        <v>32307.37</v>
      </c>
      <c r="E792" s="39">
        <f>'[1]CHH File'!AF792</f>
        <v>16153.68</v>
      </c>
      <c r="F792" s="39">
        <f>'[1]CHH File'!AG792</f>
        <v>32432.85</v>
      </c>
      <c r="G792" s="39">
        <f>'[1]CHH File'!AH792</f>
        <v>8108.21</v>
      </c>
      <c r="H792" s="39">
        <f>'[1]CHH File'!AI792</f>
        <v>8045.47</v>
      </c>
      <c r="I792" s="76">
        <f>'[1]CHH File'!AJ792</f>
        <v>40352.839999999997</v>
      </c>
      <c r="J792" s="1"/>
    </row>
    <row r="793" spans="1:10" x14ac:dyDescent="0.2">
      <c r="A793" s="1"/>
      <c r="B793" s="92"/>
      <c r="C793" s="93" t="s">
        <v>90</v>
      </c>
      <c r="D793" s="75">
        <f>'[1]CHH File'!AE793</f>
        <v>0</v>
      </c>
      <c r="E793" s="39">
        <f>'[1]CHH File'!AF793</f>
        <v>0</v>
      </c>
      <c r="F793" s="39">
        <f>'[1]CHH File'!AG793</f>
        <v>0</v>
      </c>
      <c r="G793" s="39">
        <f>'[1]CHH File'!AH793</f>
        <v>0</v>
      </c>
      <c r="H793" s="39">
        <f>'[1]CHH File'!AI793</f>
        <v>0</v>
      </c>
      <c r="I793" s="76">
        <f>'[1]CHH File'!AJ793</f>
        <v>0</v>
      </c>
      <c r="J793" s="1"/>
    </row>
    <row r="794" spans="1:10" ht="13.5" thickBot="1" x14ac:dyDescent="0.25">
      <c r="A794" s="1"/>
      <c r="B794" s="94"/>
      <c r="C794" s="95" t="s">
        <v>214</v>
      </c>
      <c r="D794" s="77">
        <f>'[1]CHH File'!AE794</f>
        <v>6003.46</v>
      </c>
      <c r="E794" s="78">
        <f>'[1]CHH File'!AF794</f>
        <v>3001.73</v>
      </c>
      <c r="F794" s="78">
        <f>'[1]CHH File'!AG794</f>
        <v>6026.78</v>
      </c>
      <c r="G794" s="78">
        <f>'[1]CHH File'!AH794</f>
        <v>1506.69</v>
      </c>
      <c r="H794" s="78">
        <f>'[1]CHH File'!AI794</f>
        <v>1495.04</v>
      </c>
      <c r="I794" s="79">
        <f>'[1]CHH File'!AJ794</f>
        <v>7498.5</v>
      </c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3.5" thickBot="1" x14ac:dyDescent="0.25">
      <c r="A796" s="1"/>
      <c r="B796" s="1"/>
      <c r="C796" s="27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90" t="s">
        <v>805</v>
      </c>
      <c r="C797" s="91" t="s">
        <v>735</v>
      </c>
      <c r="D797" s="72">
        <f>'[1]CHH File'!AE797</f>
        <v>-125063.38</v>
      </c>
      <c r="E797" s="73">
        <f>'[1]CHH File'!AF797</f>
        <v>0</v>
      </c>
      <c r="F797" s="73">
        <f>'[1]CHH File'!AG797</f>
        <v>0</v>
      </c>
      <c r="G797" s="73">
        <f>'[1]CHH File'!AH797</f>
        <v>0</v>
      </c>
      <c r="H797" s="73">
        <f>'[1]CHH File'!AI797</f>
        <v>-4359.63</v>
      </c>
      <c r="I797" s="74">
        <f>'[1]CHH File'!AJ797</f>
        <v>-129423.01</v>
      </c>
      <c r="J797" s="1"/>
    </row>
    <row r="798" spans="1:10" x14ac:dyDescent="0.2">
      <c r="A798" s="1"/>
      <c r="B798" s="92"/>
      <c r="C798" s="93" t="s">
        <v>521</v>
      </c>
      <c r="D798" s="75">
        <f>'[1]CHH File'!AE798</f>
        <v>10748.28</v>
      </c>
      <c r="E798" s="39">
        <f>'[1]CHH File'!AF798</f>
        <v>5374.14</v>
      </c>
      <c r="F798" s="39">
        <f>'[1]CHH File'!AG798</f>
        <v>19997.849999999999</v>
      </c>
      <c r="G798" s="39">
        <f>'[1]CHH File'!AH798</f>
        <v>4999.46</v>
      </c>
      <c r="H798" s="39">
        <f>'[1]CHH File'!AI798</f>
        <v>374.68</v>
      </c>
      <c r="I798" s="76">
        <f>'[1]CHH File'!AJ798</f>
        <v>11122.96</v>
      </c>
      <c r="J798" s="1"/>
    </row>
    <row r="799" spans="1:10" x14ac:dyDescent="0.2">
      <c r="A799" s="1"/>
      <c r="B799" s="92"/>
      <c r="C799" s="93" t="s">
        <v>522</v>
      </c>
      <c r="D799" s="75">
        <f>'[1]CHH File'!AE799</f>
        <v>28917.54</v>
      </c>
      <c r="E799" s="39">
        <f>'[1]CHH File'!AF799</f>
        <v>14458.77</v>
      </c>
      <c r="F799" s="39">
        <f>'[1]CHH File'!AG799</f>
        <v>53802.9</v>
      </c>
      <c r="G799" s="39">
        <f>'[1]CHH File'!AH799</f>
        <v>13450.72</v>
      </c>
      <c r="H799" s="39">
        <f>'[1]CHH File'!AI799</f>
        <v>1008.05</v>
      </c>
      <c r="I799" s="76">
        <f>'[1]CHH File'!AJ799</f>
        <v>29925.59</v>
      </c>
      <c r="J799" s="1"/>
    </row>
    <row r="800" spans="1:10" x14ac:dyDescent="0.2">
      <c r="A800" s="1"/>
      <c r="B800" s="92"/>
      <c r="C800" s="93" t="s">
        <v>523</v>
      </c>
      <c r="D800" s="75">
        <f>'[1]CHH File'!AE800</f>
        <v>75231.03</v>
      </c>
      <c r="E800" s="39">
        <f>'[1]CHH File'!AF800</f>
        <v>37615.51</v>
      </c>
      <c r="F800" s="39">
        <f>'[1]CHH File'!AG800</f>
        <v>139972.07</v>
      </c>
      <c r="G800" s="39">
        <f>'[1]CHH File'!AH800</f>
        <v>34993.01</v>
      </c>
      <c r="H800" s="39">
        <f>'[1]CHH File'!AI800</f>
        <v>2622.5</v>
      </c>
      <c r="I800" s="76">
        <f>'[1]CHH File'!AJ800</f>
        <v>77853.53</v>
      </c>
      <c r="J800" s="1"/>
    </row>
    <row r="801" spans="1:10" ht="13.5" thickBot="1" x14ac:dyDescent="0.25">
      <c r="A801" s="1"/>
      <c r="B801" s="94"/>
      <c r="C801" s="95" t="s">
        <v>524</v>
      </c>
      <c r="D801" s="77">
        <f>'[1]CHH File'!AE801</f>
        <v>10166.530000000001</v>
      </c>
      <c r="E801" s="78">
        <f>'[1]CHH File'!AF801</f>
        <v>5083.26</v>
      </c>
      <c r="F801" s="78">
        <f>'[1]CHH File'!AG801</f>
        <v>18915.47</v>
      </c>
      <c r="G801" s="78">
        <f>'[1]CHH File'!AH801</f>
        <v>4728.8599999999997</v>
      </c>
      <c r="H801" s="78">
        <f>'[1]CHH File'!AI801</f>
        <v>354.4</v>
      </c>
      <c r="I801" s="79">
        <f>'[1]CHH File'!AJ801</f>
        <v>10520.93</v>
      </c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3.5" thickBot="1" x14ac:dyDescent="0.25">
      <c r="A803" s="1"/>
      <c r="B803" s="1"/>
      <c r="C803" s="27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90" t="s">
        <v>806</v>
      </c>
      <c r="C804" s="91" t="s">
        <v>735</v>
      </c>
      <c r="D804" s="72">
        <f>'[1]CHH File'!AE804</f>
        <v>-11646.19</v>
      </c>
      <c r="E804" s="73">
        <f>'[1]CHH File'!AF804</f>
        <v>0</v>
      </c>
      <c r="F804" s="73">
        <f>'[1]CHH File'!AG804</f>
        <v>0</v>
      </c>
      <c r="G804" s="73">
        <f>'[1]CHH File'!AH804</f>
        <v>0</v>
      </c>
      <c r="H804" s="73">
        <f>'[1]CHH File'!AI804</f>
        <v>-22.17</v>
      </c>
      <c r="I804" s="74">
        <f>'[1]CHH File'!AJ804</f>
        <v>-11668.36</v>
      </c>
      <c r="J804" s="1"/>
    </row>
    <row r="805" spans="1:10" ht="13.5" thickBot="1" x14ac:dyDescent="0.25">
      <c r="A805" s="1"/>
      <c r="B805" s="94"/>
      <c r="C805" s="95" t="s">
        <v>525</v>
      </c>
      <c r="D805" s="77">
        <f>'[1]CHH File'!AE805</f>
        <v>11646.19</v>
      </c>
      <c r="E805" s="78">
        <f>'[1]CHH File'!AF805</f>
        <v>5823.09</v>
      </c>
      <c r="F805" s="78">
        <f>'[1]CHH File'!AG805</f>
        <v>23203.69</v>
      </c>
      <c r="G805" s="78">
        <f>'[1]CHH File'!AH805</f>
        <v>5800.92</v>
      </c>
      <c r="H805" s="78">
        <f>'[1]CHH File'!AI805</f>
        <v>22.17</v>
      </c>
      <c r="I805" s="79">
        <f>'[1]CHH File'!AJ805</f>
        <v>11668.36</v>
      </c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3.5" thickBot="1" x14ac:dyDescent="0.25">
      <c r="A807" s="1"/>
      <c r="B807" s="1"/>
      <c r="C807" s="27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90" t="s">
        <v>807</v>
      </c>
      <c r="C808" s="91" t="s">
        <v>743</v>
      </c>
      <c r="D808" s="72">
        <f>'[1]CHH File'!AE808</f>
        <v>-36101.78</v>
      </c>
      <c r="E808" s="73">
        <f>'[1]CHH File'!AF808</f>
        <v>0</v>
      </c>
      <c r="F808" s="73">
        <f>'[1]CHH File'!AG808</f>
        <v>0</v>
      </c>
      <c r="G808" s="73">
        <f>'[1]CHH File'!AH808</f>
        <v>0</v>
      </c>
      <c r="H808" s="73">
        <f>'[1]CHH File'!AI808</f>
        <v>-288.11</v>
      </c>
      <c r="I808" s="74">
        <f>'[1]CHH File'!AJ808</f>
        <v>-36389.89</v>
      </c>
      <c r="J808" s="1"/>
    </row>
    <row r="809" spans="1:10" x14ac:dyDescent="0.2">
      <c r="A809" s="1"/>
      <c r="B809" s="92"/>
      <c r="C809" s="93" t="s">
        <v>215</v>
      </c>
      <c r="D809" s="75">
        <f>'[1]CHH File'!AE809</f>
        <v>35286.15</v>
      </c>
      <c r="E809" s="39">
        <f>'[1]CHH File'!AF809</f>
        <v>17643.07</v>
      </c>
      <c r="F809" s="39">
        <f>'[1]CHH File'!AG809</f>
        <v>69445.91</v>
      </c>
      <c r="G809" s="39">
        <f>'[1]CHH File'!AH809</f>
        <v>17361.47</v>
      </c>
      <c r="H809" s="39">
        <f>'[1]CHH File'!AI809</f>
        <v>281.60000000000002</v>
      </c>
      <c r="I809" s="76">
        <f>'[1]CHH File'!AJ809</f>
        <v>35567.75</v>
      </c>
      <c r="J809" s="1"/>
    </row>
    <row r="810" spans="1:10" ht="13.5" thickBot="1" x14ac:dyDescent="0.25">
      <c r="A810" s="1"/>
      <c r="B810" s="94"/>
      <c r="C810" s="95" t="s">
        <v>216</v>
      </c>
      <c r="D810" s="77">
        <f>'[1]CHH File'!AE810</f>
        <v>815.63</v>
      </c>
      <c r="E810" s="78">
        <f>'[1]CHH File'!AF810</f>
        <v>407.81</v>
      </c>
      <c r="F810" s="78">
        <f>'[1]CHH File'!AG810</f>
        <v>1605.23</v>
      </c>
      <c r="G810" s="78">
        <f>'[1]CHH File'!AH810</f>
        <v>401.3</v>
      </c>
      <c r="H810" s="78">
        <f>'[1]CHH File'!AI810</f>
        <v>6.51</v>
      </c>
      <c r="I810" s="79">
        <f>'[1]CHH File'!AJ810</f>
        <v>822.14</v>
      </c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3.5" thickBot="1" x14ac:dyDescent="0.25">
      <c r="A812" s="1"/>
      <c r="B812" s="1"/>
      <c r="C812" s="27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90" t="s">
        <v>808</v>
      </c>
      <c r="C813" s="91" t="s">
        <v>743</v>
      </c>
      <c r="D813" s="72">
        <f>'[1]CHH File'!AE813</f>
        <v>-2181.73</v>
      </c>
      <c r="E813" s="73">
        <f>'[1]CHH File'!AF813</f>
        <v>0</v>
      </c>
      <c r="F813" s="73">
        <f>'[1]CHH File'!AG813</f>
        <v>0</v>
      </c>
      <c r="G813" s="73">
        <f>'[1]CHH File'!AH813</f>
        <v>0</v>
      </c>
      <c r="H813" s="73">
        <f>'[1]CHH File'!AI813</f>
        <v>-422.88</v>
      </c>
      <c r="I813" s="74">
        <f>'[1]CHH File'!AJ813</f>
        <v>-2604.61</v>
      </c>
      <c r="J813" s="1"/>
    </row>
    <row r="814" spans="1:10" ht="13.5" thickBot="1" x14ac:dyDescent="0.25">
      <c r="A814" s="1"/>
      <c r="B814" s="94"/>
      <c r="C814" s="95" t="s">
        <v>217</v>
      </c>
      <c r="D814" s="77">
        <f>'[1]CHH File'!AE814</f>
        <v>2181.73</v>
      </c>
      <c r="E814" s="78">
        <f>'[1]CHH File'!AF814</f>
        <v>1090.8599999999999</v>
      </c>
      <c r="F814" s="78">
        <f>'[1]CHH File'!AG814</f>
        <v>2671.93</v>
      </c>
      <c r="G814" s="78">
        <f>'[1]CHH File'!AH814</f>
        <v>667.98</v>
      </c>
      <c r="H814" s="78">
        <f>'[1]CHH File'!AI814</f>
        <v>422.88</v>
      </c>
      <c r="I814" s="79">
        <f>'[1]CHH File'!AJ814</f>
        <v>2604.61</v>
      </c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3.5" thickBot="1" x14ac:dyDescent="0.25">
      <c r="A816" s="1"/>
      <c r="B816" s="1"/>
      <c r="C816" s="27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90" t="s">
        <v>809</v>
      </c>
      <c r="C817" s="91" t="s">
        <v>743</v>
      </c>
      <c r="D817" s="72">
        <f>'[1]CHH File'!AE817</f>
        <v>-430267.62</v>
      </c>
      <c r="E817" s="73">
        <f>'[1]CHH File'!AF817</f>
        <v>0</v>
      </c>
      <c r="F817" s="73">
        <f>'[1]CHH File'!AG817</f>
        <v>0</v>
      </c>
      <c r="G817" s="73">
        <f>'[1]CHH File'!AH817</f>
        <v>0</v>
      </c>
      <c r="H817" s="73">
        <f>'[1]CHH File'!AI817</f>
        <v>-39700.79</v>
      </c>
      <c r="I817" s="74">
        <f>'[1]CHH File'!AJ817</f>
        <v>-469968.41</v>
      </c>
      <c r="J817" s="1"/>
    </row>
    <row r="818" spans="1:10" x14ac:dyDescent="0.2">
      <c r="A818" s="1"/>
      <c r="B818" s="92"/>
      <c r="C818" s="93" t="s">
        <v>218</v>
      </c>
      <c r="D818" s="75">
        <f>'[1]CHH File'!AE818</f>
        <v>918.74</v>
      </c>
      <c r="E818" s="39">
        <f>'[1]CHH File'!AF818</f>
        <v>459.37</v>
      </c>
      <c r="F818" s="39">
        <f>'[1]CHH File'!AG818</f>
        <v>1498.39</v>
      </c>
      <c r="G818" s="39">
        <f>'[1]CHH File'!AH818</f>
        <v>374.59</v>
      </c>
      <c r="H818" s="39">
        <f>'[1]CHH File'!AI818</f>
        <v>84.78</v>
      </c>
      <c r="I818" s="76">
        <f>'[1]CHH File'!AJ818</f>
        <v>1003.52</v>
      </c>
      <c r="J818" s="1"/>
    </row>
    <row r="819" spans="1:10" x14ac:dyDescent="0.2">
      <c r="A819" s="1"/>
      <c r="B819" s="92"/>
      <c r="C819" s="93" t="s">
        <v>219</v>
      </c>
      <c r="D819" s="75">
        <f>'[1]CHH File'!AE819</f>
        <v>0</v>
      </c>
      <c r="E819" s="39">
        <f>'[1]CHH File'!AF819</f>
        <v>0</v>
      </c>
      <c r="F819" s="39">
        <f>'[1]CHH File'!AG819</f>
        <v>0</v>
      </c>
      <c r="G819" s="39">
        <f>'[1]CHH File'!AH819</f>
        <v>0</v>
      </c>
      <c r="H819" s="39">
        <f>'[1]CHH File'!AI819</f>
        <v>0</v>
      </c>
      <c r="I819" s="76">
        <f>'[1]CHH File'!AJ819</f>
        <v>0</v>
      </c>
      <c r="J819" s="1"/>
    </row>
    <row r="820" spans="1:10" x14ac:dyDescent="0.2">
      <c r="A820" s="1"/>
      <c r="B820" s="92"/>
      <c r="C820" s="93" t="s">
        <v>220</v>
      </c>
      <c r="D820" s="75">
        <f>'[1]CHH File'!AE820</f>
        <v>77919.72</v>
      </c>
      <c r="E820" s="39">
        <f>'[1]CHH File'!AF820</f>
        <v>38959.86</v>
      </c>
      <c r="F820" s="39">
        <f>'[1]CHH File'!AG820</f>
        <v>127080.83</v>
      </c>
      <c r="G820" s="39">
        <f>'[1]CHH File'!AH820</f>
        <v>31770.2</v>
      </c>
      <c r="H820" s="39">
        <f>'[1]CHH File'!AI820</f>
        <v>7189.66</v>
      </c>
      <c r="I820" s="76">
        <f>'[1]CHH File'!AJ820</f>
        <v>85109.38</v>
      </c>
      <c r="J820" s="1"/>
    </row>
    <row r="821" spans="1:10" x14ac:dyDescent="0.2">
      <c r="A821" s="1"/>
      <c r="B821" s="92"/>
      <c r="C821" s="93" t="s">
        <v>221</v>
      </c>
      <c r="D821" s="75">
        <f>'[1]CHH File'!AE821</f>
        <v>5571.79</v>
      </c>
      <c r="E821" s="39">
        <f>'[1]CHH File'!AF821</f>
        <v>2785.89</v>
      </c>
      <c r="F821" s="39">
        <f>'[1]CHH File'!AG821</f>
        <v>9087.15</v>
      </c>
      <c r="G821" s="39">
        <f>'[1]CHH File'!AH821</f>
        <v>2271.7800000000002</v>
      </c>
      <c r="H821" s="39">
        <f>'[1]CHH File'!AI821</f>
        <v>514.11</v>
      </c>
      <c r="I821" s="76">
        <f>'[1]CHH File'!AJ821</f>
        <v>6085.9</v>
      </c>
      <c r="J821" s="1"/>
    </row>
    <row r="822" spans="1:10" x14ac:dyDescent="0.2">
      <c r="A822" s="1"/>
      <c r="B822" s="92"/>
      <c r="C822" s="93" t="s">
        <v>222</v>
      </c>
      <c r="D822" s="75">
        <f>'[1]CHH File'!AE822</f>
        <v>9278.35</v>
      </c>
      <c r="E822" s="39">
        <f>'[1]CHH File'!AF822</f>
        <v>4639.17</v>
      </c>
      <c r="F822" s="39">
        <f>'[1]CHH File'!AG822</f>
        <v>15132.25</v>
      </c>
      <c r="G822" s="39">
        <f>'[1]CHH File'!AH822</f>
        <v>3783.06</v>
      </c>
      <c r="H822" s="39">
        <f>'[1]CHH File'!AI822</f>
        <v>856.11</v>
      </c>
      <c r="I822" s="76">
        <f>'[1]CHH File'!AJ822</f>
        <v>10134.459999999999</v>
      </c>
      <c r="J822" s="1"/>
    </row>
    <row r="823" spans="1:10" x14ac:dyDescent="0.2">
      <c r="A823" s="1"/>
      <c r="B823" s="92"/>
      <c r="C823" s="93" t="s">
        <v>223</v>
      </c>
      <c r="D823" s="75">
        <f>'[1]CHH File'!AE823</f>
        <v>6998.91</v>
      </c>
      <c r="E823" s="39">
        <f>'[1]CHH File'!AF823</f>
        <v>3499.45</v>
      </c>
      <c r="F823" s="39">
        <f>'[1]CHH File'!AG823</f>
        <v>11414.65</v>
      </c>
      <c r="G823" s="39">
        <f>'[1]CHH File'!AH823</f>
        <v>2853.66</v>
      </c>
      <c r="H823" s="39">
        <f>'[1]CHH File'!AI823</f>
        <v>645.79</v>
      </c>
      <c r="I823" s="76">
        <f>'[1]CHH File'!AJ823</f>
        <v>7644.7</v>
      </c>
      <c r="J823" s="1"/>
    </row>
    <row r="824" spans="1:10" x14ac:dyDescent="0.2">
      <c r="A824" s="1"/>
      <c r="B824" s="92"/>
      <c r="C824" s="93" t="s">
        <v>224</v>
      </c>
      <c r="D824" s="75">
        <f>'[1]CHH File'!AE824</f>
        <v>636.48</v>
      </c>
      <c r="E824" s="39">
        <f>'[1]CHH File'!AF824</f>
        <v>318.24</v>
      </c>
      <c r="F824" s="39">
        <f>'[1]CHH File'!AG824</f>
        <v>1038.04</v>
      </c>
      <c r="G824" s="39">
        <f>'[1]CHH File'!AH824</f>
        <v>259.51</v>
      </c>
      <c r="H824" s="39">
        <f>'[1]CHH File'!AI824</f>
        <v>58.73</v>
      </c>
      <c r="I824" s="76">
        <f>'[1]CHH File'!AJ824</f>
        <v>695.21</v>
      </c>
      <c r="J824" s="1"/>
    </row>
    <row r="825" spans="1:10" x14ac:dyDescent="0.2">
      <c r="A825" s="1"/>
      <c r="B825" s="92"/>
      <c r="C825" s="93" t="s">
        <v>179</v>
      </c>
      <c r="D825" s="75">
        <f>'[1]CHH File'!AE825</f>
        <v>30.11</v>
      </c>
      <c r="E825" s="39">
        <f>'[1]CHH File'!AF825</f>
        <v>15.05</v>
      </c>
      <c r="F825" s="39">
        <f>'[1]CHH File'!AG825</f>
        <v>49.1</v>
      </c>
      <c r="G825" s="39">
        <f>'[1]CHH File'!AH825</f>
        <v>12.27</v>
      </c>
      <c r="H825" s="39">
        <f>'[1]CHH File'!AI825</f>
        <v>2.78</v>
      </c>
      <c r="I825" s="76">
        <f>'[1]CHH File'!AJ825</f>
        <v>32.89</v>
      </c>
      <c r="J825" s="1"/>
    </row>
    <row r="826" spans="1:10" x14ac:dyDescent="0.2">
      <c r="A826" s="1"/>
      <c r="B826" s="92"/>
      <c r="C826" s="93" t="s">
        <v>225</v>
      </c>
      <c r="D826" s="75">
        <f>'[1]CHH File'!AE826</f>
        <v>185915.09</v>
      </c>
      <c r="E826" s="39">
        <f>'[1]CHH File'!AF826</f>
        <v>92957.54</v>
      </c>
      <c r="F826" s="39">
        <f>'[1]CHH File'!AG826</f>
        <v>303212.64</v>
      </c>
      <c r="G826" s="39">
        <f>'[1]CHH File'!AH826</f>
        <v>75803.16</v>
      </c>
      <c r="H826" s="39">
        <f>'[1]CHH File'!AI826</f>
        <v>17154.38</v>
      </c>
      <c r="I826" s="76">
        <f>'[1]CHH File'!AJ826</f>
        <v>203069.47</v>
      </c>
      <c r="J826" s="1"/>
    </row>
    <row r="827" spans="1:10" x14ac:dyDescent="0.2">
      <c r="A827" s="1"/>
      <c r="B827" s="92"/>
      <c r="C827" s="93" t="s">
        <v>181</v>
      </c>
      <c r="D827" s="75">
        <f>'[1]CHH File'!AE827</f>
        <v>34858.730000000003</v>
      </c>
      <c r="E827" s="39">
        <f>'[1]CHH File'!AF827</f>
        <v>17429.36</v>
      </c>
      <c r="F827" s="39">
        <f>'[1]CHH File'!AG827</f>
        <v>56851.8</v>
      </c>
      <c r="G827" s="39">
        <f>'[1]CHH File'!AH827</f>
        <v>14212.95</v>
      </c>
      <c r="H827" s="39">
        <f>'[1]CHH File'!AI827</f>
        <v>3216.41</v>
      </c>
      <c r="I827" s="76">
        <f>'[1]CHH File'!AJ827</f>
        <v>38075.14</v>
      </c>
      <c r="J827" s="1"/>
    </row>
    <row r="828" spans="1:10" x14ac:dyDescent="0.2">
      <c r="A828" s="1"/>
      <c r="B828" s="92"/>
      <c r="C828" s="93" t="s">
        <v>226</v>
      </c>
      <c r="D828" s="75">
        <f>'[1]CHH File'!AE828</f>
        <v>1262.28</v>
      </c>
      <c r="E828" s="39">
        <f>'[1]CHH File'!AF828</f>
        <v>631.14</v>
      </c>
      <c r="F828" s="39">
        <f>'[1]CHH File'!AG828</f>
        <v>2058.6799999999998</v>
      </c>
      <c r="G828" s="39">
        <f>'[1]CHH File'!AH828</f>
        <v>514.66999999999996</v>
      </c>
      <c r="H828" s="39">
        <f>'[1]CHH File'!AI828</f>
        <v>116.47</v>
      </c>
      <c r="I828" s="76">
        <f>'[1]CHH File'!AJ828</f>
        <v>1378.75</v>
      </c>
      <c r="J828" s="1"/>
    </row>
    <row r="829" spans="1:10" x14ac:dyDescent="0.2">
      <c r="A829" s="1"/>
      <c r="B829" s="92"/>
      <c r="C829" s="93" t="s">
        <v>227</v>
      </c>
      <c r="D829" s="75">
        <f>'[1]CHH File'!AE829</f>
        <v>89331.05</v>
      </c>
      <c r="E829" s="39">
        <f>'[1]CHH File'!AF829</f>
        <v>44665.52</v>
      </c>
      <c r="F829" s="39">
        <f>'[1]CHH File'!AG829</f>
        <v>145691.79999999999</v>
      </c>
      <c r="G829" s="39">
        <f>'[1]CHH File'!AH829</f>
        <v>36422.949999999997</v>
      </c>
      <c r="H829" s="39">
        <f>'[1]CHH File'!AI829</f>
        <v>8242.57</v>
      </c>
      <c r="I829" s="76">
        <f>'[1]CHH File'!AJ829</f>
        <v>97573.62</v>
      </c>
      <c r="J829" s="1"/>
    </row>
    <row r="830" spans="1:10" x14ac:dyDescent="0.2">
      <c r="A830" s="1"/>
      <c r="B830" s="92"/>
      <c r="C830" s="93" t="s">
        <v>182</v>
      </c>
      <c r="D830" s="75">
        <f>'[1]CHH File'!AE830</f>
        <v>11490.97</v>
      </c>
      <c r="E830" s="39">
        <f>'[1]CHH File'!AF830</f>
        <v>5745.48</v>
      </c>
      <c r="F830" s="39">
        <f>'[1]CHH File'!AG830</f>
        <v>18740.86</v>
      </c>
      <c r="G830" s="39">
        <f>'[1]CHH File'!AH830</f>
        <v>4685.21</v>
      </c>
      <c r="H830" s="39">
        <f>'[1]CHH File'!AI830</f>
        <v>1060.27</v>
      </c>
      <c r="I830" s="76">
        <f>'[1]CHH File'!AJ830</f>
        <v>12551.24</v>
      </c>
      <c r="J830" s="1"/>
    </row>
    <row r="831" spans="1:10" x14ac:dyDescent="0.2">
      <c r="A831" s="1"/>
      <c r="B831" s="92"/>
      <c r="C831" s="93" t="s">
        <v>228</v>
      </c>
      <c r="D831" s="75">
        <f>'[1]CHH File'!AE831</f>
        <v>1461.91</v>
      </c>
      <c r="E831" s="39">
        <f>'[1]CHH File'!AF831</f>
        <v>730.95</v>
      </c>
      <c r="F831" s="39">
        <f>'[1]CHH File'!AG831</f>
        <v>2384.2600000000002</v>
      </c>
      <c r="G831" s="39">
        <f>'[1]CHH File'!AH831</f>
        <v>596.05999999999995</v>
      </c>
      <c r="H831" s="39">
        <f>'[1]CHH File'!AI831</f>
        <v>134.88999999999999</v>
      </c>
      <c r="I831" s="76">
        <f>'[1]CHH File'!AJ831</f>
        <v>1596.8</v>
      </c>
      <c r="J831" s="1"/>
    </row>
    <row r="832" spans="1:10" ht="13.5" thickBot="1" x14ac:dyDescent="0.25">
      <c r="A832" s="1"/>
      <c r="B832" s="94"/>
      <c r="C832" s="95" t="s">
        <v>229</v>
      </c>
      <c r="D832" s="77">
        <f>'[1]CHH File'!AE832</f>
        <v>4593.49</v>
      </c>
      <c r="E832" s="78">
        <f>'[1]CHH File'!AF832</f>
        <v>2296.7399999999998</v>
      </c>
      <c r="F832" s="78">
        <f>'[1]CHH File'!AG832</f>
        <v>7491.61</v>
      </c>
      <c r="G832" s="78">
        <f>'[1]CHH File'!AH832</f>
        <v>1872.9</v>
      </c>
      <c r="H832" s="78">
        <f>'[1]CHH File'!AI832</f>
        <v>423.84</v>
      </c>
      <c r="I832" s="79">
        <f>'[1]CHH File'!AJ832</f>
        <v>5017.33</v>
      </c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3.5" thickBot="1" x14ac:dyDescent="0.25">
      <c r="A834" s="1"/>
      <c r="B834" s="1"/>
      <c r="C834" s="27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90" t="s">
        <v>810</v>
      </c>
      <c r="C835" s="91" t="s">
        <v>743</v>
      </c>
      <c r="D835" s="72">
        <f>'[1]CHH File'!AE835</f>
        <v>-69610.59</v>
      </c>
      <c r="E835" s="73">
        <f>'[1]CHH File'!AF835</f>
        <v>0</v>
      </c>
      <c r="F835" s="73">
        <f>'[1]CHH File'!AG835</f>
        <v>0</v>
      </c>
      <c r="G835" s="73">
        <f>'[1]CHH File'!AH835</f>
        <v>0</v>
      </c>
      <c r="H835" s="73">
        <f>'[1]CHH File'!AI835</f>
        <v>-5998.21</v>
      </c>
      <c r="I835" s="74">
        <f>'[1]CHH File'!AJ835</f>
        <v>-75608.800000000003</v>
      </c>
      <c r="J835" s="1"/>
    </row>
    <row r="836" spans="1:10" x14ac:dyDescent="0.2">
      <c r="A836" s="1"/>
      <c r="B836" s="92"/>
      <c r="C836" s="93" t="s">
        <v>11</v>
      </c>
      <c r="D836" s="75">
        <f>'[1]CHH File'!AE836</f>
        <v>69252.09</v>
      </c>
      <c r="E836" s="39">
        <f>'[1]CHH File'!AF836</f>
        <v>34626.04</v>
      </c>
      <c r="F836" s="39">
        <f>'[1]CHH File'!AG836</f>
        <v>114634.92</v>
      </c>
      <c r="G836" s="39">
        <f>'[1]CHH File'!AH836</f>
        <v>28658.73</v>
      </c>
      <c r="H836" s="39">
        <f>'[1]CHH File'!AI836</f>
        <v>5967.31</v>
      </c>
      <c r="I836" s="76">
        <f>'[1]CHH File'!AJ836</f>
        <v>75219.399999999994</v>
      </c>
      <c r="J836" s="1"/>
    </row>
    <row r="837" spans="1:10" x14ac:dyDescent="0.2">
      <c r="A837" s="1"/>
      <c r="B837" s="92"/>
      <c r="C837" s="93" t="s">
        <v>230</v>
      </c>
      <c r="D837" s="75">
        <f>'[1]CHH File'!AE837</f>
        <v>91.12</v>
      </c>
      <c r="E837" s="39">
        <f>'[1]CHH File'!AF837</f>
        <v>45.56</v>
      </c>
      <c r="F837" s="39">
        <f>'[1]CHH File'!AG837</f>
        <v>150.83000000000001</v>
      </c>
      <c r="G837" s="39">
        <f>'[1]CHH File'!AH837</f>
        <v>37.700000000000003</v>
      </c>
      <c r="H837" s="39">
        <f>'[1]CHH File'!AI837</f>
        <v>7.86</v>
      </c>
      <c r="I837" s="76">
        <f>'[1]CHH File'!AJ837</f>
        <v>98.98</v>
      </c>
      <c r="J837" s="1"/>
    </row>
    <row r="838" spans="1:10" ht="13.5" thickBot="1" x14ac:dyDescent="0.25">
      <c r="A838" s="1"/>
      <c r="B838" s="94"/>
      <c r="C838" s="95" t="s">
        <v>231</v>
      </c>
      <c r="D838" s="77">
        <f>'[1]CHH File'!AE838</f>
        <v>267.38</v>
      </c>
      <c r="E838" s="78">
        <f>'[1]CHH File'!AF838</f>
        <v>133.69</v>
      </c>
      <c r="F838" s="78">
        <f>'[1]CHH File'!AG838</f>
        <v>442.6</v>
      </c>
      <c r="G838" s="78">
        <f>'[1]CHH File'!AH838</f>
        <v>110.65</v>
      </c>
      <c r="H838" s="78">
        <f>'[1]CHH File'!AI838</f>
        <v>23.04</v>
      </c>
      <c r="I838" s="79">
        <f>'[1]CHH File'!AJ838</f>
        <v>290.42</v>
      </c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3.5" thickBot="1" x14ac:dyDescent="0.25">
      <c r="A840" s="1"/>
      <c r="B840" s="1"/>
      <c r="C840" s="27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90" t="s">
        <v>811</v>
      </c>
      <c r="C841" s="91" t="s">
        <v>735</v>
      </c>
      <c r="D841" s="72">
        <f>'[1]CHH File'!AE841</f>
        <v>-4291406.6500000004</v>
      </c>
      <c r="E841" s="73">
        <f>'[1]CHH File'!AF841</f>
        <v>0</v>
      </c>
      <c r="F841" s="73">
        <f>'[1]CHH File'!AG841</f>
        <v>0</v>
      </c>
      <c r="G841" s="73">
        <f>'[1]CHH File'!AH841</f>
        <v>0</v>
      </c>
      <c r="H841" s="73">
        <f>'[1]CHH File'!AI841</f>
        <v>567270.11</v>
      </c>
      <c r="I841" s="74">
        <f>'[1]CHH File'!AJ841</f>
        <v>-3724136.54</v>
      </c>
      <c r="J841" s="1"/>
    </row>
    <row r="842" spans="1:10" x14ac:dyDescent="0.2">
      <c r="A842" s="1"/>
      <c r="B842" s="92"/>
      <c r="C842" s="93" t="s">
        <v>834</v>
      </c>
      <c r="D842" s="75">
        <f>'[1]CHH File'!AE842</f>
        <v>3581.59</v>
      </c>
      <c r="E842" s="39">
        <f>'[1]CHH File'!AF842</f>
        <v>1790.79</v>
      </c>
      <c r="F842" s="39">
        <f>'[1]CHH File'!AG842</f>
        <v>9056.9500000000007</v>
      </c>
      <c r="G842" s="39">
        <f>'[1]CHH File'!AH842</f>
        <v>2264.23</v>
      </c>
      <c r="H842" s="39">
        <f>'[1]CHH File'!AI842</f>
        <v>-473.44</v>
      </c>
      <c r="I842" s="76">
        <f>'[1]CHH File'!AJ842</f>
        <v>3108.15</v>
      </c>
      <c r="J842" s="1"/>
    </row>
    <row r="843" spans="1:10" x14ac:dyDescent="0.2">
      <c r="A843" s="1"/>
      <c r="B843" s="92"/>
      <c r="C843" s="93" t="s">
        <v>832</v>
      </c>
      <c r="D843" s="75">
        <f>'[1]CHH File'!AE843</f>
        <v>307874.8</v>
      </c>
      <c r="E843" s="39">
        <f>'[1]CHH File'!AF843</f>
        <v>153937.4</v>
      </c>
      <c r="F843" s="39">
        <f>'[1]CHH File'!AG843</f>
        <v>778538.34</v>
      </c>
      <c r="G843" s="39">
        <f>'[1]CHH File'!AH843</f>
        <v>194634.58</v>
      </c>
      <c r="H843" s="39">
        <f>'[1]CHH File'!AI843</f>
        <v>-40697.18</v>
      </c>
      <c r="I843" s="76">
        <f>'[1]CHH File'!AJ843</f>
        <v>267177.62</v>
      </c>
      <c r="J843" s="1"/>
    </row>
    <row r="844" spans="1:10" x14ac:dyDescent="0.2">
      <c r="A844" s="1"/>
      <c r="B844" s="92"/>
      <c r="C844" s="93" t="s">
        <v>332</v>
      </c>
      <c r="D844" s="75">
        <f>'[1]CHH File'!AE844</f>
        <v>780895.24</v>
      </c>
      <c r="E844" s="39">
        <f>'[1]CHH File'!AF844</f>
        <v>390447.62</v>
      </c>
      <c r="F844" s="39">
        <f>'[1]CHH File'!AG844</f>
        <v>1974688.68</v>
      </c>
      <c r="G844" s="39">
        <f>'[1]CHH File'!AH844</f>
        <v>493672.17</v>
      </c>
      <c r="H844" s="39">
        <f>'[1]CHH File'!AI844</f>
        <v>-103224.55</v>
      </c>
      <c r="I844" s="76">
        <f>'[1]CHH File'!AJ844</f>
        <v>677670.69</v>
      </c>
      <c r="J844" s="1"/>
    </row>
    <row r="845" spans="1:10" x14ac:dyDescent="0.2">
      <c r="A845" s="1"/>
      <c r="B845" s="92"/>
      <c r="C845" s="93" t="s">
        <v>839</v>
      </c>
      <c r="D845" s="75">
        <f>'[1]CHH File'!AE845</f>
        <v>0</v>
      </c>
      <c r="E845" s="39">
        <f>'[1]CHH File'!AF845</f>
        <v>0</v>
      </c>
      <c r="F845" s="39">
        <f>'[1]CHH File'!AG845</f>
        <v>0</v>
      </c>
      <c r="G845" s="39">
        <f>'[1]CHH File'!AH845</f>
        <v>0</v>
      </c>
      <c r="H845" s="39">
        <f>'[1]CHH File'!AI845</f>
        <v>0</v>
      </c>
      <c r="I845" s="76">
        <f>'[1]CHH File'!AJ845</f>
        <v>0</v>
      </c>
      <c r="J845" s="1"/>
    </row>
    <row r="846" spans="1:10" x14ac:dyDescent="0.2">
      <c r="A846" s="1"/>
      <c r="B846" s="92"/>
      <c r="C846" s="93" t="s">
        <v>373</v>
      </c>
      <c r="D846" s="75">
        <f>'[1]CHH File'!AE846</f>
        <v>1239.67</v>
      </c>
      <c r="E846" s="39">
        <f>'[1]CHH File'!AF846</f>
        <v>619.83000000000004</v>
      </c>
      <c r="F846" s="39">
        <f>'[1]CHH File'!AG846</f>
        <v>3134.82</v>
      </c>
      <c r="G846" s="39">
        <f>'[1]CHH File'!AH846</f>
        <v>783.7</v>
      </c>
      <c r="H846" s="39">
        <f>'[1]CHH File'!AI846</f>
        <v>-163.87</v>
      </c>
      <c r="I846" s="76">
        <f>'[1]CHH File'!AJ846</f>
        <v>1075.8</v>
      </c>
      <c r="J846" s="1"/>
    </row>
    <row r="847" spans="1:10" x14ac:dyDescent="0.2">
      <c r="A847" s="1"/>
      <c r="B847" s="92"/>
      <c r="C847" s="93" t="s">
        <v>526</v>
      </c>
      <c r="D847" s="75">
        <f>'[1]CHH File'!AE847</f>
        <v>170534.61</v>
      </c>
      <c r="E847" s="39">
        <f>'[1]CHH File'!AF847</f>
        <v>85267.3</v>
      </c>
      <c r="F847" s="39">
        <f>'[1]CHH File'!AG847</f>
        <v>431239.36</v>
      </c>
      <c r="G847" s="39">
        <f>'[1]CHH File'!AH847</f>
        <v>107809.84</v>
      </c>
      <c r="H847" s="39">
        <f>'[1]CHH File'!AI847</f>
        <v>-22542.54</v>
      </c>
      <c r="I847" s="76">
        <f>'[1]CHH File'!AJ847</f>
        <v>147992.07</v>
      </c>
      <c r="J847" s="1"/>
    </row>
    <row r="848" spans="1:10" x14ac:dyDescent="0.2">
      <c r="A848" s="1"/>
      <c r="B848" s="92"/>
      <c r="C848" s="93" t="s">
        <v>527</v>
      </c>
      <c r="D848" s="75">
        <f>'[1]CHH File'!AE848</f>
        <v>148489.66</v>
      </c>
      <c r="E848" s="39">
        <f>'[1]CHH File'!AF848</f>
        <v>74244.83</v>
      </c>
      <c r="F848" s="39">
        <f>'[1]CHH File'!AG848</f>
        <v>375493.21</v>
      </c>
      <c r="G848" s="39">
        <f>'[1]CHH File'!AH848</f>
        <v>93873.3</v>
      </c>
      <c r="H848" s="39">
        <f>'[1]CHH File'!AI848</f>
        <v>-19628.47</v>
      </c>
      <c r="I848" s="76">
        <f>'[1]CHH File'!AJ848</f>
        <v>128861.19</v>
      </c>
      <c r="J848" s="1"/>
    </row>
    <row r="849" spans="1:10" x14ac:dyDescent="0.2">
      <c r="A849" s="1"/>
      <c r="B849" s="92"/>
      <c r="C849" s="93" t="s">
        <v>528</v>
      </c>
      <c r="D849" s="75">
        <f>'[1]CHH File'!AE849</f>
        <v>199561.72</v>
      </c>
      <c r="E849" s="39">
        <f>'[1]CHH File'!AF849</f>
        <v>99780.86</v>
      </c>
      <c r="F849" s="39">
        <f>'[1]CHH File'!AG849</f>
        <v>504641.65</v>
      </c>
      <c r="G849" s="39">
        <f>'[1]CHH File'!AH849</f>
        <v>126160.41</v>
      </c>
      <c r="H849" s="39">
        <f>'[1]CHH File'!AI849</f>
        <v>-26379.55</v>
      </c>
      <c r="I849" s="76">
        <f>'[1]CHH File'!AJ849</f>
        <v>173182.17</v>
      </c>
      <c r="J849" s="1"/>
    </row>
    <row r="850" spans="1:10" x14ac:dyDescent="0.2">
      <c r="A850" s="1"/>
      <c r="B850" s="92"/>
      <c r="C850" s="93" t="s">
        <v>529</v>
      </c>
      <c r="D850" s="75">
        <f>'[1]CHH File'!AE850</f>
        <v>90261.06</v>
      </c>
      <c r="E850" s="39">
        <f>'[1]CHH File'!AF850</f>
        <v>45130.53</v>
      </c>
      <c r="F850" s="39">
        <f>'[1]CHH File'!AG850</f>
        <v>228247.64</v>
      </c>
      <c r="G850" s="39">
        <f>'[1]CHH File'!AH850</f>
        <v>57061.91</v>
      </c>
      <c r="H850" s="39">
        <f>'[1]CHH File'!AI850</f>
        <v>-11931.38</v>
      </c>
      <c r="I850" s="76">
        <f>'[1]CHH File'!AJ850</f>
        <v>78329.679999999993</v>
      </c>
      <c r="J850" s="1"/>
    </row>
    <row r="851" spans="1:10" x14ac:dyDescent="0.2">
      <c r="A851" s="1"/>
      <c r="B851" s="92"/>
      <c r="C851" s="93" t="s">
        <v>374</v>
      </c>
      <c r="D851" s="75">
        <f>'[1]CHH File'!AE851</f>
        <v>141723.59</v>
      </c>
      <c r="E851" s="39">
        <f>'[1]CHH File'!AF851</f>
        <v>70861.789999999994</v>
      </c>
      <c r="F851" s="39">
        <f>'[1]CHH File'!AG851</f>
        <v>358383.51</v>
      </c>
      <c r="G851" s="39">
        <f>'[1]CHH File'!AH851</f>
        <v>89595.87</v>
      </c>
      <c r="H851" s="39">
        <f>'[1]CHH File'!AI851</f>
        <v>-18734.080000000002</v>
      </c>
      <c r="I851" s="76">
        <f>'[1]CHH File'!AJ851</f>
        <v>122989.51</v>
      </c>
      <c r="J851" s="1"/>
    </row>
    <row r="852" spans="1:10" x14ac:dyDescent="0.2">
      <c r="A852" s="1"/>
      <c r="B852" s="92"/>
      <c r="C852" s="93" t="s">
        <v>375</v>
      </c>
      <c r="D852" s="75">
        <f>'[1]CHH File'!AE852</f>
        <v>2102146.5499999998</v>
      </c>
      <c r="E852" s="39">
        <f>'[1]CHH File'!AF852</f>
        <v>1051073.27</v>
      </c>
      <c r="F852" s="39">
        <f>'[1]CHH File'!AG852</f>
        <v>5315802.7</v>
      </c>
      <c r="G852" s="39">
        <f>'[1]CHH File'!AH852</f>
        <v>1328950.67</v>
      </c>
      <c r="H852" s="39">
        <f>'[1]CHH File'!AI852</f>
        <v>-277877.40000000002</v>
      </c>
      <c r="I852" s="76">
        <f>'[1]CHH File'!AJ852</f>
        <v>1824269.15</v>
      </c>
      <c r="J852" s="1"/>
    </row>
    <row r="853" spans="1:10" x14ac:dyDescent="0.2">
      <c r="A853" s="1"/>
      <c r="B853" s="92"/>
      <c r="C853" s="93" t="s">
        <v>530</v>
      </c>
      <c r="D853" s="75">
        <f>'[1]CHH File'!AE853</f>
        <v>46419.49</v>
      </c>
      <c r="E853" s="39">
        <f>'[1]CHH File'!AF853</f>
        <v>23209.74</v>
      </c>
      <c r="F853" s="39">
        <f>'[1]CHH File'!AG853</f>
        <v>117383.27</v>
      </c>
      <c r="G853" s="39">
        <f>'[1]CHH File'!AH853</f>
        <v>29345.81</v>
      </c>
      <c r="H853" s="39">
        <f>'[1]CHH File'!AI853</f>
        <v>-6136.07</v>
      </c>
      <c r="I853" s="76">
        <f>'[1]CHH File'!AJ853</f>
        <v>40283.42</v>
      </c>
      <c r="J853" s="1"/>
    </row>
    <row r="854" spans="1:10" x14ac:dyDescent="0.2">
      <c r="A854" s="1"/>
      <c r="B854" s="92"/>
      <c r="C854" s="93" t="s">
        <v>96</v>
      </c>
      <c r="D854" s="75">
        <f>'[1]CHH File'!AE854</f>
        <v>213734.55</v>
      </c>
      <c r="E854" s="39">
        <f>'[1]CHH File'!AF854</f>
        <v>106867.27</v>
      </c>
      <c r="F854" s="39">
        <f>'[1]CHH File'!AG854</f>
        <v>540481.19999999995</v>
      </c>
      <c r="G854" s="39">
        <f>'[1]CHH File'!AH854</f>
        <v>135120.29999999999</v>
      </c>
      <c r="H854" s="39">
        <f>'[1]CHH File'!AI854</f>
        <v>-28253.03</v>
      </c>
      <c r="I854" s="76">
        <f>'[1]CHH File'!AJ854</f>
        <v>185481.52</v>
      </c>
      <c r="J854" s="1"/>
    </row>
    <row r="855" spans="1:10" x14ac:dyDescent="0.2">
      <c r="A855" s="1"/>
      <c r="B855" s="92"/>
      <c r="C855" s="93" t="s">
        <v>531</v>
      </c>
      <c r="D855" s="75">
        <f>'[1]CHH File'!AE855</f>
        <v>50107.23</v>
      </c>
      <c r="E855" s="39">
        <f>'[1]CHH File'!AF855</f>
        <v>25053.61</v>
      </c>
      <c r="F855" s="39">
        <f>'[1]CHH File'!AG855</f>
        <v>126708.65</v>
      </c>
      <c r="G855" s="39">
        <f>'[1]CHH File'!AH855</f>
        <v>31677.16</v>
      </c>
      <c r="H855" s="39">
        <f>'[1]CHH File'!AI855</f>
        <v>-6623.55</v>
      </c>
      <c r="I855" s="76">
        <f>'[1]CHH File'!AJ855</f>
        <v>43483.68</v>
      </c>
      <c r="J855" s="1"/>
    </row>
    <row r="856" spans="1:10" ht="13.5" thickBot="1" x14ac:dyDescent="0.25">
      <c r="A856" s="1"/>
      <c r="B856" s="94"/>
      <c r="C856" s="95" t="s">
        <v>157</v>
      </c>
      <c r="D856" s="77">
        <f>'[1]CHH File'!AE856</f>
        <v>34836.89</v>
      </c>
      <c r="E856" s="78">
        <f>'[1]CHH File'!AF856</f>
        <v>17418.439999999999</v>
      </c>
      <c r="F856" s="78">
        <f>'[1]CHH File'!AG856</f>
        <v>88093.77</v>
      </c>
      <c r="G856" s="78">
        <f>'[1]CHH File'!AH856</f>
        <v>22023.439999999999</v>
      </c>
      <c r="H856" s="78">
        <f>'[1]CHH File'!AI856</f>
        <v>-4605</v>
      </c>
      <c r="I856" s="79">
        <f>'[1]CHH File'!AJ856</f>
        <v>30231.89</v>
      </c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3.5" thickBot="1" x14ac:dyDescent="0.25">
      <c r="A858" s="1"/>
      <c r="B858" s="1"/>
      <c r="C858" s="27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90" t="s">
        <v>812</v>
      </c>
      <c r="C859" s="91" t="s">
        <v>735</v>
      </c>
      <c r="D859" s="72">
        <f>'[1]CHH File'!AE859</f>
        <v>-13978.1</v>
      </c>
      <c r="E859" s="73">
        <f>'[1]CHH File'!AF859</f>
        <v>0</v>
      </c>
      <c r="F859" s="73">
        <f>'[1]CHH File'!AG859</f>
        <v>0</v>
      </c>
      <c r="G859" s="73">
        <f>'[1]CHH File'!AH859</f>
        <v>0</v>
      </c>
      <c r="H859" s="73">
        <f>'[1]CHH File'!AI859</f>
        <v>-3857.19</v>
      </c>
      <c r="I859" s="74">
        <f>'[1]CHH File'!AJ859</f>
        <v>-17835.29</v>
      </c>
      <c r="J859" s="1"/>
    </row>
    <row r="860" spans="1:10" x14ac:dyDescent="0.2">
      <c r="A860" s="1"/>
      <c r="B860" s="92"/>
      <c r="C860" s="93" t="s">
        <v>15</v>
      </c>
      <c r="D860" s="75">
        <f>'[1]CHH File'!AE860</f>
        <v>817</v>
      </c>
      <c r="E860" s="39">
        <f>'[1]CHH File'!AF860</f>
        <v>408.5</v>
      </c>
      <c r="F860" s="39">
        <f>'[1]CHH File'!AG860</f>
        <v>732.21</v>
      </c>
      <c r="G860" s="39">
        <f>'[1]CHH File'!AH860</f>
        <v>183.05</v>
      </c>
      <c r="H860" s="39">
        <f>'[1]CHH File'!AI860</f>
        <v>225.45</v>
      </c>
      <c r="I860" s="76">
        <f>'[1]CHH File'!AJ860</f>
        <v>1042.45</v>
      </c>
      <c r="J860" s="1"/>
    </row>
    <row r="861" spans="1:10" x14ac:dyDescent="0.2">
      <c r="A861" s="1"/>
      <c r="B861" s="92"/>
      <c r="C861" s="93" t="s">
        <v>532</v>
      </c>
      <c r="D861" s="75">
        <f>'[1]CHH File'!AE861</f>
        <v>6833.07</v>
      </c>
      <c r="E861" s="39">
        <f>'[1]CHH File'!AF861</f>
        <v>3416.53</v>
      </c>
      <c r="F861" s="39">
        <f>'[1]CHH File'!AG861</f>
        <v>6123.92</v>
      </c>
      <c r="G861" s="39">
        <f>'[1]CHH File'!AH861</f>
        <v>1530.98</v>
      </c>
      <c r="H861" s="39">
        <f>'[1]CHH File'!AI861</f>
        <v>1885.55</v>
      </c>
      <c r="I861" s="76">
        <f>'[1]CHH File'!AJ861</f>
        <v>8718.6200000000008</v>
      </c>
      <c r="J861" s="1"/>
    </row>
    <row r="862" spans="1:10" ht="13.5" thickBot="1" x14ac:dyDescent="0.25">
      <c r="A862" s="1"/>
      <c r="B862" s="94"/>
      <c r="C862" s="95" t="s">
        <v>533</v>
      </c>
      <c r="D862" s="77">
        <f>'[1]CHH File'!AE862</f>
        <v>6328.03</v>
      </c>
      <c r="E862" s="78">
        <f>'[1]CHH File'!AF862</f>
        <v>3164.01</v>
      </c>
      <c r="F862" s="78">
        <f>'[1]CHH File'!AG862</f>
        <v>5671.29</v>
      </c>
      <c r="G862" s="78">
        <f>'[1]CHH File'!AH862</f>
        <v>1417.82</v>
      </c>
      <c r="H862" s="78">
        <f>'[1]CHH File'!AI862</f>
        <v>1746.19</v>
      </c>
      <c r="I862" s="79">
        <f>'[1]CHH File'!AJ862</f>
        <v>8074.22</v>
      </c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3.5" thickBot="1" x14ac:dyDescent="0.25">
      <c r="A864" s="1"/>
      <c r="B864" s="1"/>
      <c r="C864" s="27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90" t="s">
        <v>18</v>
      </c>
      <c r="C865" s="91" t="s">
        <v>743</v>
      </c>
      <c r="D865" s="72">
        <f>'[1]CHH File'!AE865</f>
        <v>-11329.48</v>
      </c>
      <c r="E865" s="73">
        <f>'[1]CHH File'!AF865</f>
        <v>0</v>
      </c>
      <c r="F865" s="73">
        <f>'[1]CHH File'!AG865</f>
        <v>0</v>
      </c>
      <c r="G865" s="73">
        <f>'[1]CHH File'!AH865</f>
        <v>0</v>
      </c>
      <c r="H865" s="73">
        <f>'[1]CHH File'!AI865</f>
        <v>-2792.17</v>
      </c>
      <c r="I865" s="74">
        <f>'[1]CHH File'!AJ865</f>
        <v>-14121.65</v>
      </c>
      <c r="J865" s="1"/>
    </row>
    <row r="866" spans="1:10" x14ac:dyDescent="0.2">
      <c r="A866" s="1"/>
      <c r="B866" s="92"/>
      <c r="C866" s="93" t="s">
        <v>232</v>
      </c>
      <c r="D866" s="75">
        <f>'[1]CHH File'!AE866</f>
        <v>944.28</v>
      </c>
      <c r="E866" s="39">
        <f>'[1]CHH File'!AF866</f>
        <v>472.14</v>
      </c>
      <c r="F866" s="39">
        <f>'[1]CHH File'!AG866</f>
        <v>957.69</v>
      </c>
      <c r="G866" s="39">
        <f>'[1]CHH File'!AH866</f>
        <v>239.42</v>
      </c>
      <c r="H866" s="39">
        <f>'[1]CHH File'!AI866</f>
        <v>232.72</v>
      </c>
      <c r="I866" s="76">
        <f>'[1]CHH File'!AJ866</f>
        <v>1177</v>
      </c>
      <c r="J866" s="1"/>
    </row>
    <row r="867" spans="1:10" x14ac:dyDescent="0.2">
      <c r="A867" s="1"/>
      <c r="B867" s="92"/>
      <c r="C867" s="93" t="s">
        <v>233</v>
      </c>
      <c r="D867" s="75">
        <f>'[1]CHH File'!AE867</f>
        <v>9131.7800000000007</v>
      </c>
      <c r="E867" s="39">
        <f>'[1]CHH File'!AF867</f>
        <v>4565.8900000000003</v>
      </c>
      <c r="F867" s="39">
        <f>'[1]CHH File'!AG867</f>
        <v>9261.41</v>
      </c>
      <c r="G867" s="39">
        <f>'[1]CHH File'!AH867</f>
        <v>2315.35</v>
      </c>
      <c r="H867" s="39">
        <f>'[1]CHH File'!AI867</f>
        <v>2250.54</v>
      </c>
      <c r="I867" s="76">
        <f>'[1]CHH File'!AJ867</f>
        <v>11382.32</v>
      </c>
      <c r="J867" s="1"/>
    </row>
    <row r="868" spans="1:10" ht="13.5" thickBot="1" x14ac:dyDescent="0.25">
      <c r="A868" s="1"/>
      <c r="B868" s="94"/>
      <c r="C868" s="95" t="s">
        <v>234</v>
      </c>
      <c r="D868" s="77">
        <f>'[1]CHH File'!AE868</f>
        <v>1253.42</v>
      </c>
      <c r="E868" s="78">
        <f>'[1]CHH File'!AF868</f>
        <v>626.71</v>
      </c>
      <c r="F868" s="78">
        <f>'[1]CHH File'!AG868</f>
        <v>1271.21</v>
      </c>
      <c r="G868" s="78">
        <f>'[1]CHH File'!AH868</f>
        <v>317.8</v>
      </c>
      <c r="H868" s="78">
        <f>'[1]CHH File'!AI868</f>
        <v>308.91000000000003</v>
      </c>
      <c r="I868" s="79">
        <f>'[1]CHH File'!AJ868</f>
        <v>1562.33</v>
      </c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3.5" thickBot="1" x14ac:dyDescent="0.25">
      <c r="A870" s="1"/>
      <c r="B870" s="1"/>
      <c r="C870" s="27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90" t="s">
        <v>813</v>
      </c>
      <c r="C871" s="91" t="s">
        <v>743</v>
      </c>
      <c r="D871" s="72">
        <f>'[1]CHH File'!AE871</f>
        <v>-143975.63</v>
      </c>
      <c r="E871" s="73">
        <f>'[1]CHH File'!AF871</f>
        <v>0</v>
      </c>
      <c r="F871" s="73">
        <f>'[1]CHH File'!AG871</f>
        <v>0</v>
      </c>
      <c r="G871" s="73">
        <f>'[1]CHH File'!AH871</f>
        <v>0</v>
      </c>
      <c r="H871" s="73">
        <f>'[1]CHH File'!AI871</f>
        <v>17722.990000000002</v>
      </c>
      <c r="I871" s="74">
        <f>'[1]CHH File'!AJ871</f>
        <v>-126252.64</v>
      </c>
      <c r="J871" s="1"/>
    </row>
    <row r="872" spans="1:10" x14ac:dyDescent="0.2">
      <c r="A872" s="1"/>
      <c r="B872" s="92"/>
      <c r="C872" s="93" t="s">
        <v>272</v>
      </c>
      <c r="D872" s="75">
        <f>'[1]CHH File'!AE872</f>
        <v>40145</v>
      </c>
      <c r="E872" s="39">
        <f>'[1]CHH File'!AF872</f>
        <v>20072.5</v>
      </c>
      <c r="F872" s="39">
        <f>'[1]CHH File'!AG872</f>
        <v>100056.94</v>
      </c>
      <c r="G872" s="39">
        <f>'[1]CHH File'!AH872</f>
        <v>25014.23</v>
      </c>
      <c r="H872" s="39">
        <f>'[1]CHH File'!AI872</f>
        <v>-4941.7299999999996</v>
      </c>
      <c r="I872" s="76">
        <f>'[1]CHH File'!AJ872</f>
        <v>35203.269999999997</v>
      </c>
      <c r="J872" s="1"/>
    </row>
    <row r="873" spans="1:10" x14ac:dyDescent="0.2">
      <c r="A873" s="1"/>
      <c r="B873" s="92"/>
      <c r="C873" s="93" t="s">
        <v>320</v>
      </c>
      <c r="D873" s="75">
        <f>'[1]CHH File'!AE873</f>
        <v>38721.120000000003</v>
      </c>
      <c r="E873" s="39">
        <f>'[1]CHH File'!AF873</f>
        <v>19360.560000000001</v>
      </c>
      <c r="F873" s="39">
        <f>'[1]CHH File'!AG873</f>
        <v>96508.09</v>
      </c>
      <c r="G873" s="39">
        <f>'[1]CHH File'!AH873</f>
        <v>24127.02</v>
      </c>
      <c r="H873" s="39">
        <f>'[1]CHH File'!AI873</f>
        <v>-4766.46</v>
      </c>
      <c r="I873" s="76">
        <f>'[1]CHH File'!AJ873</f>
        <v>33954.660000000003</v>
      </c>
      <c r="J873" s="1"/>
    </row>
    <row r="874" spans="1:10" x14ac:dyDescent="0.2">
      <c r="A874" s="1"/>
      <c r="B874" s="92"/>
      <c r="C874" s="93" t="s">
        <v>534</v>
      </c>
      <c r="D874" s="75">
        <f>'[1]CHH File'!AE874</f>
        <v>58940.74</v>
      </c>
      <c r="E874" s="39">
        <f>'[1]CHH File'!AF874</f>
        <v>29470.37</v>
      </c>
      <c r="F874" s="39">
        <f>'[1]CHH File'!AG874</f>
        <v>146903.24</v>
      </c>
      <c r="G874" s="39">
        <f>'[1]CHH File'!AH874</f>
        <v>36725.81</v>
      </c>
      <c r="H874" s="39">
        <f>'[1]CHH File'!AI874</f>
        <v>-7255.44</v>
      </c>
      <c r="I874" s="76">
        <f>'[1]CHH File'!AJ874</f>
        <v>51685.3</v>
      </c>
      <c r="J874" s="1"/>
    </row>
    <row r="875" spans="1:10" ht="13.5" thickBot="1" x14ac:dyDescent="0.25">
      <c r="A875" s="1"/>
      <c r="B875" s="94"/>
      <c r="C875" s="95" t="s">
        <v>277</v>
      </c>
      <c r="D875" s="77">
        <f>'[1]CHH File'!AE875</f>
        <v>6168.77</v>
      </c>
      <c r="E875" s="78">
        <f>'[1]CHH File'!AF875</f>
        <v>3084.38</v>
      </c>
      <c r="F875" s="78">
        <f>'[1]CHH File'!AG875</f>
        <v>15374.96</v>
      </c>
      <c r="G875" s="78">
        <f>'[1]CHH File'!AH875</f>
        <v>3843.74</v>
      </c>
      <c r="H875" s="78">
        <f>'[1]CHH File'!AI875</f>
        <v>-759.36</v>
      </c>
      <c r="I875" s="79">
        <f>'[1]CHH File'!AJ875</f>
        <v>5409.41</v>
      </c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3.5" thickBot="1" x14ac:dyDescent="0.25">
      <c r="A877" s="1"/>
      <c r="B877" s="1"/>
      <c r="C877" s="27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90" t="s">
        <v>814</v>
      </c>
      <c r="C878" s="91" t="s">
        <v>743</v>
      </c>
      <c r="D878" s="72">
        <f>'[1]CHH File'!AE878</f>
        <v>-214561.6</v>
      </c>
      <c r="E878" s="73">
        <f>'[1]CHH File'!AF878</f>
        <v>0</v>
      </c>
      <c r="F878" s="73">
        <f>'[1]CHH File'!AG878</f>
        <v>0</v>
      </c>
      <c r="G878" s="73">
        <f>'[1]CHH File'!AH878</f>
        <v>0</v>
      </c>
      <c r="H878" s="73">
        <f>'[1]CHH File'!AI878</f>
        <v>-12242.03</v>
      </c>
      <c r="I878" s="74">
        <f>'[1]CHH File'!AJ878</f>
        <v>-226803.63</v>
      </c>
      <c r="J878" s="1"/>
    </row>
    <row r="879" spans="1:10" x14ac:dyDescent="0.2">
      <c r="A879" s="1"/>
      <c r="B879" s="92"/>
      <c r="C879" s="93" t="s">
        <v>235</v>
      </c>
      <c r="D879" s="75">
        <f>'[1]CHH File'!AE879</f>
        <v>919.69</v>
      </c>
      <c r="E879" s="39">
        <f>'[1]CHH File'!AF879</f>
        <v>459.84</v>
      </c>
      <c r="F879" s="39">
        <f>'[1]CHH File'!AG879</f>
        <v>1629.48</v>
      </c>
      <c r="G879" s="39">
        <f>'[1]CHH File'!AH879</f>
        <v>407.37</v>
      </c>
      <c r="H879" s="39">
        <f>'[1]CHH File'!AI879</f>
        <v>52.47</v>
      </c>
      <c r="I879" s="76">
        <f>'[1]CHH File'!AJ879</f>
        <v>972.16</v>
      </c>
      <c r="J879" s="1"/>
    </row>
    <row r="880" spans="1:10" x14ac:dyDescent="0.2">
      <c r="A880" s="1"/>
      <c r="B880" s="92"/>
      <c r="C880" s="93" t="s">
        <v>236</v>
      </c>
      <c r="D880" s="75">
        <f>'[1]CHH File'!AE880</f>
        <v>3962.02</v>
      </c>
      <c r="E880" s="39">
        <f>'[1]CHH File'!AF880</f>
        <v>1981.01</v>
      </c>
      <c r="F880" s="39">
        <f>'[1]CHH File'!AG880</f>
        <v>7019.8</v>
      </c>
      <c r="G880" s="39">
        <f>'[1]CHH File'!AH880</f>
        <v>1754.95</v>
      </c>
      <c r="H880" s="39">
        <f>'[1]CHH File'!AI880</f>
        <v>226.06</v>
      </c>
      <c r="I880" s="76">
        <f>'[1]CHH File'!AJ880</f>
        <v>4188.08</v>
      </c>
      <c r="J880" s="1"/>
    </row>
    <row r="881" spans="1:10" x14ac:dyDescent="0.2">
      <c r="A881" s="1"/>
      <c r="B881" s="92"/>
      <c r="C881" s="93" t="s">
        <v>237</v>
      </c>
      <c r="D881" s="75">
        <f>'[1]CHH File'!AE881</f>
        <v>177075.59</v>
      </c>
      <c r="E881" s="39">
        <f>'[1]CHH File'!AF881</f>
        <v>88537.79</v>
      </c>
      <c r="F881" s="39">
        <f>'[1]CHH File'!AG881</f>
        <v>313738.27</v>
      </c>
      <c r="G881" s="39">
        <f>'[1]CHH File'!AH881</f>
        <v>78434.559999999998</v>
      </c>
      <c r="H881" s="39">
        <f>'[1]CHH File'!AI881</f>
        <v>10103.23</v>
      </c>
      <c r="I881" s="76">
        <f>'[1]CHH File'!AJ881</f>
        <v>187178.82</v>
      </c>
      <c r="J881" s="1"/>
    </row>
    <row r="882" spans="1:10" x14ac:dyDescent="0.2">
      <c r="A882" s="1"/>
      <c r="B882" s="92"/>
      <c r="C882" s="93" t="s">
        <v>238</v>
      </c>
      <c r="D882" s="75">
        <f>'[1]CHH File'!AE882</f>
        <v>19577.11</v>
      </c>
      <c r="E882" s="39">
        <f>'[1]CHH File'!AF882</f>
        <v>9788.5499999999993</v>
      </c>
      <c r="F882" s="39">
        <f>'[1]CHH File'!AG882</f>
        <v>34686.26</v>
      </c>
      <c r="G882" s="39">
        <f>'[1]CHH File'!AH882</f>
        <v>8671.56</v>
      </c>
      <c r="H882" s="39">
        <f>'[1]CHH File'!AI882</f>
        <v>1116.99</v>
      </c>
      <c r="I882" s="76">
        <f>'[1]CHH File'!AJ882</f>
        <v>20694.099999999999</v>
      </c>
      <c r="J882" s="1"/>
    </row>
    <row r="883" spans="1:10" x14ac:dyDescent="0.2">
      <c r="A883" s="1"/>
      <c r="B883" s="92"/>
      <c r="C883" s="93" t="s">
        <v>239</v>
      </c>
      <c r="D883" s="75">
        <f>'[1]CHH File'!AE883</f>
        <v>3355.49</v>
      </c>
      <c r="E883" s="39">
        <f>'[1]CHH File'!AF883</f>
        <v>1677.74</v>
      </c>
      <c r="F883" s="39">
        <f>'[1]CHH File'!AG883</f>
        <v>5945.18</v>
      </c>
      <c r="G883" s="39">
        <f>'[1]CHH File'!AH883</f>
        <v>1486.29</v>
      </c>
      <c r="H883" s="39">
        <f>'[1]CHH File'!AI883</f>
        <v>191.45</v>
      </c>
      <c r="I883" s="76">
        <f>'[1]CHH File'!AJ883</f>
        <v>3546.94</v>
      </c>
      <c r="J883" s="1"/>
    </row>
    <row r="884" spans="1:10" x14ac:dyDescent="0.2">
      <c r="A884" s="1"/>
      <c r="B884" s="92"/>
      <c r="C884" s="93" t="s">
        <v>240</v>
      </c>
      <c r="D884" s="75">
        <f>'[1]CHH File'!AE884</f>
        <v>149.65</v>
      </c>
      <c r="E884" s="39">
        <f>'[1]CHH File'!AF884</f>
        <v>74.819999999999993</v>
      </c>
      <c r="F884" s="39">
        <f>'[1]CHH File'!AG884</f>
        <v>265.14</v>
      </c>
      <c r="G884" s="39">
        <f>'[1]CHH File'!AH884</f>
        <v>66.28</v>
      </c>
      <c r="H884" s="39">
        <f>'[1]CHH File'!AI884</f>
        <v>8.5399999999999991</v>
      </c>
      <c r="I884" s="76">
        <f>'[1]CHH File'!AJ884</f>
        <v>158.19</v>
      </c>
      <c r="J884" s="1"/>
    </row>
    <row r="885" spans="1:10" ht="13.5" thickBot="1" x14ac:dyDescent="0.25">
      <c r="A885" s="1"/>
      <c r="B885" s="94"/>
      <c r="C885" s="95" t="s">
        <v>241</v>
      </c>
      <c r="D885" s="77">
        <f>'[1]CHH File'!AE885</f>
        <v>9522.0499999999993</v>
      </c>
      <c r="E885" s="78">
        <f>'[1]CHH File'!AF885</f>
        <v>4761.0200000000004</v>
      </c>
      <c r="F885" s="78">
        <f>'[1]CHH File'!AG885</f>
        <v>16870.93</v>
      </c>
      <c r="G885" s="78">
        <f>'[1]CHH File'!AH885</f>
        <v>4217.7299999999996</v>
      </c>
      <c r="H885" s="78">
        <f>'[1]CHH File'!AI885</f>
        <v>543.29</v>
      </c>
      <c r="I885" s="79">
        <f>'[1]CHH File'!AJ885</f>
        <v>10065.34</v>
      </c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3.5" thickBot="1" x14ac:dyDescent="0.25">
      <c r="A887" s="1"/>
      <c r="B887" s="1"/>
      <c r="C887" s="27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90" t="s">
        <v>815</v>
      </c>
      <c r="C888" s="91" t="s">
        <v>735</v>
      </c>
      <c r="D888" s="72">
        <f>'[1]CHH File'!AE888</f>
        <v>-64897.57</v>
      </c>
      <c r="E888" s="73">
        <f>'[1]CHH File'!AF888</f>
        <v>0</v>
      </c>
      <c r="F888" s="73">
        <f>'[1]CHH File'!AG888</f>
        <v>0</v>
      </c>
      <c r="G888" s="73">
        <f>'[1]CHH File'!AH888</f>
        <v>0</v>
      </c>
      <c r="H888" s="73">
        <f>'[1]CHH File'!AI888</f>
        <v>-9784.7999999999993</v>
      </c>
      <c r="I888" s="74">
        <f>'[1]CHH File'!AJ888</f>
        <v>-74682.37</v>
      </c>
      <c r="J888" s="1"/>
    </row>
    <row r="889" spans="1:10" x14ac:dyDescent="0.2">
      <c r="A889" s="1"/>
      <c r="B889" s="92"/>
      <c r="C889" s="93" t="s">
        <v>522</v>
      </c>
      <c r="D889" s="75">
        <f>'[1]CHH File'!AE889</f>
        <v>547.86</v>
      </c>
      <c r="E889" s="39">
        <f>'[1]CHH File'!AF889</f>
        <v>273.93</v>
      </c>
      <c r="F889" s="39">
        <f>'[1]CHH File'!AG889</f>
        <v>765.31</v>
      </c>
      <c r="G889" s="39">
        <f>'[1]CHH File'!AH889</f>
        <v>191.32</v>
      </c>
      <c r="H889" s="39">
        <f>'[1]CHH File'!AI889</f>
        <v>82.61</v>
      </c>
      <c r="I889" s="76">
        <f>'[1]CHH File'!AJ889</f>
        <v>630.47</v>
      </c>
      <c r="J889" s="1"/>
    </row>
    <row r="890" spans="1:10" x14ac:dyDescent="0.2">
      <c r="A890" s="1"/>
      <c r="B890" s="92"/>
      <c r="C890" s="93" t="s">
        <v>535</v>
      </c>
      <c r="D890" s="75">
        <f>'[1]CHH File'!AE890</f>
        <v>33106.959999999999</v>
      </c>
      <c r="E890" s="39">
        <f>'[1]CHH File'!AF890</f>
        <v>16553.48</v>
      </c>
      <c r="F890" s="39">
        <f>'[1]CHH File'!AG890</f>
        <v>46247.41</v>
      </c>
      <c r="G890" s="39">
        <f>'[1]CHH File'!AH890</f>
        <v>11561.85</v>
      </c>
      <c r="H890" s="39">
        <f>'[1]CHH File'!AI890</f>
        <v>4991.63</v>
      </c>
      <c r="I890" s="76">
        <f>'[1]CHH File'!AJ890</f>
        <v>38098.589999999997</v>
      </c>
      <c r="J890" s="1"/>
    </row>
    <row r="891" spans="1:10" x14ac:dyDescent="0.2">
      <c r="A891" s="1"/>
      <c r="B891" s="92"/>
      <c r="C891" s="93" t="s">
        <v>536</v>
      </c>
      <c r="D891" s="75">
        <f>'[1]CHH File'!AE891</f>
        <v>3340.35</v>
      </c>
      <c r="E891" s="39">
        <f>'[1]CHH File'!AF891</f>
        <v>1670.17</v>
      </c>
      <c r="F891" s="39">
        <f>'[1]CHH File'!AG891</f>
        <v>4666.16</v>
      </c>
      <c r="G891" s="39">
        <f>'[1]CHH File'!AH891</f>
        <v>1166.54</v>
      </c>
      <c r="H891" s="39">
        <f>'[1]CHH File'!AI891</f>
        <v>503.63</v>
      </c>
      <c r="I891" s="76">
        <f>'[1]CHH File'!AJ891</f>
        <v>3843.98</v>
      </c>
      <c r="J891" s="1"/>
    </row>
    <row r="892" spans="1:10" ht="13.5" thickBot="1" x14ac:dyDescent="0.25">
      <c r="A892" s="1"/>
      <c r="B892" s="94"/>
      <c r="C892" s="95" t="s">
        <v>537</v>
      </c>
      <c r="D892" s="77">
        <f>'[1]CHH File'!AE892</f>
        <v>27902.400000000001</v>
      </c>
      <c r="E892" s="78">
        <f>'[1]CHH File'!AF892</f>
        <v>13951.2</v>
      </c>
      <c r="F892" s="78">
        <f>'[1]CHH File'!AG892</f>
        <v>38977.11</v>
      </c>
      <c r="G892" s="78">
        <f>'[1]CHH File'!AH892</f>
        <v>9744.27</v>
      </c>
      <c r="H892" s="78">
        <f>'[1]CHH File'!AI892</f>
        <v>4206.93</v>
      </c>
      <c r="I892" s="79">
        <f>'[1]CHH File'!AJ892</f>
        <v>32109.33</v>
      </c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3.5" thickBot="1" x14ac:dyDescent="0.25">
      <c r="A894" s="1"/>
      <c r="B894" s="1"/>
      <c r="C894" s="27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90" t="s">
        <v>19</v>
      </c>
      <c r="C895" s="91" t="s">
        <v>743</v>
      </c>
      <c r="D895" s="72">
        <f>'[1]CHH File'!AE895</f>
        <v>-206003.91</v>
      </c>
      <c r="E895" s="73">
        <f>'[1]CHH File'!AF895</f>
        <v>0</v>
      </c>
      <c r="F895" s="73">
        <f>'[1]CHH File'!AG895</f>
        <v>0</v>
      </c>
      <c r="G895" s="73">
        <f>'[1]CHH File'!AH895</f>
        <v>0</v>
      </c>
      <c r="H895" s="73">
        <f>'[1]CHH File'!AI895</f>
        <v>-19359.189999999999</v>
      </c>
      <c r="I895" s="74">
        <f>'[1]CHH File'!AJ895</f>
        <v>-225363.1</v>
      </c>
      <c r="J895" s="1"/>
    </row>
    <row r="896" spans="1:10" x14ac:dyDescent="0.2">
      <c r="A896" s="1"/>
      <c r="B896" s="92"/>
      <c r="C896" s="93" t="s">
        <v>242</v>
      </c>
      <c r="D896" s="75">
        <f>'[1]CHH File'!AE896</f>
        <v>1271.83</v>
      </c>
      <c r="E896" s="39">
        <f>'[1]CHH File'!AF896</f>
        <v>635.91</v>
      </c>
      <c r="F896" s="39">
        <f>'[1]CHH File'!AG896</f>
        <v>2065.5700000000002</v>
      </c>
      <c r="G896" s="39">
        <f>'[1]CHH File'!AH896</f>
        <v>516.39</v>
      </c>
      <c r="H896" s="39">
        <f>'[1]CHH File'!AI896</f>
        <v>119.52</v>
      </c>
      <c r="I896" s="76">
        <f>'[1]CHH File'!AJ896</f>
        <v>1391.35</v>
      </c>
      <c r="J896" s="1"/>
    </row>
    <row r="897" spans="1:10" x14ac:dyDescent="0.2">
      <c r="A897" s="1"/>
      <c r="B897" s="92"/>
      <c r="C897" s="93" t="s">
        <v>243</v>
      </c>
      <c r="D897" s="75">
        <f>'[1]CHH File'!AE897</f>
        <v>3620.75</v>
      </c>
      <c r="E897" s="39">
        <f>'[1]CHH File'!AF897</f>
        <v>1810.37</v>
      </c>
      <c r="F897" s="39">
        <f>'[1]CHH File'!AG897</f>
        <v>5880.47</v>
      </c>
      <c r="G897" s="39">
        <f>'[1]CHH File'!AH897</f>
        <v>1470.11</v>
      </c>
      <c r="H897" s="39">
        <f>'[1]CHH File'!AI897</f>
        <v>340.26</v>
      </c>
      <c r="I897" s="76">
        <f>'[1]CHH File'!AJ897</f>
        <v>3961.01</v>
      </c>
      <c r="J897" s="1"/>
    </row>
    <row r="898" spans="1:10" x14ac:dyDescent="0.2">
      <c r="A898" s="1"/>
      <c r="B898" s="92"/>
      <c r="C898" s="93" t="s">
        <v>150</v>
      </c>
      <c r="D898" s="75">
        <f>'[1]CHH File'!AE898</f>
        <v>281.24</v>
      </c>
      <c r="E898" s="39">
        <f>'[1]CHH File'!AF898</f>
        <v>140.62</v>
      </c>
      <c r="F898" s="39">
        <f>'[1]CHH File'!AG898</f>
        <v>456.77</v>
      </c>
      <c r="G898" s="39">
        <f>'[1]CHH File'!AH898</f>
        <v>114.19</v>
      </c>
      <c r="H898" s="39">
        <f>'[1]CHH File'!AI898</f>
        <v>26.43</v>
      </c>
      <c r="I898" s="76">
        <f>'[1]CHH File'!AJ898</f>
        <v>307.67</v>
      </c>
      <c r="J898" s="1"/>
    </row>
    <row r="899" spans="1:10" x14ac:dyDescent="0.2">
      <c r="A899" s="1"/>
      <c r="B899" s="92"/>
      <c r="C899" s="93" t="s">
        <v>244</v>
      </c>
      <c r="D899" s="75">
        <f>'[1]CHH File'!AE899</f>
        <v>1410.56</v>
      </c>
      <c r="E899" s="39">
        <f>'[1]CHH File'!AF899</f>
        <v>705.28</v>
      </c>
      <c r="F899" s="39">
        <f>'[1]CHH File'!AG899</f>
        <v>2290.9</v>
      </c>
      <c r="G899" s="39">
        <f>'[1]CHH File'!AH899</f>
        <v>572.72</v>
      </c>
      <c r="H899" s="39">
        <f>'[1]CHH File'!AI899</f>
        <v>132.56</v>
      </c>
      <c r="I899" s="76">
        <f>'[1]CHH File'!AJ899</f>
        <v>1543.12</v>
      </c>
      <c r="J899" s="1"/>
    </row>
    <row r="900" spans="1:10" x14ac:dyDescent="0.2">
      <c r="A900" s="1"/>
      <c r="B900" s="92"/>
      <c r="C900" s="93" t="s">
        <v>245</v>
      </c>
      <c r="D900" s="75">
        <f>'[1]CHH File'!AE900</f>
        <v>1026.1099999999999</v>
      </c>
      <c r="E900" s="39">
        <f>'[1]CHH File'!AF900</f>
        <v>513.04999999999995</v>
      </c>
      <c r="F900" s="39">
        <f>'[1]CHH File'!AG900</f>
        <v>1666.51</v>
      </c>
      <c r="G900" s="39">
        <f>'[1]CHH File'!AH900</f>
        <v>416.62</v>
      </c>
      <c r="H900" s="39">
        <f>'[1]CHH File'!AI900</f>
        <v>96.43</v>
      </c>
      <c r="I900" s="76">
        <f>'[1]CHH File'!AJ900</f>
        <v>1122.54</v>
      </c>
      <c r="J900" s="1"/>
    </row>
    <row r="901" spans="1:10" x14ac:dyDescent="0.2">
      <c r="A901" s="1"/>
      <c r="B901" s="92"/>
      <c r="C901" s="93" t="s">
        <v>246</v>
      </c>
      <c r="D901" s="75">
        <f>'[1]CHH File'!AE901</f>
        <v>631.91999999999996</v>
      </c>
      <c r="E901" s="39">
        <f>'[1]CHH File'!AF901</f>
        <v>315.95999999999998</v>
      </c>
      <c r="F901" s="39">
        <f>'[1]CHH File'!AG901</f>
        <v>1026.3</v>
      </c>
      <c r="G901" s="39">
        <f>'[1]CHH File'!AH901</f>
        <v>256.57</v>
      </c>
      <c r="H901" s="39">
        <f>'[1]CHH File'!AI901</f>
        <v>59.39</v>
      </c>
      <c r="I901" s="76">
        <f>'[1]CHH File'!AJ901</f>
        <v>691.31</v>
      </c>
      <c r="J901" s="1"/>
    </row>
    <row r="902" spans="1:10" x14ac:dyDescent="0.2">
      <c r="A902" s="1"/>
      <c r="B902" s="92"/>
      <c r="C902" s="93" t="s">
        <v>247</v>
      </c>
      <c r="D902" s="75">
        <f>'[1]CHH File'!AE902</f>
        <v>991.49</v>
      </c>
      <c r="E902" s="39">
        <f>'[1]CHH File'!AF902</f>
        <v>495.74</v>
      </c>
      <c r="F902" s="39">
        <f>'[1]CHH File'!AG902</f>
        <v>1610.29</v>
      </c>
      <c r="G902" s="39">
        <f>'[1]CHH File'!AH902</f>
        <v>402.57</v>
      </c>
      <c r="H902" s="39">
        <f>'[1]CHH File'!AI902</f>
        <v>93.17</v>
      </c>
      <c r="I902" s="76">
        <f>'[1]CHH File'!AJ902</f>
        <v>1084.6600000000001</v>
      </c>
      <c r="J902" s="1"/>
    </row>
    <row r="903" spans="1:10" x14ac:dyDescent="0.2">
      <c r="A903" s="1"/>
      <c r="B903" s="92"/>
      <c r="C903" s="93" t="s">
        <v>248</v>
      </c>
      <c r="D903" s="75">
        <f>'[1]CHH File'!AE903</f>
        <v>1591.39</v>
      </c>
      <c r="E903" s="39">
        <f>'[1]CHH File'!AF903</f>
        <v>795.69</v>
      </c>
      <c r="F903" s="39">
        <f>'[1]CHH File'!AG903</f>
        <v>2584.58</v>
      </c>
      <c r="G903" s="39">
        <f>'[1]CHH File'!AH903</f>
        <v>646.14</v>
      </c>
      <c r="H903" s="39">
        <f>'[1]CHH File'!AI903</f>
        <v>149.55000000000001</v>
      </c>
      <c r="I903" s="76">
        <f>'[1]CHH File'!AJ903</f>
        <v>1740.94</v>
      </c>
      <c r="J903" s="1"/>
    </row>
    <row r="904" spans="1:10" ht="13.5" thickBot="1" x14ac:dyDescent="0.25">
      <c r="A904" s="1"/>
      <c r="B904" s="94"/>
      <c r="C904" s="95" t="s">
        <v>19</v>
      </c>
      <c r="D904" s="77">
        <f>'[1]CHH File'!AE904</f>
        <v>195178.62</v>
      </c>
      <c r="E904" s="78">
        <f>'[1]CHH File'!AF904</f>
        <v>97589.31</v>
      </c>
      <c r="F904" s="78">
        <f>'[1]CHH File'!AG904</f>
        <v>316989.73</v>
      </c>
      <c r="G904" s="78">
        <f>'[1]CHH File'!AH904</f>
        <v>79247.429999999993</v>
      </c>
      <c r="H904" s="78">
        <f>'[1]CHH File'!AI904</f>
        <v>18341.88</v>
      </c>
      <c r="I904" s="79">
        <f>'[1]CHH File'!AJ904</f>
        <v>213520.5</v>
      </c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3.5" thickBot="1" x14ac:dyDescent="0.25">
      <c r="A906" s="1"/>
      <c r="B906" s="1"/>
      <c r="C906" s="27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90" t="s">
        <v>816</v>
      </c>
      <c r="C907" s="91" t="s">
        <v>743</v>
      </c>
      <c r="D907" s="72">
        <f>'[1]CHH File'!AE907</f>
        <v>-34230.239999999998</v>
      </c>
      <c r="E907" s="73">
        <f>'[1]CHH File'!AF907</f>
        <v>0</v>
      </c>
      <c r="F907" s="73">
        <f>'[1]CHH File'!AG907</f>
        <v>0</v>
      </c>
      <c r="G907" s="73">
        <f>'[1]CHH File'!AH907</f>
        <v>0</v>
      </c>
      <c r="H907" s="73">
        <f>'[1]CHH File'!AI907</f>
        <v>-9832.1299999999992</v>
      </c>
      <c r="I907" s="74">
        <f>'[1]CHH File'!AJ907</f>
        <v>-44062.37</v>
      </c>
      <c r="J907" s="1"/>
    </row>
    <row r="908" spans="1:10" x14ac:dyDescent="0.2">
      <c r="A908" s="1"/>
      <c r="B908" s="92"/>
      <c r="C908" s="93" t="s">
        <v>249</v>
      </c>
      <c r="D908" s="75">
        <f>'[1]CHH File'!AE908</f>
        <v>4368.92</v>
      </c>
      <c r="E908" s="39">
        <f>'[1]CHH File'!AF908</f>
        <v>2184.46</v>
      </c>
      <c r="F908" s="39">
        <f>'[1]CHH File'!AG908</f>
        <v>3718.22</v>
      </c>
      <c r="G908" s="39">
        <f>'[1]CHH File'!AH908</f>
        <v>929.55</v>
      </c>
      <c r="H908" s="39">
        <f>'[1]CHH File'!AI908</f>
        <v>1254.9100000000001</v>
      </c>
      <c r="I908" s="76">
        <f>'[1]CHH File'!AJ908</f>
        <v>5623.83</v>
      </c>
      <c r="J908" s="1"/>
    </row>
    <row r="909" spans="1:10" x14ac:dyDescent="0.2">
      <c r="A909" s="1"/>
      <c r="B909" s="92"/>
      <c r="C909" s="93" t="s">
        <v>250</v>
      </c>
      <c r="D909" s="75">
        <f>'[1]CHH File'!AE909</f>
        <v>2668.51</v>
      </c>
      <c r="E909" s="39">
        <f>'[1]CHH File'!AF909</f>
        <v>1334.25</v>
      </c>
      <c r="F909" s="39">
        <f>'[1]CHH File'!AG909</f>
        <v>2271.06</v>
      </c>
      <c r="G909" s="39">
        <f>'[1]CHH File'!AH909</f>
        <v>567.76</v>
      </c>
      <c r="H909" s="39">
        <f>'[1]CHH File'!AI909</f>
        <v>766.49</v>
      </c>
      <c r="I909" s="76">
        <f>'[1]CHH File'!AJ909</f>
        <v>3435</v>
      </c>
      <c r="J909" s="1"/>
    </row>
    <row r="910" spans="1:10" x14ac:dyDescent="0.2">
      <c r="A910" s="1"/>
      <c r="B910" s="92"/>
      <c r="C910" s="93" t="s">
        <v>251</v>
      </c>
      <c r="D910" s="75">
        <f>'[1]CHH File'!AE910</f>
        <v>10483</v>
      </c>
      <c r="E910" s="39">
        <f>'[1]CHH File'!AF910</f>
        <v>5241.5</v>
      </c>
      <c r="F910" s="39">
        <f>'[1]CHH File'!AG910</f>
        <v>8921.67</v>
      </c>
      <c r="G910" s="39">
        <f>'[1]CHH File'!AH910</f>
        <v>2230.41</v>
      </c>
      <c r="H910" s="39">
        <f>'[1]CHH File'!AI910</f>
        <v>3011.09</v>
      </c>
      <c r="I910" s="76">
        <f>'[1]CHH File'!AJ910</f>
        <v>13494.09</v>
      </c>
      <c r="J910" s="1"/>
    </row>
    <row r="911" spans="1:10" ht="13.5" thickBot="1" x14ac:dyDescent="0.25">
      <c r="A911" s="1"/>
      <c r="B911" s="94"/>
      <c r="C911" s="95" t="s">
        <v>252</v>
      </c>
      <c r="D911" s="77">
        <f>'[1]CHH File'!AE911</f>
        <v>16709.810000000001</v>
      </c>
      <c r="E911" s="78">
        <f>'[1]CHH File'!AF911</f>
        <v>8354.9</v>
      </c>
      <c r="F911" s="78">
        <f>'[1]CHH File'!AG911</f>
        <v>14221.05</v>
      </c>
      <c r="G911" s="78">
        <f>'[1]CHH File'!AH911</f>
        <v>3555.26</v>
      </c>
      <c r="H911" s="78">
        <f>'[1]CHH File'!AI911</f>
        <v>4799.6400000000003</v>
      </c>
      <c r="I911" s="79">
        <f>'[1]CHH File'!AJ911</f>
        <v>21509.45</v>
      </c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3.5" thickBot="1" x14ac:dyDescent="0.25">
      <c r="A913" s="1"/>
      <c r="B913" s="1"/>
      <c r="C913" s="27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90" t="s">
        <v>817</v>
      </c>
      <c r="C914" s="91" t="s">
        <v>735</v>
      </c>
      <c r="D914" s="72">
        <f>'[1]CHH File'!AE914</f>
        <v>-12264.76</v>
      </c>
      <c r="E914" s="73">
        <f>'[1]CHH File'!AF914</f>
        <v>0</v>
      </c>
      <c r="F914" s="73">
        <f>'[1]CHH File'!AG914</f>
        <v>0</v>
      </c>
      <c r="G914" s="73">
        <f>'[1]CHH File'!AH914</f>
        <v>0</v>
      </c>
      <c r="H914" s="73">
        <f>'[1]CHH File'!AI914</f>
        <v>-1946.59</v>
      </c>
      <c r="I914" s="74">
        <f>'[1]CHH File'!AJ914</f>
        <v>-14211.35</v>
      </c>
      <c r="J914" s="1"/>
    </row>
    <row r="915" spans="1:10" ht="13.5" thickBot="1" x14ac:dyDescent="0.25">
      <c r="A915" s="1"/>
      <c r="B915" s="94"/>
      <c r="C915" s="95" t="s">
        <v>538</v>
      </c>
      <c r="D915" s="77">
        <f>'[1]CHH File'!AE915</f>
        <v>12264.76</v>
      </c>
      <c r="E915" s="78">
        <f>'[1]CHH File'!AF915</f>
        <v>6132.38</v>
      </c>
      <c r="F915" s="78">
        <f>'[1]CHH File'!AG915</f>
        <v>16743.189999999999</v>
      </c>
      <c r="G915" s="78">
        <f>'[1]CHH File'!AH915</f>
        <v>4185.79</v>
      </c>
      <c r="H915" s="78">
        <f>'[1]CHH File'!AI915</f>
        <v>1946.59</v>
      </c>
      <c r="I915" s="79">
        <f>'[1]CHH File'!AJ915</f>
        <v>14211.35</v>
      </c>
      <c r="J915" s="1"/>
    </row>
  </sheetData>
  <pageMargins left="0.5" right="0.51" top="0.5" bottom="0.51" header="0.24" footer="0.3"/>
  <pageSetup scale="74" fitToHeight="0" orientation="portrait" r:id="rId1"/>
  <headerFooter>
    <oddHeader>&amp;L&amp;"Arial,Bold"November 2023 Collections&amp;R&amp;"Arial,Bold"City Hold Harmless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26"/>
  <sheetViews>
    <sheetView showGridLines="0" zoomScaleNormal="100" workbookViewId="0"/>
  </sheetViews>
  <sheetFormatPr defaultColWidth="9.140625" defaultRowHeight="12.75" x14ac:dyDescent="0.2"/>
  <cols>
    <col min="1" max="1" width="2.7109375" style="113" customWidth="1"/>
    <col min="2" max="2" width="14" style="113" bestFit="1" customWidth="1"/>
    <col min="3" max="3" width="26.28515625" style="113" bestFit="1" customWidth="1"/>
    <col min="4" max="4" width="2.7109375" style="113" customWidth="1"/>
    <col min="5" max="5" width="16.7109375" style="116" customWidth="1"/>
    <col min="6" max="6" width="16.7109375" style="115" customWidth="1"/>
    <col min="7" max="7" width="2.7109375" style="115" customWidth="1"/>
    <col min="8" max="8" width="17.140625" style="115" customWidth="1"/>
    <col min="9" max="9" width="11.28515625" style="115" customWidth="1"/>
    <col min="10" max="10" width="2.7109375" style="114" customWidth="1"/>
    <col min="11" max="11" width="8.7109375" style="113" customWidth="1"/>
    <col min="12" max="12" width="9.140625" style="113"/>
    <col min="13" max="13" width="2.7109375" style="113" customWidth="1"/>
    <col min="14" max="14" width="4" style="113" bestFit="1" customWidth="1"/>
    <col min="15" max="15" width="13.140625" style="113" bestFit="1" customWidth="1"/>
    <col min="16" max="16" width="11.5703125" style="113" bestFit="1" customWidth="1"/>
    <col min="17" max="17" width="11.140625" style="113" bestFit="1" customWidth="1"/>
    <col min="18" max="18" width="2.7109375" style="113" customWidth="1"/>
    <col min="19" max="20" width="9.140625" style="113"/>
    <col min="21" max="21" width="17" style="113" customWidth="1"/>
    <col min="22" max="16384" width="9.140625" style="113"/>
  </cols>
  <sheetData>
    <row r="1" spans="1:18" ht="8.1" customHeight="1" thickBot="1" x14ac:dyDescent="0.25">
      <c r="A1" s="124"/>
      <c r="B1" s="124"/>
      <c r="C1" s="124"/>
      <c r="D1" s="124"/>
      <c r="E1" s="127"/>
      <c r="F1" s="125"/>
      <c r="G1" s="125"/>
      <c r="H1" s="126"/>
      <c r="I1" s="125"/>
      <c r="J1" s="124"/>
      <c r="R1" s="124"/>
    </row>
    <row r="2" spans="1:18" ht="30" customHeight="1" thickBot="1" x14ac:dyDescent="0.3">
      <c r="A2" s="124"/>
      <c r="B2" s="217" t="s">
        <v>564</v>
      </c>
      <c r="C2" s="216" t="s">
        <v>818</v>
      </c>
      <c r="D2" s="124"/>
      <c r="E2" s="215" t="s">
        <v>668</v>
      </c>
      <c r="F2" s="213" t="s">
        <v>669</v>
      </c>
      <c r="G2" s="125"/>
      <c r="H2" s="214" t="s">
        <v>670</v>
      </c>
      <c r="I2" s="213" t="s">
        <v>669</v>
      </c>
      <c r="J2" s="124"/>
      <c r="N2" s="238" t="s">
        <v>841</v>
      </c>
      <c r="O2" s="239" t="s">
        <v>564</v>
      </c>
      <c r="P2" s="239" t="s">
        <v>842</v>
      </c>
      <c r="Q2" s="240" t="s">
        <v>843</v>
      </c>
      <c r="R2" s="124"/>
    </row>
    <row r="3" spans="1:18" ht="8.1" customHeight="1" thickBot="1" x14ac:dyDescent="0.25">
      <c r="A3" s="124"/>
      <c r="B3" s="124"/>
      <c r="C3" s="124"/>
      <c r="D3" s="124"/>
      <c r="E3" s="127"/>
      <c r="F3" s="125"/>
      <c r="G3" s="125"/>
      <c r="H3" s="126"/>
      <c r="I3" s="125"/>
      <c r="J3" s="124"/>
      <c r="N3" s="124"/>
      <c r="O3" s="124"/>
      <c r="P3" s="124"/>
      <c r="Q3" s="124"/>
      <c r="R3" s="124"/>
    </row>
    <row r="4" spans="1:18" ht="15" customHeight="1" x14ac:dyDescent="0.25">
      <c r="A4" s="124"/>
      <c r="B4" s="145" t="s">
        <v>1</v>
      </c>
      <c r="C4" s="144" t="s">
        <v>735</v>
      </c>
      <c r="D4" s="125"/>
      <c r="E4" s="143">
        <v>178232</v>
      </c>
      <c r="F4" s="194">
        <v>0.60327240000000004</v>
      </c>
      <c r="G4" s="125"/>
      <c r="H4" s="212">
        <v>111731192</v>
      </c>
      <c r="I4" s="169">
        <v>0.66797019999999996</v>
      </c>
      <c r="J4" s="124"/>
      <c r="N4" s="241">
        <v>1</v>
      </c>
      <c r="O4" s="211" t="s">
        <v>567</v>
      </c>
      <c r="P4" s="280">
        <v>178232</v>
      </c>
      <c r="Q4" s="242">
        <v>1.6648799999999998E-2</v>
      </c>
      <c r="R4" s="124"/>
    </row>
    <row r="5" spans="1:18" ht="15" customHeight="1" x14ac:dyDescent="0.25">
      <c r="A5" s="124"/>
      <c r="B5" s="139"/>
      <c r="C5" s="138" t="s">
        <v>1</v>
      </c>
      <c r="D5" s="125"/>
      <c r="E5" s="159">
        <v>1016</v>
      </c>
      <c r="F5" s="192">
        <v>3.4388999999999999E-3</v>
      </c>
      <c r="G5" s="125"/>
      <c r="H5" s="210">
        <v>247962</v>
      </c>
      <c r="I5" s="167">
        <v>1.4824E-3</v>
      </c>
      <c r="J5" s="124"/>
      <c r="N5" s="243">
        <v>2</v>
      </c>
      <c r="O5" s="202" t="s">
        <v>568</v>
      </c>
      <c r="P5" s="280">
        <v>36230</v>
      </c>
      <c r="Q5" s="244">
        <v>3.3842999999999998E-3</v>
      </c>
      <c r="R5" s="124"/>
    </row>
    <row r="6" spans="1:18" ht="15" customHeight="1" x14ac:dyDescent="0.25">
      <c r="A6" s="124"/>
      <c r="B6" s="139"/>
      <c r="C6" s="138" t="s">
        <v>117</v>
      </c>
      <c r="D6" s="125"/>
      <c r="E6" s="159">
        <v>57350</v>
      </c>
      <c r="F6" s="192">
        <v>0.19411590000000001</v>
      </c>
      <c r="G6" s="125"/>
      <c r="H6" s="210">
        <v>32171420</v>
      </c>
      <c r="I6" s="167">
        <v>0.19233259999999999</v>
      </c>
      <c r="J6" s="124"/>
      <c r="N6" s="243">
        <v>3</v>
      </c>
      <c r="O6" s="202" t="s">
        <v>569</v>
      </c>
      <c r="P6" s="280">
        <v>11324</v>
      </c>
      <c r="Q6" s="244">
        <v>1.0578E-3</v>
      </c>
      <c r="R6" s="124"/>
    </row>
    <row r="7" spans="1:18" ht="15" customHeight="1" x14ac:dyDescent="0.25">
      <c r="A7" s="124"/>
      <c r="B7" s="139"/>
      <c r="C7" s="138" t="s">
        <v>253</v>
      </c>
      <c r="D7" s="125"/>
      <c r="E7" s="159">
        <v>11381</v>
      </c>
      <c r="F7" s="192">
        <v>3.8521899999999998E-2</v>
      </c>
      <c r="G7" s="125"/>
      <c r="H7" s="210">
        <v>3016724</v>
      </c>
      <c r="I7" s="167">
        <v>1.8035099999999998E-2</v>
      </c>
      <c r="J7" s="124"/>
      <c r="N7" s="243">
        <v>4</v>
      </c>
      <c r="O7" s="202" t="s">
        <v>570</v>
      </c>
      <c r="P7" s="280">
        <v>22160</v>
      </c>
      <c r="Q7" s="244">
        <v>2.0699999999999998E-3</v>
      </c>
      <c r="R7" s="124"/>
    </row>
    <row r="8" spans="1:18" ht="15" customHeight="1" x14ac:dyDescent="0.25">
      <c r="A8" s="124"/>
      <c r="B8" s="139"/>
      <c r="C8" s="138" t="s">
        <v>118</v>
      </c>
      <c r="D8" s="125"/>
      <c r="E8" s="159">
        <v>4623</v>
      </c>
      <c r="F8" s="192">
        <v>1.56477E-2</v>
      </c>
      <c r="G8" s="125"/>
      <c r="H8" s="210">
        <v>1946103</v>
      </c>
      <c r="I8" s="167">
        <v>1.1634500000000001E-2</v>
      </c>
      <c r="J8" s="124"/>
      <c r="N8" s="243">
        <v>5</v>
      </c>
      <c r="O8" s="202" t="s">
        <v>571</v>
      </c>
      <c r="P8" s="280">
        <v>26814</v>
      </c>
      <c r="Q8" s="244">
        <v>2.5046999999999999E-3</v>
      </c>
      <c r="R8" s="124"/>
    </row>
    <row r="9" spans="1:18" ht="15" customHeight="1" x14ac:dyDescent="0.25">
      <c r="A9" s="124"/>
      <c r="B9" s="139"/>
      <c r="C9" s="138" t="s">
        <v>9</v>
      </c>
      <c r="D9" s="125"/>
      <c r="E9" s="159">
        <v>18253</v>
      </c>
      <c r="F9" s="192">
        <v>6.1781999999999997E-2</v>
      </c>
      <c r="G9" s="125"/>
      <c r="H9" s="210">
        <v>6424352</v>
      </c>
      <c r="I9" s="167">
        <v>3.84071E-2</v>
      </c>
      <c r="J9" s="124"/>
      <c r="N9" s="243">
        <v>6</v>
      </c>
      <c r="O9" s="202" t="s">
        <v>572</v>
      </c>
      <c r="P9" s="280">
        <v>17395</v>
      </c>
      <c r="Q9" s="244">
        <v>1.6249000000000001E-3</v>
      </c>
      <c r="R9" s="124"/>
    </row>
    <row r="10" spans="1:18" ht="15" customHeight="1" x14ac:dyDescent="0.25">
      <c r="A10" s="124"/>
      <c r="B10" s="139"/>
      <c r="C10" s="138" t="s">
        <v>254</v>
      </c>
      <c r="D10" s="125"/>
      <c r="E10" s="159">
        <v>3287</v>
      </c>
      <c r="F10" s="192">
        <v>1.1125700000000001E-2</v>
      </c>
      <c r="G10" s="125"/>
      <c r="H10" s="210">
        <v>475471</v>
      </c>
      <c r="I10" s="167">
        <v>2.8425E-3</v>
      </c>
      <c r="J10" s="124"/>
      <c r="N10" s="243">
        <v>7</v>
      </c>
      <c r="O10" s="202" t="s">
        <v>573</v>
      </c>
      <c r="P10" s="280">
        <v>43993</v>
      </c>
      <c r="Q10" s="244">
        <v>4.1094E-3</v>
      </c>
      <c r="R10" s="124"/>
    </row>
    <row r="11" spans="1:18" ht="15" customHeight="1" x14ac:dyDescent="0.25">
      <c r="A11" s="124"/>
      <c r="B11" s="139"/>
      <c r="C11" s="138" t="s">
        <v>255</v>
      </c>
      <c r="D11" s="125"/>
      <c r="E11" s="159">
        <v>2482</v>
      </c>
      <c r="F11" s="192">
        <v>8.4010000000000005E-3</v>
      </c>
      <c r="G11" s="125"/>
      <c r="H11" s="210">
        <v>1006796</v>
      </c>
      <c r="I11" s="167">
        <v>6.019E-3</v>
      </c>
      <c r="J11" s="124"/>
      <c r="N11" s="243">
        <v>8</v>
      </c>
      <c r="O11" s="202" t="s">
        <v>574</v>
      </c>
      <c r="P11" s="280">
        <v>16954</v>
      </c>
      <c r="Q11" s="244">
        <v>1.5837E-3</v>
      </c>
      <c r="R11" s="124"/>
    </row>
    <row r="12" spans="1:18" ht="15" customHeight="1" x14ac:dyDescent="0.2">
      <c r="A12" s="124"/>
      <c r="B12" s="139"/>
      <c r="C12" s="138" t="s">
        <v>256</v>
      </c>
      <c r="D12" s="125"/>
      <c r="E12" s="159">
        <v>15663</v>
      </c>
      <c r="F12" s="192">
        <v>5.30155E-2</v>
      </c>
      <c r="G12" s="125"/>
      <c r="H12" s="210">
        <v>10190492</v>
      </c>
      <c r="I12" s="167">
        <v>6.0922499999999997E-2</v>
      </c>
      <c r="J12" s="124"/>
      <c r="N12" s="243">
        <v>9</v>
      </c>
      <c r="O12" s="202" t="s">
        <v>575</v>
      </c>
      <c r="P12" s="281">
        <v>29008</v>
      </c>
      <c r="Q12" s="244">
        <v>2.7097000000000002E-3</v>
      </c>
      <c r="R12" s="124"/>
    </row>
    <row r="13" spans="1:18" ht="15" customHeight="1" x14ac:dyDescent="0.25">
      <c r="A13" s="124"/>
      <c r="B13" s="139"/>
      <c r="C13" s="138" t="s">
        <v>257</v>
      </c>
      <c r="D13" s="125"/>
      <c r="E13" s="159">
        <v>541</v>
      </c>
      <c r="F13" s="192">
        <v>1.8312000000000001E-3</v>
      </c>
      <c r="G13" s="125"/>
      <c r="H13" s="210">
        <v>59228</v>
      </c>
      <c r="I13" s="167">
        <v>3.5409999999999999E-4</v>
      </c>
      <c r="J13" s="124"/>
      <c r="N13" s="243">
        <v>10</v>
      </c>
      <c r="O13" s="202" t="s">
        <v>576</v>
      </c>
      <c r="P13" s="280">
        <v>152515</v>
      </c>
      <c r="Q13" s="244">
        <v>1.42465E-2</v>
      </c>
      <c r="R13" s="124"/>
    </row>
    <row r="14" spans="1:18" ht="15" customHeight="1" thickBot="1" x14ac:dyDescent="0.25">
      <c r="A14" s="124"/>
      <c r="B14" s="209"/>
      <c r="C14" s="208" t="s">
        <v>258</v>
      </c>
      <c r="D14" s="125"/>
      <c r="E14" s="137">
        <v>2614</v>
      </c>
      <c r="F14" s="190">
        <v>8.8477999999999994E-3</v>
      </c>
      <c r="G14" s="125"/>
      <c r="H14" s="207">
        <v>0</v>
      </c>
      <c r="I14" s="165">
        <v>0</v>
      </c>
      <c r="J14" s="124"/>
      <c r="N14" s="243">
        <v>11</v>
      </c>
      <c r="O14" s="202" t="s">
        <v>577</v>
      </c>
      <c r="P14" s="281">
        <v>273403</v>
      </c>
      <c r="Q14" s="244">
        <v>2.55388E-2</v>
      </c>
      <c r="R14" s="124"/>
    </row>
    <row r="15" spans="1:18" ht="15" customHeight="1" thickBot="1" x14ac:dyDescent="0.3">
      <c r="A15" s="124"/>
      <c r="B15" s="133"/>
      <c r="C15" s="132" t="s">
        <v>540</v>
      </c>
      <c r="D15" s="125"/>
      <c r="E15" s="131">
        <v>295442</v>
      </c>
      <c r="F15" s="130">
        <v>1.0000000000000002</v>
      </c>
      <c r="G15" s="125"/>
      <c r="H15" s="129">
        <v>167269740</v>
      </c>
      <c r="I15" s="128">
        <v>0.99999999999999989</v>
      </c>
      <c r="J15" s="124"/>
      <c r="N15" s="243">
        <v>12</v>
      </c>
      <c r="O15" s="202" t="s">
        <v>578</v>
      </c>
      <c r="P15" s="280">
        <v>89078</v>
      </c>
      <c r="Q15" s="244">
        <v>8.3207999999999997E-3</v>
      </c>
      <c r="R15" s="124"/>
    </row>
    <row r="16" spans="1:18" ht="15" customHeight="1" thickBot="1" x14ac:dyDescent="0.3">
      <c r="A16" s="124"/>
      <c r="B16" s="147"/>
      <c r="C16" s="147"/>
      <c r="D16" s="125"/>
      <c r="E16" s="127"/>
      <c r="F16" s="146"/>
      <c r="G16" s="125"/>
      <c r="H16" s="126"/>
      <c r="I16" s="146"/>
      <c r="J16" s="124"/>
      <c r="N16" s="243">
        <v>13</v>
      </c>
      <c r="O16" s="202" t="s">
        <v>579</v>
      </c>
      <c r="P16" s="280">
        <v>238599</v>
      </c>
      <c r="Q16" s="244">
        <v>2.2287700000000001E-2</v>
      </c>
      <c r="R16" s="124"/>
    </row>
    <row r="17" spans="1:18" ht="15" customHeight="1" x14ac:dyDescent="0.25">
      <c r="A17" s="124"/>
      <c r="B17" s="145" t="s">
        <v>736</v>
      </c>
      <c r="C17" s="144" t="s">
        <v>735</v>
      </c>
      <c r="D17" s="125"/>
      <c r="E17" s="143">
        <v>36230</v>
      </c>
      <c r="F17" s="194">
        <v>0.93998910000000002</v>
      </c>
      <c r="G17" s="125"/>
      <c r="H17" s="141">
        <v>24028074</v>
      </c>
      <c r="I17" s="193">
        <v>0.96801099999999995</v>
      </c>
      <c r="J17" s="124"/>
      <c r="N17" s="243">
        <v>14</v>
      </c>
      <c r="O17" s="202" t="s">
        <v>580</v>
      </c>
      <c r="P17" s="280">
        <v>81587</v>
      </c>
      <c r="Q17" s="244">
        <v>7.6210999999999996E-3</v>
      </c>
      <c r="R17" s="124"/>
    </row>
    <row r="18" spans="1:18" ht="15" customHeight="1" thickBot="1" x14ac:dyDescent="0.3">
      <c r="A18" s="124"/>
      <c r="B18" s="139"/>
      <c r="C18" s="138" t="s">
        <v>259</v>
      </c>
      <c r="D18" s="125"/>
      <c r="E18" s="206">
        <v>2313</v>
      </c>
      <c r="F18" s="205">
        <v>6.0010899999999999E-2</v>
      </c>
      <c r="G18" s="125"/>
      <c r="H18" s="204">
        <v>794034</v>
      </c>
      <c r="I18" s="203">
        <v>3.1988999999999997E-2</v>
      </c>
      <c r="J18" s="124"/>
      <c r="N18" s="243">
        <v>15</v>
      </c>
      <c r="O18" s="202" t="s">
        <v>581</v>
      </c>
      <c r="P18" s="280">
        <v>10813</v>
      </c>
      <c r="Q18" s="244">
        <v>1.0101000000000001E-3</v>
      </c>
      <c r="R18" s="124"/>
    </row>
    <row r="19" spans="1:18" ht="15" customHeight="1" thickBot="1" x14ac:dyDescent="0.3">
      <c r="A19" s="124"/>
      <c r="B19" s="133"/>
      <c r="C19" s="132" t="s">
        <v>540</v>
      </c>
      <c r="D19" s="125"/>
      <c r="E19" s="131">
        <v>38543</v>
      </c>
      <c r="F19" s="130">
        <v>1</v>
      </c>
      <c r="G19" s="125"/>
      <c r="H19" s="129">
        <v>24822108</v>
      </c>
      <c r="I19" s="128">
        <v>1</v>
      </c>
      <c r="J19" s="124"/>
      <c r="N19" s="243">
        <v>16</v>
      </c>
      <c r="O19" s="202" t="s">
        <v>582</v>
      </c>
      <c r="P19" s="280">
        <v>69721</v>
      </c>
      <c r="Q19" s="244">
        <v>6.5126999999999997E-3</v>
      </c>
      <c r="R19" s="124"/>
    </row>
    <row r="20" spans="1:18" ht="15" customHeight="1" thickBot="1" x14ac:dyDescent="0.3">
      <c r="A20" s="124"/>
      <c r="B20" s="147"/>
      <c r="C20" s="147"/>
      <c r="D20" s="125"/>
      <c r="E20" s="127"/>
      <c r="F20" s="146"/>
      <c r="G20" s="125"/>
      <c r="H20" s="126"/>
      <c r="I20" s="146"/>
      <c r="J20" s="124"/>
      <c r="N20" s="243">
        <v>17</v>
      </c>
      <c r="O20" s="202" t="s">
        <v>583</v>
      </c>
      <c r="P20" s="280">
        <v>22178</v>
      </c>
      <c r="Q20" s="244">
        <v>2.0717000000000001E-3</v>
      </c>
      <c r="R20" s="124"/>
    </row>
    <row r="21" spans="1:18" ht="15" customHeight="1" x14ac:dyDescent="0.25">
      <c r="A21" s="124"/>
      <c r="B21" s="145" t="s">
        <v>737</v>
      </c>
      <c r="C21" s="144" t="s">
        <v>735</v>
      </c>
      <c r="D21" s="125"/>
      <c r="E21" s="143">
        <v>11324</v>
      </c>
      <c r="F21" s="194">
        <v>0.85535159999999999</v>
      </c>
      <c r="G21" s="125"/>
      <c r="H21" s="141">
        <v>12956334</v>
      </c>
      <c r="I21" s="193">
        <v>0.94818429999999998</v>
      </c>
      <c r="J21" s="124"/>
      <c r="N21" s="243">
        <v>18</v>
      </c>
      <c r="O21" s="202" t="s">
        <v>584</v>
      </c>
      <c r="P21" s="280">
        <v>164642</v>
      </c>
      <c r="Q21" s="244">
        <v>1.53793E-2</v>
      </c>
      <c r="R21" s="124"/>
    </row>
    <row r="22" spans="1:18" ht="15" customHeight="1" thickBot="1" x14ac:dyDescent="0.3">
      <c r="A22" s="124"/>
      <c r="B22" s="139"/>
      <c r="C22" s="138" t="s">
        <v>260</v>
      </c>
      <c r="D22" s="125"/>
      <c r="E22" s="137">
        <v>1915</v>
      </c>
      <c r="F22" s="190">
        <v>0.14464840000000001</v>
      </c>
      <c r="G22" s="125"/>
      <c r="H22" s="135">
        <v>708028</v>
      </c>
      <c r="I22" s="189">
        <v>5.1815699999999999E-2</v>
      </c>
      <c r="J22" s="124"/>
      <c r="N22" s="243">
        <v>19</v>
      </c>
      <c r="O22" s="202" t="s">
        <v>585</v>
      </c>
      <c r="P22" s="280">
        <v>79083</v>
      </c>
      <c r="Q22" s="244">
        <v>7.3872E-3</v>
      </c>
      <c r="R22" s="124"/>
    </row>
    <row r="23" spans="1:18" ht="15" customHeight="1" thickBot="1" x14ac:dyDescent="0.3">
      <c r="A23" s="124"/>
      <c r="B23" s="133"/>
      <c r="C23" s="132" t="s">
        <v>540</v>
      </c>
      <c r="D23" s="125"/>
      <c r="E23" s="131">
        <v>13239</v>
      </c>
      <c r="F23" s="130">
        <v>1</v>
      </c>
      <c r="G23" s="125"/>
      <c r="H23" s="129">
        <v>13664362</v>
      </c>
      <c r="I23" s="128">
        <v>1</v>
      </c>
      <c r="J23" s="124"/>
      <c r="N23" s="243">
        <v>20</v>
      </c>
      <c r="O23" s="202" t="s">
        <v>586</v>
      </c>
      <c r="P23" s="280">
        <v>28947</v>
      </c>
      <c r="Q23" s="244">
        <v>2.7039999999999998E-3</v>
      </c>
      <c r="R23" s="124"/>
    </row>
    <row r="24" spans="1:18" ht="15" customHeight="1" thickBot="1" x14ac:dyDescent="0.3">
      <c r="A24" s="124"/>
      <c r="B24" s="147"/>
      <c r="C24" s="147"/>
      <c r="D24" s="125"/>
      <c r="E24" s="127"/>
      <c r="F24" s="146"/>
      <c r="G24" s="125"/>
      <c r="H24" s="126"/>
      <c r="I24" s="146"/>
      <c r="J24" s="124"/>
      <c r="N24" s="243">
        <v>21</v>
      </c>
      <c r="O24" s="202" t="s">
        <v>587</v>
      </c>
      <c r="P24" s="280">
        <v>13760</v>
      </c>
      <c r="Q24" s="244">
        <v>1.2853000000000001E-3</v>
      </c>
      <c r="R24" s="124"/>
    </row>
    <row r="25" spans="1:18" ht="15" customHeight="1" x14ac:dyDescent="0.25">
      <c r="A25" s="124"/>
      <c r="B25" s="145" t="s">
        <v>738</v>
      </c>
      <c r="C25" s="144" t="s">
        <v>735</v>
      </c>
      <c r="D25" s="125"/>
      <c r="E25" s="143">
        <v>22160</v>
      </c>
      <c r="F25" s="194">
        <v>0.71506930000000002</v>
      </c>
      <c r="G25" s="125"/>
      <c r="H25" s="141">
        <v>18698868</v>
      </c>
      <c r="I25" s="193">
        <v>0.87972070000000002</v>
      </c>
      <c r="J25" s="124"/>
      <c r="N25" s="243">
        <v>22</v>
      </c>
      <c r="O25" s="202" t="s">
        <v>588</v>
      </c>
      <c r="P25" s="280">
        <v>11547</v>
      </c>
      <c r="Q25" s="244">
        <v>1.0786000000000001E-3</v>
      </c>
      <c r="R25" s="124"/>
    </row>
    <row r="26" spans="1:18" ht="15" customHeight="1" x14ac:dyDescent="0.25">
      <c r="A26" s="124"/>
      <c r="B26" s="139"/>
      <c r="C26" s="138" t="s">
        <v>261</v>
      </c>
      <c r="D26" s="125"/>
      <c r="E26" s="159">
        <v>448</v>
      </c>
      <c r="F26" s="192">
        <v>1.44563E-2</v>
      </c>
      <c r="G26" s="125"/>
      <c r="H26" s="158">
        <v>125653</v>
      </c>
      <c r="I26" s="191">
        <v>5.9116000000000004E-3</v>
      </c>
      <c r="J26" s="124"/>
      <c r="N26" s="243">
        <v>23</v>
      </c>
      <c r="O26" s="202" t="s">
        <v>589</v>
      </c>
      <c r="P26" s="280">
        <v>100022</v>
      </c>
      <c r="Q26" s="244">
        <v>9.3431E-3</v>
      </c>
      <c r="R26" s="124"/>
    </row>
    <row r="27" spans="1:18" ht="15" customHeight="1" x14ac:dyDescent="0.25">
      <c r="A27" s="124"/>
      <c r="B27" s="139"/>
      <c r="C27" s="138" t="s">
        <v>262</v>
      </c>
      <c r="D27" s="125"/>
      <c r="E27" s="159">
        <v>401</v>
      </c>
      <c r="F27" s="192">
        <v>1.29397E-2</v>
      </c>
      <c r="G27" s="125"/>
      <c r="H27" s="158">
        <v>92870</v>
      </c>
      <c r="I27" s="191">
        <v>4.3692000000000002E-3</v>
      </c>
      <c r="J27" s="124"/>
      <c r="N27" s="243">
        <v>24</v>
      </c>
      <c r="O27" s="202" t="s">
        <v>590</v>
      </c>
      <c r="P27" s="280">
        <v>50051</v>
      </c>
      <c r="Q27" s="244">
        <v>4.6753000000000003E-3</v>
      </c>
      <c r="R27" s="124"/>
    </row>
    <row r="28" spans="1:18" ht="15" customHeight="1" x14ac:dyDescent="0.25">
      <c r="A28" s="124"/>
      <c r="B28" s="139"/>
      <c r="C28" s="138" t="s">
        <v>263</v>
      </c>
      <c r="D28" s="125"/>
      <c r="E28" s="159">
        <v>94</v>
      </c>
      <c r="F28" s="192">
        <v>3.0331999999999998E-3</v>
      </c>
      <c r="G28" s="125"/>
      <c r="H28" s="158">
        <v>10355</v>
      </c>
      <c r="I28" s="191">
        <v>4.8720000000000002E-4</v>
      </c>
      <c r="J28" s="124"/>
      <c r="N28" s="243">
        <v>25</v>
      </c>
      <c r="O28" s="202" t="s">
        <v>591</v>
      </c>
      <c r="P28" s="280">
        <v>103193</v>
      </c>
      <c r="Q28" s="244">
        <v>9.6393E-3</v>
      </c>
      <c r="R28" s="124"/>
    </row>
    <row r="29" spans="1:18" ht="15" customHeight="1" x14ac:dyDescent="0.25">
      <c r="A29" s="124"/>
      <c r="B29" s="139"/>
      <c r="C29" s="138" t="s">
        <v>264</v>
      </c>
      <c r="D29" s="125"/>
      <c r="E29" s="159">
        <v>333</v>
      </c>
      <c r="F29" s="192">
        <v>1.07454E-2</v>
      </c>
      <c r="G29" s="125"/>
      <c r="H29" s="158">
        <v>81147</v>
      </c>
      <c r="I29" s="191">
        <v>3.8176999999999998E-3</v>
      </c>
      <c r="J29" s="124"/>
      <c r="N29" s="243">
        <v>26</v>
      </c>
      <c r="O29" s="202" t="s">
        <v>592</v>
      </c>
      <c r="P29" s="280">
        <v>340748</v>
      </c>
      <c r="Q29" s="244">
        <v>3.1829499999999997E-2</v>
      </c>
      <c r="R29" s="124"/>
    </row>
    <row r="30" spans="1:18" ht="15" customHeight="1" x14ac:dyDescent="0.25">
      <c r="A30" s="124"/>
      <c r="B30" s="139"/>
      <c r="C30" s="138" t="s">
        <v>265</v>
      </c>
      <c r="D30" s="125"/>
      <c r="E30" s="159">
        <v>396</v>
      </c>
      <c r="F30" s="192">
        <v>1.2778299999999999E-2</v>
      </c>
      <c r="G30" s="125"/>
      <c r="H30" s="158">
        <v>61325</v>
      </c>
      <c r="I30" s="191">
        <v>2.8850999999999998E-3</v>
      </c>
      <c r="J30" s="124"/>
      <c r="N30" s="243">
        <v>27</v>
      </c>
      <c r="O30" s="202" t="s">
        <v>593</v>
      </c>
      <c r="P30" s="280">
        <v>30814</v>
      </c>
      <c r="Q30" s="244">
        <v>2.8784000000000001E-3</v>
      </c>
      <c r="R30" s="124"/>
    </row>
    <row r="31" spans="1:18" ht="15" customHeight="1" x14ac:dyDescent="0.25">
      <c r="A31" s="124"/>
      <c r="B31" s="139"/>
      <c r="C31" s="138" t="s">
        <v>266</v>
      </c>
      <c r="D31" s="125"/>
      <c r="E31" s="159">
        <v>2129</v>
      </c>
      <c r="F31" s="192">
        <v>6.86996E-2</v>
      </c>
      <c r="G31" s="125"/>
      <c r="H31" s="158">
        <v>145994</v>
      </c>
      <c r="I31" s="191">
        <v>6.8684999999999996E-3</v>
      </c>
      <c r="J31" s="124"/>
      <c r="N31" s="243">
        <v>28</v>
      </c>
      <c r="O31" s="202" t="s">
        <v>594</v>
      </c>
      <c r="P31" s="280">
        <v>37865</v>
      </c>
      <c r="Q31" s="244">
        <v>3.5370000000000002E-3</v>
      </c>
      <c r="R31" s="124"/>
    </row>
    <row r="32" spans="1:18" ht="15" customHeight="1" thickBot="1" x14ac:dyDescent="0.3">
      <c r="A32" s="124"/>
      <c r="B32" s="139"/>
      <c r="C32" s="138" t="s">
        <v>267</v>
      </c>
      <c r="D32" s="125"/>
      <c r="E32" s="137">
        <v>5029</v>
      </c>
      <c r="F32" s="190">
        <v>0.16227820000000001</v>
      </c>
      <c r="G32" s="125"/>
      <c r="H32" s="135">
        <v>2039248</v>
      </c>
      <c r="I32" s="189">
        <v>9.5939999999999998E-2</v>
      </c>
      <c r="J32" s="124"/>
      <c r="N32" s="243">
        <v>29</v>
      </c>
      <c r="O32" s="202" t="s">
        <v>595</v>
      </c>
      <c r="P32" s="280">
        <v>174101</v>
      </c>
      <c r="Q32" s="244">
        <v>1.62629E-2</v>
      </c>
      <c r="R32" s="124"/>
    </row>
    <row r="33" spans="1:18" ht="15" customHeight="1" thickBot="1" x14ac:dyDescent="0.3">
      <c r="A33" s="124"/>
      <c r="B33" s="133"/>
      <c r="C33" s="132" t="s">
        <v>540</v>
      </c>
      <c r="D33" s="125"/>
      <c r="E33" s="131">
        <v>30990</v>
      </c>
      <c r="F33" s="130">
        <v>1</v>
      </c>
      <c r="G33" s="125"/>
      <c r="H33" s="129">
        <v>21255460</v>
      </c>
      <c r="I33" s="128">
        <v>1.0000000000000002</v>
      </c>
      <c r="J33" s="124"/>
      <c r="N33" s="243">
        <v>30</v>
      </c>
      <c r="O33" s="202" t="s">
        <v>596</v>
      </c>
      <c r="P33" s="280">
        <v>43694</v>
      </c>
      <c r="Q33" s="244">
        <v>4.0815000000000001E-3</v>
      </c>
      <c r="R33" s="124"/>
    </row>
    <row r="34" spans="1:18" ht="15" customHeight="1" thickBot="1" x14ac:dyDescent="0.3">
      <c r="A34" s="124"/>
      <c r="B34" s="147"/>
      <c r="C34" s="147"/>
      <c r="D34" s="125"/>
      <c r="E34" s="127"/>
      <c r="F34" s="146"/>
      <c r="G34" s="125"/>
      <c r="H34" s="126"/>
      <c r="I34" s="146"/>
      <c r="J34" s="124"/>
      <c r="N34" s="243">
        <v>31</v>
      </c>
      <c r="O34" s="202" t="s">
        <v>597</v>
      </c>
      <c r="P34" s="280">
        <v>48728</v>
      </c>
      <c r="Q34" s="244">
        <v>4.5516999999999997E-3</v>
      </c>
      <c r="R34" s="124"/>
    </row>
    <row r="35" spans="1:18" ht="15" customHeight="1" x14ac:dyDescent="0.25">
      <c r="A35" s="124"/>
      <c r="B35" s="145" t="s">
        <v>739</v>
      </c>
      <c r="C35" s="144" t="s">
        <v>735</v>
      </c>
      <c r="D35" s="125"/>
      <c r="E35" s="143">
        <v>26814</v>
      </c>
      <c r="F35" s="194">
        <v>0.89580060000000006</v>
      </c>
      <c r="G35" s="125"/>
      <c r="H35" s="141">
        <v>23945678</v>
      </c>
      <c r="I35" s="193">
        <v>0.91349130000000001</v>
      </c>
      <c r="J35" s="124"/>
      <c r="N35" s="243">
        <v>32</v>
      </c>
      <c r="O35" s="202" t="s">
        <v>598</v>
      </c>
      <c r="P35" s="280">
        <v>334379</v>
      </c>
      <c r="Q35" s="244">
        <v>3.1234600000000001E-2</v>
      </c>
      <c r="R35" s="124"/>
    </row>
    <row r="36" spans="1:18" ht="15" customHeight="1" x14ac:dyDescent="0.25">
      <c r="A36" s="124"/>
      <c r="B36" s="139"/>
      <c r="C36" s="138" t="s">
        <v>268</v>
      </c>
      <c r="D36" s="125"/>
      <c r="E36" s="159">
        <v>1621</v>
      </c>
      <c r="F36" s="192">
        <v>5.4154300000000002E-2</v>
      </c>
      <c r="G36" s="125"/>
      <c r="H36" s="158">
        <v>710855</v>
      </c>
      <c r="I36" s="191">
        <v>2.7118E-2</v>
      </c>
      <c r="J36" s="124"/>
      <c r="N36" s="243">
        <v>33</v>
      </c>
      <c r="O36" s="202" t="s">
        <v>599</v>
      </c>
      <c r="P36" s="280">
        <v>48246</v>
      </c>
      <c r="Q36" s="244">
        <v>4.5066999999999998E-3</v>
      </c>
      <c r="R36" s="124"/>
    </row>
    <row r="37" spans="1:18" ht="15" customHeight="1" x14ac:dyDescent="0.25">
      <c r="A37" s="124"/>
      <c r="B37" s="139"/>
      <c r="C37" s="138" t="s">
        <v>269</v>
      </c>
      <c r="D37" s="125"/>
      <c r="E37" s="159">
        <v>128</v>
      </c>
      <c r="F37" s="192">
        <v>4.2762E-3</v>
      </c>
      <c r="G37" s="125"/>
      <c r="H37" s="158">
        <v>42725</v>
      </c>
      <c r="I37" s="191">
        <v>1.6299000000000001E-3</v>
      </c>
      <c r="J37" s="124"/>
      <c r="N37" s="243">
        <v>34</v>
      </c>
      <c r="O37" s="202" t="s">
        <v>600</v>
      </c>
      <c r="P37" s="280">
        <v>390541</v>
      </c>
      <c r="Q37" s="244">
        <v>3.6480699999999998E-2</v>
      </c>
      <c r="R37" s="124"/>
    </row>
    <row r="38" spans="1:18" ht="15" customHeight="1" thickBot="1" x14ac:dyDescent="0.3">
      <c r="A38" s="124"/>
      <c r="B38" s="139"/>
      <c r="C38" s="138" t="s">
        <v>270</v>
      </c>
      <c r="D38" s="125"/>
      <c r="E38" s="137">
        <v>1370</v>
      </c>
      <c r="F38" s="190">
        <v>4.5768900000000001E-2</v>
      </c>
      <c r="G38" s="125"/>
      <c r="H38" s="135">
        <v>1514105</v>
      </c>
      <c r="I38" s="189">
        <v>5.7760800000000001E-2</v>
      </c>
      <c r="J38" s="124"/>
      <c r="N38" s="243">
        <v>35</v>
      </c>
      <c r="O38" s="202" t="s">
        <v>601</v>
      </c>
      <c r="P38" s="280">
        <v>74709</v>
      </c>
      <c r="Q38" s="244">
        <v>6.9785999999999997E-3</v>
      </c>
      <c r="R38" s="124"/>
    </row>
    <row r="39" spans="1:18" ht="15" customHeight="1" thickBot="1" x14ac:dyDescent="0.3">
      <c r="A39" s="124"/>
      <c r="B39" s="133"/>
      <c r="C39" s="132" t="s">
        <v>540</v>
      </c>
      <c r="D39" s="125"/>
      <c r="E39" s="131">
        <v>29933</v>
      </c>
      <c r="F39" s="130">
        <v>1</v>
      </c>
      <c r="G39" s="125"/>
      <c r="H39" s="129">
        <v>26213363</v>
      </c>
      <c r="I39" s="128">
        <v>1</v>
      </c>
      <c r="J39" s="124"/>
      <c r="N39" s="243">
        <v>36</v>
      </c>
      <c r="O39" s="202" t="s">
        <v>602</v>
      </c>
      <c r="P39" s="280">
        <v>237536</v>
      </c>
      <c r="Q39" s="244">
        <v>2.21884E-2</v>
      </c>
      <c r="R39" s="124"/>
    </row>
    <row r="40" spans="1:18" ht="15" customHeight="1" thickBot="1" x14ac:dyDescent="0.3">
      <c r="A40" s="124"/>
      <c r="B40" s="147"/>
      <c r="C40" s="147"/>
      <c r="D40" s="125"/>
      <c r="E40" s="127"/>
      <c r="F40" s="146"/>
      <c r="G40" s="125"/>
      <c r="H40" s="126"/>
      <c r="I40" s="146"/>
      <c r="J40" s="124"/>
      <c r="N40" s="243">
        <v>37</v>
      </c>
      <c r="O40" s="202" t="s">
        <v>603</v>
      </c>
      <c r="P40" s="280">
        <v>10422</v>
      </c>
      <c r="Q40" s="244">
        <v>9.7349999999999997E-4</v>
      </c>
      <c r="R40" s="124"/>
    </row>
    <row r="41" spans="1:18" ht="15" customHeight="1" x14ac:dyDescent="0.2">
      <c r="A41" s="124"/>
      <c r="B41" s="145" t="s">
        <v>740</v>
      </c>
      <c r="C41" s="144" t="s">
        <v>735</v>
      </c>
      <c r="D41" s="125"/>
      <c r="E41" s="143">
        <v>17395</v>
      </c>
      <c r="F41" s="194">
        <v>0.84172049999999998</v>
      </c>
      <c r="G41" s="125"/>
      <c r="H41" s="141">
        <v>23705092</v>
      </c>
      <c r="I41" s="193">
        <v>0.83409529999999998</v>
      </c>
      <c r="J41" s="124"/>
      <c r="N41" s="243">
        <v>38</v>
      </c>
      <c r="O41" s="202" t="s">
        <v>604</v>
      </c>
      <c r="P41" s="281">
        <v>7850</v>
      </c>
      <c r="Q41" s="244">
        <v>7.3329999999999999E-4</v>
      </c>
      <c r="R41" s="124"/>
    </row>
    <row r="42" spans="1:18" ht="15" customHeight="1" x14ac:dyDescent="0.25">
      <c r="A42" s="124"/>
      <c r="B42" s="139"/>
      <c r="C42" s="138" t="s">
        <v>271</v>
      </c>
      <c r="D42" s="125"/>
      <c r="E42" s="159">
        <v>1176</v>
      </c>
      <c r="F42" s="192">
        <v>5.69051E-2</v>
      </c>
      <c r="G42" s="125"/>
      <c r="H42" s="158">
        <v>1636053</v>
      </c>
      <c r="I42" s="191">
        <v>5.7566699999999998E-2</v>
      </c>
      <c r="J42" s="124"/>
      <c r="N42" s="243">
        <v>39</v>
      </c>
      <c r="O42" s="202" t="s">
        <v>605</v>
      </c>
      <c r="P42" s="280">
        <v>61686</v>
      </c>
      <c r="Q42" s="244">
        <v>5.7621E-3</v>
      </c>
      <c r="R42" s="124"/>
    </row>
    <row r="43" spans="1:18" ht="15" customHeight="1" x14ac:dyDescent="0.25">
      <c r="A43" s="124"/>
      <c r="B43" s="139"/>
      <c r="C43" s="138" t="s">
        <v>272</v>
      </c>
      <c r="D43" s="125"/>
      <c r="E43" s="159">
        <v>65</v>
      </c>
      <c r="F43" s="192">
        <v>3.1453000000000002E-3</v>
      </c>
      <c r="G43" s="125"/>
      <c r="H43" s="158">
        <v>933424</v>
      </c>
      <c r="I43" s="191">
        <v>3.2843799999999999E-2</v>
      </c>
      <c r="J43" s="124"/>
      <c r="N43" s="243">
        <v>40</v>
      </c>
      <c r="O43" s="202" t="s">
        <v>606</v>
      </c>
      <c r="P43" s="280">
        <v>20022</v>
      </c>
      <c r="Q43" s="244">
        <v>1.8703000000000001E-3</v>
      </c>
      <c r="R43" s="124"/>
    </row>
    <row r="44" spans="1:18" ht="15" customHeight="1" x14ac:dyDescent="0.25">
      <c r="A44" s="124"/>
      <c r="B44" s="139"/>
      <c r="C44" s="138" t="s">
        <v>273</v>
      </c>
      <c r="D44" s="125"/>
      <c r="E44" s="159">
        <v>248</v>
      </c>
      <c r="F44" s="192">
        <v>1.20004E-2</v>
      </c>
      <c r="G44" s="125"/>
      <c r="H44" s="158">
        <v>41522</v>
      </c>
      <c r="I44" s="191">
        <v>1.4610000000000001E-3</v>
      </c>
      <c r="J44" s="124"/>
      <c r="N44" s="243">
        <v>41</v>
      </c>
      <c r="O44" s="202" t="s">
        <v>607</v>
      </c>
      <c r="P44" s="280">
        <v>548632</v>
      </c>
      <c r="Q44" s="244">
        <v>5.1248099999999998E-2</v>
      </c>
      <c r="R44" s="124"/>
    </row>
    <row r="45" spans="1:18" ht="15" customHeight="1" x14ac:dyDescent="0.25">
      <c r="A45" s="124"/>
      <c r="B45" s="139"/>
      <c r="C45" s="138" t="s">
        <v>274</v>
      </c>
      <c r="D45" s="125"/>
      <c r="E45" s="159">
        <v>548</v>
      </c>
      <c r="F45" s="192">
        <v>2.6516999999999999E-2</v>
      </c>
      <c r="G45" s="125"/>
      <c r="H45" s="158">
        <v>108475</v>
      </c>
      <c r="I45" s="191">
        <v>3.8168E-3</v>
      </c>
      <c r="J45" s="124"/>
      <c r="N45" s="243">
        <v>42</v>
      </c>
      <c r="O45" s="202" t="s">
        <v>608</v>
      </c>
      <c r="P45" s="280">
        <v>47251</v>
      </c>
      <c r="Q45" s="244">
        <v>4.4137999999999998E-3</v>
      </c>
      <c r="R45" s="124"/>
    </row>
    <row r="46" spans="1:18" ht="15" customHeight="1" x14ac:dyDescent="0.25">
      <c r="A46" s="124"/>
      <c r="B46" s="139"/>
      <c r="C46" s="138" t="s">
        <v>275</v>
      </c>
      <c r="D46" s="125"/>
      <c r="E46" s="159">
        <v>100</v>
      </c>
      <c r="F46" s="192">
        <v>4.8389000000000001E-3</v>
      </c>
      <c r="G46" s="125"/>
      <c r="H46" s="158">
        <v>0</v>
      </c>
      <c r="I46" s="191">
        <v>0</v>
      </c>
      <c r="J46" s="124"/>
      <c r="N46" s="243">
        <v>43</v>
      </c>
      <c r="O46" s="202" t="s">
        <v>609</v>
      </c>
      <c r="P46" s="280">
        <v>138324</v>
      </c>
      <c r="Q46" s="244">
        <v>1.2921E-2</v>
      </c>
      <c r="R46" s="124"/>
    </row>
    <row r="47" spans="1:18" ht="15" customHeight="1" x14ac:dyDescent="0.25">
      <c r="A47" s="124"/>
      <c r="B47" s="139"/>
      <c r="C47" s="138" t="s">
        <v>276</v>
      </c>
      <c r="D47" s="125"/>
      <c r="E47" s="159">
        <v>714</v>
      </c>
      <c r="F47" s="192">
        <v>3.4549499999999997E-2</v>
      </c>
      <c r="G47" s="125"/>
      <c r="H47" s="158">
        <v>359260</v>
      </c>
      <c r="I47" s="191">
        <v>1.2640999999999999E-2</v>
      </c>
      <c r="J47" s="124"/>
      <c r="N47" s="243">
        <v>44</v>
      </c>
      <c r="O47" s="202" t="s">
        <v>610</v>
      </c>
      <c r="P47" s="280">
        <v>63297</v>
      </c>
      <c r="Q47" s="244">
        <v>5.9125999999999996E-3</v>
      </c>
      <c r="R47" s="124"/>
    </row>
    <row r="48" spans="1:18" ht="15" customHeight="1" x14ac:dyDescent="0.2">
      <c r="A48" s="124"/>
      <c r="B48" s="139"/>
      <c r="C48" s="138" t="s">
        <v>277</v>
      </c>
      <c r="D48" s="125"/>
      <c r="E48" s="159">
        <v>39</v>
      </c>
      <c r="F48" s="192">
        <v>1.8871999999999999E-3</v>
      </c>
      <c r="G48" s="125"/>
      <c r="H48" s="158">
        <v>224117</v>
      </c>
      <c r="I48" s="191">
        <v>7.8858999999999995E-3</v>
      </c>
      <c r="J48" s="124"/>
      <c r="N48" s="243">
        <v>45</v>
      </c>
      <c r="O48" s="202" t="s">
        <v>611</v>
      </c>
      <c r="P48" s="281">
        <v>118835</v>
      </c>
      <c r="Q48" s="244">
        <v>1.1100499999999999E-2</v>
      </c>
      <c r="R48" s="124"/>
    </row>
    <row r="49" spans="1:18" ht="15" customHeight="1" thickBot="1" x14ac:dyDescent="0.3">
      <c r="A49" s="124"/>
      <c r="B49" s="139"/>
      <c r="C49" s="138" t="s">
        <v>278</v>
      </c>
      <c r="D49" s="125"/>
      <c r="E49" s="137">
        <v>381</v>
      </c>
      <c r="F49" s="190">
        <v>1.84361E-2</v>
      </c>
      <c r="G49" s="125"/>
      <c r="H49" s="158">
        <v>1412183</v>
      </c>
      <c r="I49" s="189">
        <v>4.9689499999999998E-2</v>
      </c>
      <c r="J49" s="124"/>
      <c r="N49" s="243">
        <v>46</v>
      </c>
      <c r="O49" s="202" t="s">
        <v>612</v>
      </c>
      <c r="P49" s="280">
        <v>19933</v>
      </c>
      <c r="Q49" s="244">
        <v>1.8619999999999999E-3</v>
      </c>
      <c r="R49" s="124"/>
    </row>
    <row r="50" spans="1:18" ht="15" customHeight="1" thickBot="1" x14ac:dyDescent="0.3">
      <c r="A50" s="124"/>
      <c r="B50" s="133"/>
      <c r="C50" s="132" t="s">
        <v>540</v>
      </c>
      <c r="D50" s="125"/>
      <c r="E50" s="131">
        <v>20666</v>
      </c>
      <c r="F50" s="130">
        <v>1</v>
      </c>
      <c r="G50" s="125"/>
      <c r="H50" s="135">
        <v>28420126</v>
      </c>
      <c r="I50" s="128">
        <v>0.99999999999999989</v>
      </c>
      <c r="J50" s="124"/>
      <c r="N50" s="243">
        <v>47</v>
      </c>
      <c r="O50" s="202" t="s">
        <v>613</v>
      </c>
      <c r="P50" s="280">
        <v>54585</v>
      </c>
      <c r="Q50" s="244">
        <v>5.0987999999999997E-3</v>
      </c>
      <c r="R50" s="124"/>
    </row>
    <row r="51" spans="1:18" ht="15" customHeight="1" thickBot="1" x14ac:dyDescent="0.3">
      <c r="A51" s="124"/>
      <c r="B51" s="147"/>
      <c r="C51" s="147"/>
      <c r="D51" s="125"/>
      <c r="E51" s="127"/>
      <c r="F51" s="146"/>
      <c r="G51" s="125"/>
      <c r="H51" s="126"/>
      <c r="I51" s="146"/>
      <c r="J51" s="124"/>
      <c r="N51" s="243">
        <v>48</v>
      </c>
      <c r="O51" s="202" t="s">
        <v>614</v>
      </c>
      <c r="P51" s="280">
        <v>4593</v>
      </c>
      <c r="Q51" s="244">
        <v>4.2900000000000002E-4</v>
      </c>
      <c r="R51" s="124"/>
    </row>
    <row r="52" spans="1:18" ht="15" customHeight="1" x14ac:dyDescent="0.25">
      <c r="A52" s="124"/>
      <c r="B52" s="145" t="s">
        <v>2</v>
      </c>
      <c r="C52" s="144" t="s">
        <v>735</v>
      </c>
      <c r="D52" s="125"/>
      <c r="E52" s="143">
        <v>43993</v>
      </c>
      <c r="F52" s="194">
        <v>0.77191530000000008</v>
      </c>
      <c r="G52" s="125"/>
      <c r="H52" s="141">
        <v>43572724</v>
      </c>
      <c r="I52" s="193">
        <v>0.86118810000000001</v>
      </c>
      <c r="J52" s="124"/>
      <c r="N52" s="243">
        <v>49</v>
      </c>
      <c r="O52" s="202" t="s">
        <v>615</v>
      </c>
      <c r="P52" s="280">
        <v>197886</v>
      </c>
      <c r="Q52" s="244">
        <v>1.84847E-2</v>
      </c>
      <c r="R52" s="124"/>
    </row>
    <row r="53" spans="1:18" ht="15" customHeight="1" x14ac:dyDescent="0.25">
      <c r="A53" s="124"/>
      <c r="B53" s="139"/>
      <c r="C53" s="138" t="s">
        <v>279</v>
      </c>
      <c r="D53" s="125"/>
      <c r="E53" s="159">
        <v>448</v>
      </c>
      <c r="F53" s="192">
        <v>7.8607999999999994E-3</v>
      </c>
      <c r="G53" s="125"/>
      <c r="H53" s="158">
        <v>157107</v>
      </c>
      <c r="I53" s="191">
        <v>3.1051E-3</v>
      </c>
      <c r="J53" s="124"/>
      <c r="N53" s="243">
        <v>50</v>
      </c>
      <c r="O53" s="202" t="s">
        <v>616</v>
      </c>
      <c r="P53" s="280">
        <v>43188</v>
      </c>
      <c r="Q53" s="244">
        <v>4.0341999999999999E-3</v>
      </c>
      <c r="R53" s="124"/>
    </row>
    <row r="54" spans="1:18" ht="15" customHeight="1" x14ac:dyDescent="0.25">
      <c r="A54" s="124"/>
      <c r="B54" s="139"/>
      <c r="C54" s="138" t="s">
        <v>280</v>
      </c>
      <c r="D54" s="125"/>
      <c r="E54" s="159">
        <v>242</v>
      </c>
      <c r="F54" s="192">
        <v>4.2462000000000003E-3</v>
      </c>
      <c r="G54" s="125"/>
      <c r="H54" s="158">
        <v>137490</v>
      </c>
      <c r="I54" s="191">
        <v>2.7174E-3</v>
      </c>
      <c r="J54" s="124"/>
      <c r="N54" s="243">
        <v>51</v>
      </c>
      <c r="O54" s="202" t="s">
        <v>617</v>
      </c>
      <c r="P54" s="280">
        <v>233616</v>
      </c>
      <c r="Q54" s="244">
        <v>2.1822299999999999E-2</v>
      </c>
      <c r="R54" s="124"/>
    </row>
    <row r="55" spans="1:18" ht="15" customHeight="1" x14ac:dyDescent="0.25">
      <c r="A55" s="124"/>
      <c r="B55" s="139"/>
      <c r="C55" s="138" t="s">
        <v>281</v>
      </c>
      <c r="D55" s="125"/>
      <c r="E55" s="159">
        <v>1389</v>
      </c>
      <c r="F55" s="192">
        <v>2.4371799999999999E-2</v>
      </c>
      <c r="G55" s="125"/>
      <c r="H55" s="158">
        <v>651602</v>
      </c>
      <c r="I55" s="191">
        <v>1.2878499999999999E-2</v>
      </c>
      <c r="J55" s="124"/>
      <c r="N55" s="243">
        <v>52</v>
      </c>
      <c r="O55" s="202" t="s">
        <v>701</v>
      </c>
      <c r="P55" s="280">
        <v>9091</v>
      </c>
      <c r="Q55" s="244">
        <v>8.4920000000000004E-4</v>
      </c>
      <c r="R55" s="124"/>
    </row>
    <row r="56" spans="1:18" ht="15" customHeight="1" x14ac:dyDescent="0.25">
      <c r="A56" s="124"/>
      <c r="B56" s="139"/>
      <c r="C56" s="138" t="s">
        <v>282</v>
      </c>
      <c r="D56" s="125"/>
      <c r="E56" s="159">
        <v>712</v>
      </c>
      <c r="F56" s="192">
        <v>1.2493000000000001E-2</v>
      </c>
      <c r="G56" s="125"/>
      <c r="H56" s="158">
        <v>529684</v>
      </c>
      <c r="I56" s="191">
        <v>1.04689E-2</v>
      </c>
      <c r="J56" s="124"/>
      <c r="N56" s="243">
        <v>53</v>
      </c>
      <c r="O56" s="202" t="s">
        <v>619</v>
      </c>
      <c r="P56" s="280">
        <v>65648</v>
      </c>
      <c r="Q56" s="244">
        <v>6.1322E-3</v>
      </c>
      <c r="R56" s="124"/>
    </row>
    <row r="57" spans="1:18" ht="15" customHeight="1" x14ac:dyDescent="0.25">
      <c r="A57" s="124"/>
      <c r="B57" s="139"/>
      <c r="C57" s="138" t="s">
        <v>283</v>
      </c>
      <c r="D57" s="125"/>
      <c r="E57" s="159">
        <v>163</v>
      </c>
      <c r="F57" s="192">
        <v>2.8601E-3</v>
      </c>
      <c r="G57" s="125"/>
      <c r="H57" s="158">
        <v>35940</v>
      </c>
      <c r="I57" s="191">
        <v>7.1029999999999997E-4</v>
      </c>
      <c r="J57" s="124"/>
      <c r="N57" s="243">
        <v>54</v>
      </c>
      <c r="O57" s="202" t="s">
        <v>620</v>
      </c>
      <c r="P57" s="280">
        <v>54105</v>
      </c>
      <c r="Q57" s="244">
        <v>5.0540000000000003E-3</v>
      </c>
      <c r="R57" s="124"/>
    </row>
    <row r="58" spans="1:18" ht="15" customHeight="1" x14ac:dyDescent="0.25">
      <c r="A58" s="124"/>
      <c r="B58" s="139"/>
      <c r="C58" s="138" t="s">
        <v>18</v>
      </c>
      <c r="D58" s="125"/>
      <c r="E58" s="159">
        <v>9660</v>
      </c>
      <c r="F58" s="192">
        <v>0.1694975</v>
      </c>
      <c r="G58" s="125"/>
      <c r="H58" s="158">
        <v>5345269</v>
      </c>
      <c r="I58" s="191">
        <v>0.1056459</v>
      </c>
      <c r="J58" s="124"/>
      <c r="N58" s="243">
        <v>55</v>
      </c>
      <c r="O58" s="202" t="s">
        <v>621</v>
      </c>
      <c r="P58" s="280">
        <v>92170</v>
      </c>
      <c r="Q58" s="244">
        <v>8.6096999999999996E-3</v>
      </c>
      <c r="R58" s="124"/>
    </row>
    <row r="59" spans="1:18" ht="15" customHeight="1" thickBot="1" x14ac:dyDescent="0.3">
      <c r="A59" s="124"/>
      <c r="B59" s="139"/>
      <c r="C59" s="138" t="s">
        <v>284</v>
      </c>
      <c r="D59" s="125"/>
      <c r="E59" s="137">
        <v>385</v>
      </c>
      <c r="F59" s="190">
        <v>6.7552999999999997E-3</v>
      </c>
      <c r="G59" s="125"/>
      <c r="H59" s="135">
        <v>166249</v>
      </c>
      <c r="I59" s="189">
        <v>3.2858000000000002E-3</v>
      </c>
      <c r="J59" s="124"/>
      <c r="N59" s="243">
        <v>56</v>
      </c>
      <c r="O59" s="202" t="s">
        <v>622</v>
      </c>
      <c r="P59" s="280">
        <v>37636</v>
      </c>
      <c r="Q59" s="244">
        <v>3.5155999999999998E-3</v>
      </c>
      <c r="R59" s="124"/>
    </row>
    <row r="60" spans="1:18" ht="15" customHeight="1" thickBot="1" x14ac:dyDescent="0.3">
      <c r="A60" s="124"/>
      <c r="B60" s="133"/>
      <c r="C60" s="132" t="s">
        <v>540</v>
      </c>
      <c r="D60" s="125"/>
      <c r="E60" s="131">
        <v>56992</v>
      </c>
      <c r="F60" s="130">
        <v>1</v>
      </c>
      <c r="G60" s="125"/>
      <c r="H60" s="129">
        <v>50596065</v>
      </c>
      <c r="I60" s="128">
        <v>1</v>
      </c>
      <c r="J60" s="124"/>
      <c r="N60" s="243">
        <v>57</v>
      </c>
      <c r="O60" s="202" t="s">
        <v>623</v>
      </c>
      <c r="P60" s="280">
        <v>21348</v>
      </c>
      <c r="Q60" s="244">
        <v>1.9941E-3</v>
      </c>
      <c r="R60" s="124"/>
    </row>
    <row r="61" spans="1:18" ht="15" customHeight="1" thickBot="1" x14ac:dyDescent="0.3">
      <c r="A61" s="124"/>
      <c r="B61" s="147"/>
      <c r="C61" s="147"/>
      <c r="D61" s="125"/>
      <c r="E61" s="127"/>
      <c r="F61" s="146"/>
      <c r="G61" s="125"/>
      <c r="H61" s="126"/>
      <c r="I61" s="146"/>
      <c r="J61" s="124"/>
      <c r="N61" s="243">
        <v>58</v>
      </c>
      <c r="O61" s="202" t="s">
        <v>624</v>
      </c>
      <c r="P61" s="280">
        <v>21327</v>
      </c>
      <c r="Q61" s="244">
        <v>1.9922E-3</v>
      </c>
      <c r="R61" s="124"/>
    </row>
    <row r="62" spans="1:18" ht="15" customHeight="1" x14ac:dyDescent="0.25">
      <c r="A62" s="124"/>
      <c r="B62" s="145" t="s">
        <v>741</v>
      </c>
      <c r="C62" s="144" t="s">
        <v>735</v>
      </c>
      <c r="D62" s="125"/>
      <c r="E62" s="143">
        <v>16954</v>
      </c>
      <c r="F62" s="194">
        <v>0.76503769999999993</v>
      </c>
      <c r="G62" s="125"/>
      <c r="H62" s="141">
        <v>11843502</v>
      </c>
      <c r="I62" s="193">
        <v>0.93590390000000001</v>
      </c>
      <c r="J62" s="124"/>
      <c r="N62" s="243">
        <v>59</v>
      </c>
      <c r="O62" s="202" t="s">
        <v>625</v>
      </c>
      <c r="P62" s="280">
        <v>44369</v>
      </c>
      <c r="Q62" s="244">
        <v>4.1444999999999997E-3</v>
      </c>
      <c r="R62" s="124"/>
    </row>
    <row r="63" spans="1:18" ht="15" customHeight="1" x14ac:dyDescent="0.25">
      <c r="A63" s="124"/>
      <c r="B63" s="139"/>
      <c r="C63" s="138" t="s">
        <v>285</v>
      </c>
      <c r="D63" s="125"/>
      <c r="E63" s="159">
        <v>177</v>
      </c>
      <c r="F63" s="192">
        <v>7.9869999999999993E-3</v>
      </c>
      <c r="G63" s="125"/>
      <c r="H63" s="158">
        <v>30726</v>
      </c>
      <c r="I63" s="191">
        <v>2.428E-3</v>
      </c>
      <c r="J63" s="124"/>
      <c r="N63" s="243">
        <v>60</v>
      </c>
      <c r="O63" s="202" t="s">
        <v>626</v>
      </c>
      <c r="P63" s="280">
        <v>1143390</v>
      </c>
      <c r="Q63" s="244">
        <v>0.10680519999999993</v>
      </c>
      <c r="R63" s="124"/>
    </row>
    <row r="64" spans="1:18" ht="15" customHeight="1" x14ac:dyDescent="0.25">
      <c r="A64" s="124"/>
      <c r="B64" s="139"/>
      <c r="C64" s="138" t="s">
        <v>286</v>
      </c>
      <c r="D64" s="125"/>
      <c r="E64" s="159">
        <v>734</v>
      </c>
      <c r="F64" s="192">
        <v>3.3121200000000003E-2</v>
      </c>
      <c r="G64" s="125"/>
      <c r="H64" s="158">
        <v>236840</v>
      </c>
      <c r="I64" s="191">
        <v>1.8715699999999998E-2</v>
      </c>
      <c r="J64" s="124"/>
      <c r="N64" s="243">
        <v>61</v>
      </c>
      <c r="O64" s="202" t="s">
        <v>627</v>
      </c>
      <c r="P64" s="280">
        <v>14834</v>
      </c>
      <c r="Q64" s="244">
        <v>1.3856999999999999E-3</v>
      </c>
      <c r="R64" s="124"/>
    </row>
    <row r="65" spans="1:18" ht="15" customHeight="1" x14ac:dyDescent="0.25">
      <c r="A65" s="124"/>
      <c r="B65" s="139"/>
      <c r="C65" s="138" t="s">
        <v>287</v>
      </c>
      <c r="D65" s="125"/>
      <c r="E65" s="159">
        <v>209</v>
      </c>
      <c r="F65" s="192">
        <v>9.4310000000000001E-3</v>
      </c>
      <c r="G65" s="125"/>
      <c r="H65" s="158">
        <v>65645</v>
      </c>
      <c r="I65" s="191">
        <v>5.1874E-3</v>
      </c>
      <c r="J65" s="124"/>
      <c r="N65" s="243">
        <v>62</v>
      </c>
      <c r="O65" s="202" t="s">
        <v>628</v>
      </c>
      <c r="P65" s="280">
        <v>25496</v>
      </c>
      <c r="Q65" s="244">
        <v>2.3816000000000002E-3</v>
      </c>
      <c r="R65" s="124"/>
    </row>
    <row r="66" spans="1:18" ht="15" customHeight="1" x14ac:dyDescent="0.25">
      <c r="A66" s="124"/>
      <c r="B66" s="139"/>
      <c r="C66" s="138" t="s">
        <v>288</v>
      </c>
      <c r="D66" s="125"/>
      <c r="E66" s="159">
        <v>196</v>
      </c>
      <c r="F66" s="192">
        <v>8.8444000000000005E-3</v>
      </c>
      <c r="G66" s="125"/>
      <c r="H66" s="158">
        <v>32715</v>
      </c>
      <c r="I66" s="191">
        <v>2.5852000000000002E-3</v>
      </c>
      <c r="J66" s="124"/>
      <c r="N66" s="243">
        <v>63</v>
      </c>
      <c r="O66" s="202" t="s">
        <v>629</v>
      </c>
      <c r="P66" s="280">
        <v>105650</v>
      </c>
      <c r="Q66" s="244">
        <v>9.8688000000000005E-3</v>
      </c>
      <c r="R66" s="124"/>
    </row>
    <row r="67" spans="1:18" ht="15" customHeight="1" x14ac:dyDescent="0.25">
      <c r="A67" s="124"/>
      <c r="B67" s="139"/>
      <c r="C67" s="138" t="s">
        <v>289</v>
      </c>
      <c r="D67" s="125"/>
      <c r="E67" s="159">
        <v>411</v>
      </c>
      <c r="F67" s="192">
        <v>1.8546099999999999E-2</v>
      </c>
      <c r="G67" s="125"/>
      <c r="H67" s="158">
        <v>152926</v>
      </c>
      <c r="I67" s="191">
        <v>1.2084599999999999E-2</v>
      </c>
      <c r="J67" s="124"/>
      <c r="N67" s="243">
        <v>64</v>
      </c>
      <c r="O67" s="202" t="s">
        <v>630</v>
      </c>
      <c r="P67" s="280">
        <v>96726</v>
      </c>
      <c r="Q67" s="244">
        <v>9.0352999999999996E-3</v>
      </c>
      <c r="R67" s="124"/>
    </row>
    <row r="68" spans="1:18" ht="15" customHeight="1" x14ac:dyDescent="0.25">
      <c r="A68" s="124"/>
      <c r="B68" s="139"/>
      <c r="C68" s="138" t="s">
        <v>290</v>
      </c>
      <c r="D68" s="125"/>
      <c r="E68" s="159">
        <v>182</v>
      </c>
      <c r="F68" s="192">
        <v>8.2126000000000005E-3</v>
      </c>
      <c r="G68" s="125"/>
      <c r="H68" s="158">
        <v>29840</v>
      </c>
      <c r="I68" s="191">
        <v>2.3579999999999999E-3</v>
      </c>
      <c r="J68" s="124"/>
      <c r="N68" s="243">
        <v>65</v>
      </c>
      <c r="O68" s="202" t="s">
        <v>631</v>
      </c>
      <c r="P68" s="280">
        <v>235502</v>
      </c>
      <c r="Q68" s="244">
        <v>2.1998400000000001E-2</v>
      </c>
      <c r="R68" s="124"/>
    </row>
    <row r="69" spans="1:18" ht="15" customHeight="1" x14ac:dyDescent="0.25">
      <c r="A69" s="124"/>
      <c r="B69" s="139"/>
      <c r="C69" s="138" t="s">
        <v>291</v>
      </c>
      <c r="D69" s="125"/>
      <c r="E69" s="159">
        <v>180</v>
      </c>
      <c r="F69" s="192">
        <v>8.1224000000000001E-3</v>
      </c>
      <c r="G69" s="125"/>
      <c r="H69" s="158">
        <v>28178</v>
      </c>
      <c r="I69" s="191">
        <v>2.2266999999999999E-3</v>
      </c>
      <c r="J69" s="124"/>
      <c r="N69" s="243">
        <v>66</v>
      </c>
      <c r="O69" s="202" t="s">
        <v>687</v>
      </c>
      <c r="P69" s="280">
        <v>16612</v>
      </c>
      <c r="Q69" s="244">
        <v>1.5517E-3</v>
      </c>
      <c r="R69" s="124"/>
    </row>
    <row r="70" spans="1:18" ht="15" customHeight="1" thickBot="1" x14ac:dyDescent="0.3">
      <c r="A70" s="124"/>
      <c r="B70" s="139"/>
      <c r="C70" s="138" t="s">
        <v>292</v>
      </c>
      <c r="D70" s="125"/>
      <c r="E70" s="137">
        <v>3118</v>
      </c>
      <c r="F70" s="190">
        <v>0.14069760000000001</v>
      </c>
      <c r="G70" s="125"/>
      <c r="H70" s="135">
        <v>234243</v>
      </c>
      <c r="I70" s="189">
        <v>1.8510499999999999E-2</v>
      </c>
      <c r="J70" s="124"/>
      <c r="N70" s="243">
        <v>67</v>
      </c>
      <c r="O70" s="202" t="s">
        <v>632</v>
      </c>
      <c r="P70" s="280">
        <v>209492</v>
      </c>
      <c r="Q70" s="244">
        <v>1.9568800000000001E-2</v>
      </c>
      <c r="R70" s="124"/>
    </row>
    <row r="71" spans="1:18" ht="15" customHeight="1" thickBot="1" x14ac:dyDescent="0.3">
      <c r="A71" s="124"/>
      <c r="B71" s="133"/>
      <c r="C71" s="132" t="s">
        <v>540</v>
      </c>
      <c r="D71" s="125"/>
      <c r="E71" s="131">
        <v>22161</v>
      </c>
      <c r="F71" s="130">
        <v>0.99999999999999978</v>
      </c>
      <c r="G71" s="125"/>
      <c r="H71" s="129">
        <v>12654615</v>
      </c>
      <c r="I71" s="128">
        <v>1</v>
      </c>
      <c r="J71" s="124"/>
      <c r="N71" s="243">
        <v>68</v>
      </c>
      <c r="O71" s="202" t="s">
        <v>633</v>
      </c>
      <c r="P71" s="280">
        <v>148707</v>
      </c>
      <c r="Q71" s="244">
        <v>1.38908E-2</v>
      </c>
      <c r="R71" s="124"/>
    </row>
    <row r="72" spans="1:18" ht="15" customHeight="1" thickBot="1" x14ac:dyDescent="0.3">
      <c r="A72" s="124"/>
      <c r="B72" s="147"/>
      <c r="C72" s="147"/>
      <c r="D72" s="125"/>
      <c r="E72" s="127"/>
      <c r="F72" s="146"/>
      <c r="G72" s="125"/>
      <c r="H72" s="126"/>
      <c r="I72" s="146"/>
      <c r="J72" s="124"/>
      <c r="N72" s="243">
        <v>69</v>
      </c>
      <c r="O72" s="202" t="s">
        <v>634</v>
      </c>
      <c r="P72" s="280">
        <v>12217</v>
      </c>
      <c r="Q72" s="244">
        <v>1.1412E-3</v>
      </c>
      <c r="R72" s="124"/>
    </row>
    <row r="73" spans="1:18" ht="15" customHeight="1" x14ac:dyDescent="0.25">
      <c r="A73" s="124"/>
      <c r="B73" s="145" t="s">
        <v>742</v>
      </c>
      <c r="C73" s="144" t="s">
        <v>743</v>
      </c>
      <c r="D73" s="125"/>
      <c r="E73" s="157">
        <v>29008</v>
      </c>
      <c r="F73" s="140">
        <v>0.80474950000000001</v>
      </c>
      <c r="G73" s="125"/>
      <c r="H73" s="156">
        <v>30978717</v>
      </c>
      <c r="I73" s="142">
        <v>0.88191529999999996</v>
      </c>
      <c r="J73" s="124"/>
      <c r="N73" s="243">
        <v>70</v>
      </c>
      <c r="O73" s="202" t="s">
        <v>635</v>
      </c>
      <c r="P73" s="280">
        <v>40938</v>
      </c>
      <c r="Q73" s="244">
        <v>3.8241E-3</v>
      </c>
      <c r="R73" s="124"/>
    </row>
    <row r="74" spans="1:18" ht="15" customHeight="1" x14ac:dyDescent="0.25">
      <c r="A74" s="124"/>
      <c r="B74" s="139"/>
      <c r="C74" s="138" t="s">
        <v>20</v>
      </c>
      <c r="D74" s="125"/>
      <c r="E74" s="155">
        <v>1617</v>
      </c>
      <c r="F74" s="154">
        <v>4.4859299999999998E-2</v>
      </c>
      <c r="G74" s="125"/>
      <c r="H74" s="153">
        <v>673376</v>
      </c>
      <c r="I74" s="152">
        <v>1.917E-2</v>
      </c>
      <c r="J74" s="124"/>
      <c r="N74" s="243">
        <v>71</v>
      </c>
      <c r="O74" s="202" t="s">
        <v>636</v>
      </c>
      <c r="P74" s="280">
        <v>64971</v>
      </c>
      <c r="Q74" s="244">
        <v>6.0689999999999997E-3</v>
      </c>
      <c r="R74" s="124"/>
    </row>
    <row r="75" spans="1:18" ht="15" customHeight="1" x14ac:dyDescent="0.25">
      <c r="A75" s="124"/>
      <c r="B75" s="139"/>
      <c r="C75" s="138" t="s">
        <v>21</v>
      </c>
      <c r="D75" s="125"/>
      <c r="E75" s="155">
        <v>602</v>
      </c>
      <c r="F75" s="154">
        <v>1.6700900000000001E-2</v>
      </c>
      <c r="G75" s="125"/>
      <c r="H75" s="153">
        <v>436589</v>
      </c>
      <c r="I75" s="152">
        <v>1.2429000000000001E-2</v>
      </c>
      <c r="J75" s="124"/>
      <c r="N75" s="243">
        <v>72</v>
      </c>
      <c r="O75" s="202" t="s">
        <v>637</v>
      </c>
      <c r="P75" s="280">
        <v>13112</v>
      </c>
      <c r="Q75" s="244">
        <v>1.2248000000000001E-3</v>
      </c>
      <c r="R75" s="124"/>
    </row>
    <row r="76" spans="1:18" ht="15" customHeight="1" x14ac:dyDescent="0.25">
      <c r="A76" s="124"/>
      <c r="B76" s="139"/>
      <c r="C76" s="138" t="s">
        <v>22</v>
      </c>
      <c r="D76" s="125"/>
      <c r="E76" s="155">
        <v>263</v>
      </c>
      <c r="F76" s="154">
        <v>7.2962000000000001E-3</v>
      </c>
      <c r="G76" s="125"/>
      <c r="H76" s="153">
        <v>99694</v>
      </c>
      <c r="I76" s="152">
        <v>2.8381000000000001E-3</v>
      </c>
      <c r="J76" s="124"/>
      <c r="N76" s="243">
        <v>73</v>
      </c>
      <c r="O76" s="202" t="s">
        <v>638</v>
      </c>
      <c r="P76" s="280">
        <v>39184</v>
      </c>
      <c r="Q76" s="244">
        <v>3.6602000000000002E-3</v>
      </c>
      <c r="R76" s="124"/>
    </row>
    <row r="77" spans="1:18" ht="15" customHeight="1" x14ac:dyDescent="0.25">
      <c r="A77" s="124"/>
      <c r="B77" s="139"/>
      <c r="C77" s="138" t="s">
        <v>23</v>
      </c>
      <c r="D77" s="125"/>
      <c r="E77" s="155">
        <v>411</v>
      </c>
      <c r="F77" s="154">
        <v>1.14021E-2</v>
      </c>
      <c r="G77" s="125"/>
      <c r="H77" s="153">
        <v>70114</v>
      </c>
      <c r="I77" s="152">
        <v>1.9959999999999999E-3</v>
      </c>
      <c r="J77" s="124"/>
      <c r="N77" s="243">
        <v>74</v>
      </c>
      <c r="O77" s="202" t="s">
        <v>639</v>
      </c>
      <c r="P77" s="280">
        <v>173481</v>
      </c>
      <c r="Q77" s="244">
        <v>1.6205000000000001E-2</v>
      </c>
      <c r="R77" s="124"/>
    </row>
    <row r="78" spans="1:18" ht="15" customHeight="1" x14ac:dyDescent="0.25">
      <c r="A78" s="124"/>
      <c r="B78" s="139"/>
      <c r="C78" s="138" t="s">
        <v>24</v>
      </c>
      <c r="D78" s="125"/>
      <c r="E78" s="155">
        <v>3225</v>
      </c>
      <c r="F78" s="154">
        <v>8.9469000000000007E-2</v>
      </c>
      <c r="G78" s="125"/>
      <c r="H78" s="153">
        <v>1984445</v>
      </c>
      <c r="I78" s="152">
        <v>5.6494000000000003E-2</v>
      </c>
      <c r="J78" s="124"/>
      <c r="N78" s="243">
        <v>75</v>
      </c>
      <c r="O78" s="202" t="s">
        <v>640</v>
      </c>
      <c r="P78" s="280">
        <v>19559</v>
      </c>
      <c r="Q78" s="244">
        <v>1.8270000000000001E-3</v>
      </c>
      <c r="R78" s="124"/>
    </row>
    <row r="79" spans="1:18" ht="15" customHeight="1" x14ac:dyDescent="0.25">
      <c r="A79" s="124"/>
      <c r="B79" s="139"/>
      <c r="C79" s="138" t="s">
        <v>25</v>
      </c>
      <c r="D79" s="125"/>
      <c r="E79" s="155">
        <v>89</v>
      </c>
      <c r="F79" s="154">
        <v>2.4691000000000001E-3</v>
      </c>
      <c r="G79" s="125"/>
      <c r="H79" s="153">
        <v>29765</v>
      </c>
      <c r="I79" s="152">
        <v>8.474E-4</v>
      </c>
      <c r="J79" s="124"/>
      <c r="N79" s="243">
        <v>76</v>
      </c>
      <c r="O79" s="202" t="s">
        <v>641</v>
      </c>
      <c r="P79" s="280">
        <v>144836</v>
      </c>
      <c r="Q79" s="244">
        <v>1.35292E-2</v>
      </c>
      <c r="R79" s="124"/>
    </row>
    <row r="80" spans="1:18" ht="15" customHeight="1" thickBot="1" x14ac:dyDescent="0.3">
      <c r="A80" s="124"/>
      <c r="B80" s="139"/>
      <c r="C80" s="138" t="s">
        <v>26</v>
      </c>
      <c r="D80" s="125"/>
      <c r="E80" s="151">
        <v>831</v>
      </c>
      <c r="F80" s="134">
        <v>2.3053899999999999E-2</v>
      </c>
      <c r="G80" s="125"/>
      <c r="H80" s="150">
        <v>853937</v>
      </c>
      <c r="I80" s="136">
        <v>2.4310200000000001E-2</v>
      </c>
      <c r="J80" s="124"/>
      <c r="N80" s="243">
        <v>77</v>
      </c>
      <c r="O80" s="202" t="s">
        <v>642</v>
      </c>
      <c r="P80" s="280">
        <v>42681</v>
      </c>
      <c r="Q80" s="244">
        <v>3.9868999999999998E-3</v>
      </c>
      <c r="R80" s="124"/>
    </row>
    <row r="81" spans="1:18" ht="15" customHeight="1" thickBot="1" x14ac:dyDescent="0.3">
      <c r="A81" s="124"/>
      <c r="B81" s="133"/>
      <c r="C81" s="132" t="s">
        <v>540</v>
      </c>
      <c r="D81" s="125"/>
      <c r="E81" s="149">
        <v>36046</v>
      </c>
      <c r="F81" s="128">
        <v>1</v>
      </c>
      <c r="G81" s="125"/>
      <c r="H81" s="148">
        <v>35126637</v>
      </c>
      <c r="I81" s="130">
        <v>1</v>
      </c>
      <c r="J81" s="124"/>
      <c r="N81" s="243">
        <v>78</v>
      </c>
      <c r="O81" s="202" t="s">
        <v>643</v>
      </c>
      <c r="P81" s="280">
        <v>116450</v>
      </c>
      <c r="Q81" s="244">
        <v>1.0877700000000001E-2</v>
      </c>
      <c r="R81" s="124"/>
    </row>
    <row r="82" spans="1:18" ht="15" customHeight="1" thickBot="1" x14ac:dyDescent="0.3">
      <c r="A82" s="124"/>
      <c r="B82" s="147"/>
      <c r="C82" s="147"/>
      <c r="D82" s="125"/>
      <c r="E82" s="127"/>
      <c r="F82" s="146"/>
      <c r="G82" s="125"/>
      <c r="H82" s="126"/>
      <c r="I82" s="146"/>
      <c r="J82" s="124"/>
      <c r="N82" s="243">
        <v>79</v>
      </c>
      <c r="O82" s="202" t="s">
        <v>644</v>
      </c>
      <c r="P82" s="280">
        <v>91649</v>
      </c>
      <c r="Q82" s="244">
        <v>8.5609999999999992E-3</v>
      </c>
      <c r="R82" s="124"/>
    </row>
    <row r="83" spans="1:18" ht="15" customHeight="1" x14ac:dyDescent="0.25">
      <c r="A83" s="124"/>
      <c r="B83" s="145" t="s">
        <v>3</v>
      </c>
      <c r="C83" s="144" t="s">
        <v>735</v>
      </c>
      <c r="D83" s="125"/>
      <c r="E83" s="143">
        <v>152515</v>
      </c>
      <c r="F83" s="194">
        <v>0.65329229999999994</v>
      </c>
      <c r="G83" s="125"/>
      <c r="H83" s="141">
        <v>163283215</v>
      </c>
      <c r="I83" s="193">
        <v>0.75954089999999996</v>
      </c>
      <c r="J83" s="124"/>
      <c r="N83" s="243">
        <v>80</v>
      </c>
      <c r="O83" s="202" t="s">
        <v>645</v>
      </c>
      <c r="P83" s="280">
        <v>150714</v>
      </c>
      <c r="Q83" s="244">
        <v>1.40783E-2</v>
      </c>
      <c r="R83" s="124"/>
    </row>
    <row r="84" spans="1:18" ht="15" customHeight="1" x14ac:dyDescent="0.25">
      <c r="A84" s="124"/>
      <c r="B84" s="139"/>
      <c r="C84" s="138" t="s">
        <v>293</v>
      </c>
      <c r="D84" s="125"/>
      <c r="E84" s="159">
        <v>292</v>
      </c>
      <c r="F84" s="192">
        <v>1.2508E-3</v>
      </c>
      <c r="G84" s="125"/>
      <c r="H84" s="158">
        <v>9055510</v>
      </c>
      <c r="I84" s="191">
        <v>4.2123300000000002E-2</v>
      </c>
      <c r="J84" s="124"/>
      <c r="N84" s="243">
        <v>81</v>
      </c>
      <c r="O84" s="202" t="s">
        <v>646</v>
      </c>
      <c r="P84" s="280">
        <v>64176</v>
      </c>
      <c r="Q84" s="244">
        <v>5.9947000000000004E-3</v>
      </c>
      <c r="R84" s="124"/>
    </row>
    <row r="85" spans="1:18" ht="15" customHeight="1" x14ac:dyDescent="0.25">
      <c r="A85" s="124"/>
      <c r="B85" s="139"/>
      <c r="C85" s="138" t="s">
        <v>294</v>
      </c>
      <c r="D85" s="125"/>
      <c r="E85" s="159">
        <v>2522</v>
      </c>
      <c r="F85" s="192">
        <v>1.0802900000000001E-2</v>
      </c>
      <c r="G85" s="125"/>
      <c r="H85" s="158">
        <v>284659</v>
      </c>
      <c r="I85" s="191">
        <v>1.3240999999999999E-3</v>
      </c>
      <c r="J85" s="124"/>
      <c r="N85" s="243">
        <v>82</v>
      </c>
      <c r="O85" s="202" t="s">
        <v>647</v>
      </c>
      <c r="P85" s="280">
        <v>58978</v>
      </c>
      <c r="Q85" s="244">
        <v>5.5091999999999997E-3</v>
      </c>
      <c r="R85" s="124"/>
    </row>
    <row r="86" spans="1:18" ht="15" customHeight="1" x14ac:dyDescent="0.25">
      <c r="A86" s="124"/>
      <c r="B86" s="139"/>
      <c r="C86" s="138" t="s">
        <v>295</v>
      </c>
      <c r="D86" s="125"/>
      <c r="E86" s="159">
        <v>6424</v>
      </c>
      <c r="F86" s="192">
        <v>2.7517E-2</v>
      </c>
      <c r="G86" s="125"/>
      <c r="H86" s="158">
        <v>1688343</v>
      </c>
      <c r="I86" s="191">
        <v>7.8536000000000005E-3</v>
      </c>
      <c r="J86" s="124"/>
      <c r="N86" s="243">
        <v>83</v>
      </c>
      <c r="O86" s="202" t="s">
        <v>648</v>
      </c>
      <c r="P86" s="280">
        <v>33603</v>
      </c>
      <c r="Q86" s="244">
        <v>3.1389E-3</v>
      </c>
      <c r="R86" s="124"/>
    </row>
    <row r="87" spans="1:18" ht="15" customHeight="1" x14ac:dyDescent="0.25">
      <c r="A87" s="124"/>
      <c r="B87" s="139"/>
      <c r="C87" s="138" t="s">
        <v>296</v>
      </c>
      <c r="D87" s="125"/>
      <c r="E87" s="159">
        <v>175</v>
      </c>
      <c r="F87" s="192">
        <v>7.4960000000000001E-4</v>
      </c>
      <c r="G87" s="125"/>
      <c r="H87" s="158">
        <v>7312</v>
      </c>
      <c r="I87" s="191">
        <v>3.4E-5</v>
      </c>
      <c r="J87" s="124"/>
      <c r="N87" s="243">
        <v>84</v>
      </c>
      <c r="O87" s="202" t="s">
        <v>649</v>
      </c>
      <c r="P87" s="280">
        <v>63228</v>
      </c>
      <c r="Q87" s="244">
        <v>5.9062000000000003E-3</v>
      </c>
      <c r="R87" s="124"/>
    </row>
    <row r="88" spans="1:18" ht="15" customHeight="1" x14ac:dyDescent="0.25">
      <c r="A88" s="124"/>
      <c r="B88" s="139"/>
      <c r="C88" s="138" t="s">
        <v>297</v>
      </c>
      <c r="D88" s="125"/>
      <c r="E88" s="159">
        <v>2208</v>
      </c>
      <c r="F88" s="192">
        <v>9.4579E-3</v>
      </c>
      <c r="G88" s="125"/>
      <c r="H88" s="158">
        <v>315892</v>
      </c>
      <c r="I88" s="191">
        <v>1.4694E-3</v>
      </c>
      <c r="J88" s="124"/>
      <c r="N88" s="243">
        <v>85</v>
      </c>
      <c r="O88" s="202" t="s">
        <v>650</v>
      </c>
      <c r="P88" s="280">
        <v>45237</v>
      </c>
      <c r="Q88" s="244">
        <v>4.2256000000000004E-3</v>
      </c>
      <c r="R88" s="124"/>
    </row>
    <row r="89" spans="1:18" ht="15" customHeight="1" x14ac:dyDescent="0.25">
      <c r="A89" s="124"/>
      <c r="B89" s="139"/>
      <c r="C89" s="138" t="s">
        <v>298</v>
      </c>
      <c r="D89" s="125"/>
      <c r="E89" s="159">
        <v>5197</v>
      </c>
      <c r="F89" s="192">
        <v>2.2261199999999998E-2</v>
      </c>
      <c r="G89" s="125"/>
      <c r="H89" s="158">
        <v>667535</v>
      </c>
      <c r="I89" s="191">
        <v>3.1051999999999998E-3</v>
      </c>
      <c r="J89" s="124"/>
      <c r="N89" s="243">
        <v>86</v>
      </c>
      <c r="O89" s="202" t="s">
        <v>651</v>
      </c>
      <c r="P89" s="280">
        <v>71250</v>
      </c>
      <c r="Q89" s="244">
        <v>6.6555E-3</v>
      </c>
      <c r="R89" s="124"/>
    </row>
    <row r="90" spans="1:18" ht="15" customHeight="1" x14ac:dyDescent="0.25">
      <c r="A90" s="124"/>
      <c r="B90" s="139"/>
      <c r="C90" s="138" t="s">
        <v>299</v>
      </c>
      <c r="D90" s="125"/>
      <c r="E90" s="159">
        <v>409</v>
      </c>
      <c r="F90" s="192">
        <v>1.7519E-3</v>
      </c>
      <c r="G90" s="125"/>
      <c r="H90" s="158">
        <v>920619</v>
      </c>
      <c r="I90" s="191">
        <v>4.2823999999999996E-3</v>
      </c>
      <c r="J90" s="124"/>
      <c r="N90" s="243">
        <v>87</v>
      </c>
      <c r="O90" s="202" t="s">
        <v>652</v>
      </c>
      <c r="P90" s="280">
        <v>13892</v>
      </c>
      <c r="Q90" s="244">
        <v>1.2976999999999999E-3</v>
      </c>
      <c r="R90" s="124"/>
    </row>
    <row r="91" spans="1:18" ht="15" customHeight="1" x14ac:dyDescent="0.25">
      <c r="A91" s="124"/>
      <c r="B91" s="139"/>
      <c r="C91" s="138" t="s">
        <v>300</v>
      </c>
      <c r="D91" s="125"/>
      <c r="E91" s="159">
        <v>1014</v>
      </c>
      <c r="F91" s="192">
        <v>4.3433999999999999E-3</v>
      </c>
      <c r="G91" s="125"/>
      <c r="H91" s="158">
        <v>2836634</v>
      </c>
      <c r="I91" s="191">
        <v>1.31951E-2</v>
      </c>
      <c r="J91" s="124"/>
      <c r="N91" s="243">
        <v>88</v>
      </c>
      <c r="O91" s="202" t="s">
        <v>653</v>
      </c>
      <c r="P91" s="280">
        <v>32917</v>
      </c>
      <c r="Q91" s="244">
        <v>3.0747999999999999E-3</v>
      </c>
      <c r="R91" s="124"/>
    </row>
    <row r="92" spans="1:18" ht="15" customHeight="1" x14ac:dyDescent="0.25">
      <c r="A92" s="124"/>
      <c r="B92" s="139"/>
      <c r="C92" s="138" t="s">
        <v>301</v>
      </c>
      <c r="D92" s="125"/>
      <c r="E92" s="159">
        <v>28126</v>
      </c>
      <c r="F92" s="192">
        <v>0.12047670000000001</v>
      </c>
      <c r="G92" s="125"/>
      <c r="H92" s="158">
        <v>9996741</v>
      </c>
      <c r="I92" s="191">
        <v>4.6501599999999997E-2</v>
      </c>
      <c r="J92" s="124"/>
      <c r="N92" s="243">
        <v>89</v>
      </c>
      <c r="O92" s="202" t="s">
        <v>654</v>
      </c>
      <c r="P92" s="280">
        <v>3358</v>
      </c>
      <c r="Q92" s="244">
        <v>3.1369999999999998E-4</v>
      </c>
      <c r="R92" s="124"/>
    </row>
    <row r="93" spans="1:18" ht="15" customHeight="1" x14ac:dyDescent="0.25">
      <c r="A93" s="124"/>
      <c r="B93" s="139"/>
      <c r="C93" s="138" t="s">
        <v>302</v>
      </c>
      <c r="D93" s="125"/>
      <c r="E93" s="159">
        <v>1559</v>
      </c>
      <c r="F93" s="192">
        <v>6.6778999999999996E-3</v>
      </c>
      <c r="G93" s="125"/>
      <c r="H93" s="158">
        <v>402232</v>
      </c>
      <c r="I93" s="191">
        <v>1.8711000000000001E-3</v>
      </c>
      <c r="J93" s="124"/>
      <c r="N93" s="243">
        <v>90</v>
      </c>
      <c r="O93" s="202" t="s">
        <v>655</v>
      </c>
      <c r="P93" s="280">
        <v>250814</v>
      </c>
      <c r="Q93" s="244">
        <v>2.34287E-2</v>
      </c>
      <c r="R93" s="124"/>
    </row>
    <row r="94" spans="1:18" ht="15" customHeight="1" x14ac:dyDescent="0.25">
      <c r="A94" s="124"/>
      <c r="B94" s="139"/>
      <c r="C94" s="138" t="s">
        <v>303</v>
      </c>
      <c r="D94" s="125"/>
      <c r="E94" s="159">
        <v>833</v>
      </c>
      <c r="F94" s="192">
        <v>3.5680999999999998E-3</v>
      </c>
      <c r="G94" s="125"/>
      <c r="H94" s="158">
        <v>212627</v>
      </c>
      <c r="I94" s="191">
        <v>9.8909999999999992E-4</v>
      </c>
      <c r="J94" s="124"/>
      <c r="N94" s="243">
        <v>91</v>
      </c>
      <c r="O94" s="202" t="s">
        <v>656</v>
      </c>
      <c r="P94" s="280">
        <v>41298</v>
      </c>
      <c r="Q94" s="244">
        <v>3.8576999999999999E-3</v>
      </c>
      <c r="R94" s="124"/>
    </row>
    <row r="95" spans="1:18" ht="15" customHeight="1" x14ac:dyDescent="0.25">
      <c r="A95" s="124"/>
      <c r="B95" s="139"/>
      <c r="C95" s="138" t="s">
        <v>304</v>
      </c>
      <c r="D95" s="125"/>
      <c r="E95" s="159">
        <v>9346</v>
      </c>
      <c r="F95" s="192">
        <v>4.0033199999999998E-2</v>
      </c>
      <c r="G95" s="125"/>
      <c r="H95" s="158">
        <v>10276299</v>
      </c>
      <c r="I95" s="191">
        <v>4.7801999999999997E-2</v>
      </c>
      <c r="J95" s="124"/>
      <c r="N95" s="243">
        <v>92</v>
      </c>
      <c r="O95" s="202" t="s">
        <v>657</v>
      </c>
      <c r="P95" s="280">
        <v>1171331</v>
      </c>
      <c r="Q95" s="244">
        <v>0.1094149</v>
      </c>
      <c r="R95" s="124"/>
    </row>
    <row r="96" spans="1:18" ht="15" customHeight="1" x14ac:dyDescent="0.25">
      <c r="A96" s="124"/>
      <c r="B96" s="139"/>
      <c r="C96" s="138" t="s">
        <v>305</v>
      </c>
      <c r="D96" s="125"/>
      <c r="E96" s="159">
        <v>978</v>
      </c>
      <c r="F96" s="192">
        <v>4.1891999999999997E-3</v>
      </c>
      <c r="G96" s="125"/>
      <c r="H96" s="158">
        <v>3417603</v>
      </c>
      <c r="I96" s="191">
        <v>1.5897600000000001E-2</v>
      </c>
      <c r="J96" s="124"/>
      <c r="N96" s="243">
        <v>93</v>
      </c>
      <c r="O96" s="202" t="s">
        <v>658</v>
      </c>
      <c r="P96" s="280">
        <v>18680</v>
      </c>
      <c r="Q96" s="244">
        <v>1.7449E-3</v>
      </c>
      <c r="R96" s="124"/>
    </row>
    <row r="97" spans="1:18" ht="15" customHeight="1" x14ac:dyDescent="0.25">
      <c r="A97" s="124"/>
      <c r="B97" s="139"/>
      <c r="C97" s="138" t="s">
        <v>671</v>
      </c>
      <c r="D97" s="125"/>
      <c r="E97" s="159">
        <v>7541</v>
      </c>
      <c r="F97" s="192">
        <v>3.23016E-2</v>
      </c>
      <c r="G97" s="125"/>
      <c r="H97" s="158">
        <v>48152</v>
      </c>
      <c r="I97" s="191">
        <v>2.24E-4</v>
      </c>
      <c r="J97" s="124"/>
      <c r="N97" s="243">
        <v>94</v>
      </c>
      <c r="O97" s="202" t="s">
        <v>659</v>
      </c>
      <c r="P97" s="280">
        <v>10595</v>
      </c>
      <c r="Q97" s="244">
        <v>9.8970000000000004E-4</v>
      </c>
      <c r="R97" s="124"/>
    </row>
    <row r="98" spans="1:18" ht="15" customHeight="1" x14ac:dyDescent="0.25">
      <c r="A98" s="124"/>
      <c r="B98" s="139"/>
      <c r="C98" s="138" t="s">
        <v>306</v>
      </c>
      <c r="D98" s="125"/>
      <c r="E98" s="159">
        <v>276</v>
      </c>
      <c r="F98" s="192">
        <v>1.1822E-3</v>
      </c>
      <c r="G98" s="125"/>
      <c r="H98" s="158">
        <v>2665237</v>
      </c>
      <c r="I98" s="191">
        <v>1.23978E-2</v>
      </c>
      <c r="J98" s="124"/>
      <c r="N98" s="243">
        <v>95</v>
      </c>
      <c r="O98" s="202" t="s">
        <v>660</v>
      </c>
      <c r="P98" s="280">
        <v>54736</v>
      </c>
      <c r="Q98" s="244">
        <v>5.1129000000000001E-3</v>
      </c>
      <c r="R98" s="124"/>
    </row>
    <row r="99" spans="1:18" ht="15" customHeight="1" x14ac:dyDescent="0.25">
      <c r="A99" s="124"/>
      <c r="B99" s="139"/>
      <c r="C99" s="138" t="s">
        <v>307</v>
      </c>
      <c r="D99" s="125"/>
      <c r="E99" s="159">
        <v>4528</v>
      </c>
      <c r="F99" s="192">
        <v>1.93955E-2</v>
      </c>
      <c r="G99" s="125"/>
      <c r="H99" s="158">
        <v>4529959</v>
      </c>
      <c r="I99" s="191">
        <v>2.1071900000000001E-2</v>
      </c>
      <c r="J99" s="124"/>
      <c r="N99" s="243">
        <v>96</v>
      </c>
      <c r="O99" s="202" t="s">
        <v>661</v>
      </c>
      <c r="P99" s="280">
        <v>116614</v>
      </c>
      <c r="Q99" s="244">
        <v>1.0893E-2</v>
      </c>
      <c r="R99" s="124"/>
    </row>
    <row r="100" spans="1:18" ht="15" customHeight="1" x14ac:dyDescent="0.25">
      <c r="A100" s="124"/>
      <c r="B100" s="139"/>
      <c r="C100" s="138" t="s">
        <v>308</v>
      </c>
      <c r="D100" s="125"/>
      <c r="E100" s="159">
        <v>4510</v>
      </c>
      <c r="F100" s="192">
        <v>1.9318399999999999E-2</v>
      </c>
      <c r="G100" s="125"/>
      <c r="H100" s="158">
        <v>1387131</v>
      </c>
      <c r="I100" s="191">
        <v>6.4524999999999999E-3</v>
      </c>
      <c r="J100" s="124"/>
      <c r="N100" s="243">
        <v>97</v>
      </c>
      <c r="O100" s="202" t="s">
        <v>662</v>
      </c>
      <c r="P100" s="280">
        <v>65691</v>
      </c>
      <c r="Q100" s="244">
        <v>6.1361999999999996E-3</v>
      </c>
      <c r="R100" s="124"/>
    </row>
    <row r="101" spans="1:18" ht="15" customHeight="1" x14ac:dyDescent="0.25">
      <c r="A101" s="124"/>
      <c r="B101" s="139"/>
      <c r="C101" s="138" t="s">
        <v>309</v>
      </c>
      <c r="D101" s="125"/>
      <c r="E101" s="159">
        <v>4465</v>
      </c>
      <c r="F101" s="192">
        <v>1.9125699999999999E-2</v>
      </c>
      <c r="G101" s="125"/>
      <c r="H101" s="158">
        <v>2952211</v>
      </c>
      <c r="I101" s="191">
        <v>1.37327E-2</v>
      </c>
      <c r="J101" s="124"/>
      <c r="N101" s="243">
        <v>98</v>
      </c>
      <c r="O101" s="202" t="s">
        <v>663</v>
      </c>
      <c r="P101" s="280">
        <v>78636</v>
      </c>
      <c r="Q101" s="244">
        <v>7.3454000000000002E-3</v>
      </c>
      <c r="R101" s="124"/>
    </row>
    <row r="102" spans="1:18" ht="15" customHeight="1" thickBot="1" x14ac:dyDescent="0.3">
      <c r="A102" s="124"/>
      <c r="B102" s="139"/>
      <c r="C102" s="138" t="s">
        <v>310</v>
      </c>
      <c r="D102" s="125"/>
      <c r="E102" s="137">
        <v>538</v>
      </c>
      <c r="F102" s="190">
        <v>2.3045000000000001E-3</v>
      </c>
      <c r="G102" s="125"/>
      <c r="H102" s="135">
        <v>28323</v>
      </c>
      <c r="I102" s="189">
        <v>1.317E-4</v>
      </c>
      <c r="J102" s="124"/>
      <c r="N102" s="243">
        <v>99</v>
      </c>
      <c r="O102" s="202" t="s">
        <v>664</v>
      </c>
      <c r="P102" s="280">
        <v>37329</v>
      </c>
      <c r="Q102" s="244">
        <v>3.4868999999999998E-3</v>
      </c>
      <c r="R102" s="124"/>
    </row>
    <row r="103" spans="1:18" ht="15" customHeight="1" thickBot="1" x14ac:dyDescent="0.3">
      <c r="A103" s="124"/>
      <c r="B103" s="133"/>
      <c r="C103" s="132" t="s">
        <v>540</v>
      </c>
      <c r="D103" s="125"/>
      <c r="E103" s="131">
        <v>233456</v>
      </c>
      <c r="F103" s="130">
        <v>0.99999999999999978</v>
      </c>
      <c r="G103" s="125"/>
      <c r="H103" s="129">
        <v>214976234</v>
      </c>
      <c r="I103" s="128">
        <v>1.0000000000000002</v>
      </c>
      <c r="J103" s="124"/>
      <c r="N103" s="245">
        <v>100</v>
      </c>
      <c r="O103" s="201" t="s">
        <v>665</v>
      </c>
      <c r="P103" s="280">
        <v>18415</v>
      </c>
      <c r="Q103" s="246">
        <v>1.7202000000000001E-3</v>
      </c>
      <c r="R103" s="124"/>
    </row>
    <row r="104" spans="1:18" ht="15" customHeight="1" thickBot="1" x14ac:dyDescent="0.25">
      <c r="A104" s="124"/>
      <c r="B104" s="147"/>
      <c r="C104" s="147"/>
      <c r="D104" s="125"/>
      <c r="E104" s="127"/>
      <c r="F104" s="146"/>
      <c r="G104" s="125"/>
      <c r="H104" s="126"/>
      <c r="I104" s="146"/>
      <c r="J104" s="124"/>
      <c r="N104" s="124"/>
      <c r="O104" s="124"/>
      <c r="P104" s="124"/>
      <c r="Q104" s="124"/>
      <c r="R104" s="124"/>
    </row>
    <row r="105" spans="1:18" ht="15" customHeight="1" thickBot="1" x14ac:dyDescent="0.3">
      <c r="A105" s="124"/>
      <c r="B105" s="145" t="s">
        <v>744</v>
      </c>
      <c r="C105" s="144" t="s">
        <v>743</v>
      </c>
      <c r="D105" s="125"/>
      <c r="E105" s="157">
        <v>273403</v>
      </c>
      <c r="F105" s="140">
        <v>0.69644919999999999</v>
      </c>
      <c r="G105" s="125"/>
      <c r="H105" s="156">
        <v>286032245</v>
      </c>
      <c r="I105" s="142">
        <v>0.74399289999999996</v>
      </c>
      <c r="J105" s="124"/>
      <c r="N105" s="124"/>
      <c r="O105" s="247" t="s">
        <v>700</v>
      </c>
      <c r="P105" s="280">
        <v>10705403</v>
      </c>
      <c r="Q105" s="248">
        <v>1</v>
      </c>
      <c r="R105" s="124"/>
    </row>
    <row r="106" spans="1:18" ht="15" customHeight="1" x14ac:dyDescent="0.2">
      <c r="A106" s="124"/>
      <c r="B106" s="139"/>
      <c r="C106" s="138" t="s">
        <v>27</v>
      </c>
      <c r="D106" s="125"/>
      <c r="E106" s="155">
        <v>95513</v>
      </c>
      <c r="F106" s="154">
        <v>0.24330370000000001</v>
      </c>
      <c r="G106" s="125"/>
      <c r="H106" s="153">
        <v>80715010</v>
      </c>
      <c r="I106" s="152">
        <v>0.2099463</v>
      </c>
      <c r="J106" s="124"/>
    </row>
    <row r="107" spans="1:18" ht="15" customHeight="1" x14ac:dyDescent="0.2">
      <c r="A107" s="124"/>
      <c r="B107" s="139"/>
      <c r="C107" s="138" t="s">
        <v>28</v>
      </c>
      <c r="D107" s="125"/>
      <c r="E107" s="155">
        <v>1415</v>
      </c>
      <c r="F107" s="154">
        <v>3.6045000000000001E-3</v>
      </c>
      <c r="G107" s="125"/>
      <c r="H107" s="153">
        <v>3094856</v>
      </c>
      <c r="I107" s="152">
        <v>8.0499999999999999E-3</v>
      </c>
      <c r="J107" s="124"/>
    </row>
    <row r="108" spans="1:18" ht="15" customHeight="1" x14ac:dyDescent="0.2">
      <c r="A108" s="124"/>
      <c r="B108" s="139"/>
      <c r="C108" s="138" t="s">
        <v>29</v>
      </c>
      <c r="D108" s="125"/>
      <c r="E108" s="155">
        <v>8520</v>
      </c>
      <c r="F108" s="154">
        <v>2.1703299999999998E-2</v>
      </c>
      <c r="G108" s="125"/>
      <c r="H108" s="153">
        <v>5018943</v>
      </c>
      <c r="I108" s="152">
        <v>1.3054700000000001E-2</v>
      </c>
      <c r="J108" s="124"/>
    </row>
    <row r="109" spans="1:18" ht="15" customHeight="1" x14ac:dyDescent="0.2">
      <c r="A109" s="124"/>
      <c r="B109" s="139"/>
      <c r="C109" s="138" t="s">
        <v>30</v>
      </c>
      <c r="D109" s="125"/>
      <c r="E109" s="155">
        <v>1014</v>
      </c>
      <c r="F109" s="154">
        <v>2.5829999999999998E-3</v>
      </c>
      <c r="G109" s="125"/>
      <c r="H109" s="153">
        <v>1258138</v>
      </c>
      <c r="I109" s="152">
        <v>3.2724999999999998E-3</v>
      </c>
      <c r="J109" s="124"/>
    </row>
    <row r="110" spans="1:18" ht="15" customHeight="1" x14ac:dyDescent="0.2">
      <c r="A110" s="124"/>
      <c r="B110" s="139"/>
      <c r="C110" s="138" t="s">
        <v>31</v>
      </c>
      <c r="D110" s="125"/>
      <c r="E110" s="155">
        <v>4726</v>
      </c>
      <c r="F110" s="154">
        <v>1.2038699999999999E-2</v>
      </c>
      <c r="G110" s="125"/>
      <c r="H110" s="153">
        <v>4208252</v>
      </c>
      <c r="I110" s="152">
        <v>1.0945999999999999E-2</v>
      </c>
      <c r="J110" s="124"/>
    </row>
    <row r="111" spans="1:18" ht="15" customHeight="1" thickBot="1" x14ac:dyDescent="0.25">
      <c r="A111" s="124"/>
      <c r="B111" s="139"/>
      <c r="C111" s="138" t="s">
        <v>32</v>
      </c>
      <c r="D111" s="125"/>
      <c r="E111" s="151">
        <v>7976</v>
      </c>
      <c r="F111" s="134">
        <v>2.0317600000000002E-2</v>
      </c>
      <c r="G111" s="125"/>
      <c r="H111" s="150">
        <v>4128133</v>
      </c>
      <c r="I111" s="136">
        <v>1.07376E-2</v>
      </c>
      <c r="J111" s="124"/>
    </row>
    <row r="112" spans="1:18" ht="17.100000000000001" customHeight="1" thickBot="1" x14ac:dyDescent="0.25">
      <c r="A112" s="124"/>
      <c r="B112" s="133"/>
      <c r="C112" s="132" t="s">
        <v>540</v>
      </c>
      <c r="D112" s="125"/>
      <c r="E112" s="149">
        <v>392567</v>
      </c>
      <c r="F112" s="128">
        <v>1</v>
      </c>
      <c r="G112" s="125"/>
      <c r="H112" s="148">
        <v>384455577</v>
      </c>
      <c r="I112" s="130">
        <v>1</v>
      </c>
      <c r="J112" s="124"/>
    </row>
    <row r="113" spans="1:10" ht="15" customHeight="1" thickBot="1" x14ac:dyDescent="0.25">
      <c r="A113" s="124"/>
      <c r="B113" s="147"/>
      <c r="C113" s="147"/>
      <c r="D113" s="125"/>
      <c r="E113" s="127"/>
      <c r="F113" s="146"/>
      <c r="G113" s="125"/>
      <c r="H113" s="126"/>
      <c r="I113" s="146"/>
      <c r="J113" s="124"/>
    </row>
    <row r="114" spans="1:10" ht="15" customHeight="1" x14ac:dyDescent="0.2">
      <c r="A114" s="124"/>
      <c r="B114" s="145" t="s">
        <v>745</v>
      </c>
      <c r="C114" s="144" t="s">
        <v>735</v>
      </c>
      <c r="D114" s="125"/>
      <c r="E114" s="143">
        <v>89078</v>
      </c>
      <c r="F114" s="194">
        <v>0.7341432</v>
      </c>
      <c r="G114" s="125"/>
      <c r="H114" s="141">
        <v>62030987</v>
      </c>
      <c r="I114" s="193">
        <v>0.79430149999999999</v>
      </c>
      <c r="J114" s="124"/>
    </row>
    <row r="115" spans="1:10" ht="15" customHeight="1" x14ac:dyDescent="0.2">
      <c r="A115" s="124"/>
      <c r="B115" s="139"/>
      <c r="C115" s="138" t="s">
        <v>311</v>
      </c>
      <c r="D115" s="125"/>
      <c r="E115" s="159">
        <v>1558</v>
      </c>
      <c r="F115" s="192">
        <v>1.28404E-2</v>
      </c>
      <c r="G115" s="125"/>
      <c r="H115" s="158">
        <v>8015</v>
      </c>
      <c r="I115" s="191">
        <v>1.026E-4</v>
      </c>
      <c r="J115" s="124"/>
    </row>
    <row r="116" spans="1:10" ht="15" customHeight="1" x14ac:dyDescent="0.2">
      <c r="A116" s="124"/>
      <c r="B116" s="139"/>
      <c r="C116" s="138" t="s">
        <v>312</v>
      </c>
      <c r="D116" s="125"/>
      <c r="E116" s="159">
        <v>1766</v>
      </c>
      <c r="F116" s="192">
        <v>1.4554599999999999E-2</v>
      </c>
      <c r="G116" s="125"/>
      <c r="H116" s="158">
        <v>424327</v>
      </c>
      <c r="I116" s="191">
        <v>5.4335E-3</v>
      </c>
      <c r="J116" s="124"/>
    </row>
    <row r="117" spans="1:10" ht="15" customHeight="1" x14ac:dyDescent="0.2">
      <c r="A117" s="124"/>
      <c r="B117" s="139"/>
      <c r="C117" s="138" t="s">
        <v>313</v>
      </c>
      <c r="D117" s="125"/>
      <c r="E117" s="159">
        <v>1548</v>
      </c>
      <c r="F117" s="192">
        <v>1.2758E-2</v>
      </c>
      <c r="G117" s="125"/>
      <c r="H117" s="158">
        <v>340388</v>
      </c>
      <c r="I117" s="191">
        <v>4.3585999999999998E-3</v>
      </c>
      <c r="J117" s="124"/>
    </row>
    <row r="118" spans="1:10" ht="15" customHeight="1" x14ac:dyDescent="0.2">
      <c r="A118" s="124"/>
      <c r="B118" s="139"/>
      <c r="C118" s="138" t="s">
        <v>314</v>
      </c>
      <c r="D118" s="125"/>
      <c r="E118" s="159">
        <v>82</v>
      </c>
      <c r="F118" s="192">
        <v>6.7579999999999995E-4</v>
      </c>
      <c r="G118" s="125"/>
      <c r="H118" s="158">
        <v>426065</v>
      </c>
      <c r="I118" s="191">
        <v>5.4557E-3</v>
      </c>
      <c r="J118" s="124"/>
    </row>
    <row r="119" spans="1:10" ht="15" customHeight="1" x14ac:dyDescent="0.2">
      <c r="A119" s="124"/>
      <c r="B119" s="139"/>
      <c r="C119" s="138" t="s">
        <v>315</v>
      </c>
      <c r="D119" s="125"/>
      <c r="E119" s="159">
        <v>1703</v>
      </c>
      <c r="F119" s="192">
        <v>1.40354E-2</v>
      </c>
      <c r="G119" s="125"/>
      <c r="H119" s="158">
        <v>281843</v>
      </c>
      <c r="I119" s="191">
        <v>3.6089999999999998E-3</v>
      </c>
      <c r="J119" s="124"/>
    </row>
    <row r="120" spans="1:10" ht="15" customHeight="1" x14ac:dyDescent="0.2">
      <c r="A120" s="124"/>
      <c r="B120" s="139"/>
      <c r="C120" s="138" t="s">
        <v>316</v>
      </c>
      <c r="D120" s="125"/>
      <c r="E120" s="159">
        <v>756</v>
      </c>
      <c r="F120" s="192">
        <v>6.2306000000000002E-3</v>
      </c>
      <c r="G120" s="125"/>
      <c r="H120" s="158">
        <v>256723</v>
      </c>
      <c r="I120" s="191">
        <v>3.2872999999999999E-3</v>
      </c>
      <c r="J120" s="124"/>
    </row>
    <row r="121" spans="1:10" ht="15" customHeight="1" x14ac:dyDescent="0.2">
      <c r="A121" s="124"/>
      <c r="B121" s="139"/>
      <c r="C121" s="138" t="s">
        <v>317</v>
      </c>
      <c r="D121" s="125"/>
      <c r="E121" s="159">
        <v>18025</v>
      </c>
      <c r="F121" s="192">
        <v>0.1485544</v>
      </c>
      <c r="G121" s="125"/>
      <c r="H121" s="158">
        <v>11623310</v>
      </c>
      <c r="I121" s="191">
        <v>0.14883550000000001</v>
      </c>
      <c r="J121" s="124"/>
    </row>
    <row r="122" spans="1:10" ht="15" customHeight="1" x14ac:dyDescent="0.2">
      <c r="A122" s="124"/>
      <c r="B122" s="139"/>
      <c r="C122" s="138" t="s">
        <v>318</v>
      </c>
      <c r="D122" s="125"/>
      <c r="E122" s="159">
        <v>647</v>
      </c>
      <c r="F122" s="192">
        <v>5.3322999999999999E-3</v>
      </c>
      <c r="G122" s="125"/>
      <c r="H122" s="158">
        <v>169885</v>
      </c>
      <c r="I122" s="191">
        <v>2.1754000000000001E-3</v>
      </c>
      <c r="J122" s="124"/>
    </row>
    <row r="123" spans="1:10" ht="15" customHeight="1" x14ac:dyDescent="0.2">
      <c r="A123" s="124"/>
      <c r="B123" s="139"/>
      <c r="C123" s="138" t="s">
        <v>828</v>
      </c>
      <c r="D123" s="125"/>
      <c r="E123" s="159">
        <v>1253</v>
      </c>
      <c r="F123" s="192">
        <v>1.0326699999999999E-2</v>
      </c>
      <c r="G123" s="125"/>
      <c r="H123" s="158">
        <v>161294</v>
      </c>
      <c r="I123" s="191">
        <v>2.0653999999999998E-3</v>
      </c>
      <c r="J123" s="124"/>
    </row>
    <row r="124" spans="1:10" ht="15" customHeight="1" thickBot="1" x14ac:dyDescent="0.25">
      <c r="A124" s="124"/>
      <c r="B124" s="139"/>
      <c r="C124" s="138" t="s">
        <v>319</v>
      </c>
      <c r="D124" s="125"/>
      <c r="E124" s="137">
        <v>4920</v>
      </c>
      <c r="F124" s="190">
        <v>4.0548599999999997E-2</v>
      </c>
      <c r="G124" s="125"/>
      <c r="H124" s="135">
        <v>2372173</v>
      </c>
      <c r="I124" s="189">
        <v>3.03755E-2</v>
      </c>
      <c r="J124" s="124"/>
    </row>
    <row r="125" spans="1:10" ht="17.100000000000001" customHeight="1" thickBot="1" x14ac:dyDescent="0.25">
      <c r="A125" s="124"/>
      <c r="B125" s="133"/>
      <c r="C125" s="132" t="s">
        <v>540</v>
      </c>
      <c r="D125" s="125"/>
      <c r="E125" s="131">
        <v>121336</v>
      </c>
      <c r="F125" s="130">
        <v>1</v>
      </c>
      <c r="G125" s="125"/>
      <c r="H125" s="129">
        <v>78095010</v>
      </c>
      <c r="I125" s="128">
        <v>1</v>
      </c>
      <c r="J125" s="124"/>
    </row>
    <row r="126" spans="1:10" ht="15" customHeight="1" thickBot="1" x14ac:dyDescent="0.25">
      <c r="A126" s="124"/>
      <c r="B126" s="147"/>
      <c r="C126" s="147"/>
      <c r="D126" s="125"/>
      <c r="E126" s="127"/>
      <c r="F126" s="146"/>
      <c r="G126" s="125"/>
      <c r="H126" s="126"/>
      <c r="I126" s="146"/>
      <c r="J126" s="124"/>
    </row>
    <row r="127" spans="1:10" ht="15" customHeight="1" x14ac:dyDescent="0.2">
      <c r="A127" s="124"/>
      <c r="B127" s="145" t="s">
        <v>746</v>
      </c>
      <c r="C127" s="144" t="s">
        <v>743</v>
      </c>
      <c r="D127" s="125"/>
      <c r="E127" s="157">
        <v>238599</v>
      </c>
      <c r="F127" s="140">
        <v>0.56370539999999991</v>
      </c>
      <c r="G127" s="125"/>
      <c r="H127" s="156">
        <v>237769275</v>
      </c>
      <c r="I127" s="142">
        <v>0.65974549999999998</v>
      </c>
      <c r="J127" s="124"/>
    </row>
    <row r="128" spans="1:10" ht="15" customHeight="1" x14ac:dyDescent="0.2">
      <c r="A128" s="124"/>
      <c r="B128" s="139"/>
      <c r="C128" s="138" t="s">
        <v>33</v>
      </c>
      <c r="D128" s="125"/>
      <c r="E128" s="155">
        <v>110886</v>
      </c>
      <c r="F128" s="154">
        <v>0.26197520000000002</v>
      </c>
      <c r="G128" s="125"/>
      <c r="H128" s="153">
        <v>74392478</v>
      </c>
      <c r="I128" s="152">
        <v>0.20641899999999999</v>
      </c>
      <c r="J128" s="124"/>
    </row>
    <row r="129" spans="1:10" ht="15" customHeight="1" x14ac:dyDescent="0.2">
      <c r="A129" s="124"/>
      <c r="B129" s="139"/>
      <c r="C129" s="138" t="s">
        <v>34</v>
      </c>
      <c r="D129" s="125"/>
      <c r="E129" s="155">
        <v>20652</v>
      </c>
      <c r="F129" s="154">
        <v>4.87917E-2</v>
      </c>
      <c r="G129" s="125"/>
      <c r="H129" s="153">
        <v>13223012</v>
      </c>
      <c r="I129" s="152">
        <v>3.6690300000000002E-2</v>
      </c>
      <c r="J129" s="124"/>
    </row>
    <row r="130" spans="1:10" ht="15" customHeight="1" x14ac:dyDescent="0.2">
      <c r="A130" s="124"/>
      <c r="B130" s="139"/>
      <c r="C130" s="138" t="s">
        <v>35</v>
      </c>
      <c r="D130" s="125"/>
      <c r="E130" s="155">
        <v>45621</v>
      </c>
      <c r="F130" s="154">
        <v>0.1077825</v>
      </c>
      <c r="G130" s="125"/>
      <c r="H130" s="153">
        <v>32256673</v>
      </c>
      <c r="I130" s="152">
        <v>8.95035E-2</v>
      </c>
      <c r="J130" s="124"/>
    </row>
    <row r="131" spans="1:10" ht="15" customHeight="1" x14ac:dyDescent="0.2">
      <c r="A131" s="124"/>
      <c r="B131" s="139"/>
      <c r="C131" s="138" t="s">
        <v>36</v>
      </c>
      <c r="D131" s="125"/>
      <c r="E131" s="155">
        <v>569</v>
      </c>
      <c r="F131" s="154">
        <v>1.3443000000000001E-3</v>
      </c>
      <c r="G131" s="125"/>
      <c r="H131" s="153">
        <v>325190</v>
      </c>
      <c r="I131" s="152">
        <v>9.0229999999999998E-4</v>
      </c>
      <c r="J131" s="124"/>
    </row>
    <row r="132" spans="1:10" ht="15" customHeight="1" x14ac:dyDescent="0.2">
      <c r="A132" s="124"/>
      <c r="B132" s="139"/>
      <c r="C132" s="138" t="s">
        <v>37</v>
      </c>
      <c r="D132" s="125"/>
      <c r="E132" s="155">
        <v>5200</v>
      </c>
      <c r="F132" s="154">
        <v>1.2285300000000001E-2</v>
      </c>
      <c r="G132" s="125"/>
      <c r="H132" s="153">
        <v>1450035</v>
      </c>
      <c r="I132" s="152">
        <v>4.0235000000000002E-3</v>
      </c>
      <c r="J132" s="124"/>
    </row>
    <row r="133" spans="1:10" ht="15" customHeight="1" thickBot="1" x14ac:dyDescent="0.25">
      <c r="A133" s="124"/>
      <c r="B133" s="139"/>
      <c r="C133" s="138" t="s">
        <v>38</v>
      </c>
      <c r="D133" s="125"/>
      <c r="E133" s="151">
        <v>1742</v>
      </c>
      <c r="F133" s="134">
        <v>4.1155999999999996E-3</v>
      </c>
      <c r="G133" s="125"/>
      <c r="H133" s="150">
        <v>978816</v>
      </c>
      <c r="I133" s="136">
        <v>2.7158999999999998E-3</v>
      </c>
      <c r="J133" s="124"/>
    </row>
    <row r="134" spans="1:10" ht="17.100000000000001" customHeight="1" thickBot="1" x14ac:dyDescent="0.25">
      <c r="A134" s="124"/>
      <c r="B134" s="133"/>
      <c r="C134" s="132" t="s">
        <v>540</v>
      </c>
      <c r="D134" s="125"/>
      <c r="E134" s="149">
        <v>423269</v>
      </c>
      <c r="F134" s="128">
        <v>0.99999999999999989</v>
      </c>
      <c r="G134" s="125"/>
      <c r="H134" s="148">
        <v>360395479</v>
      </c>
      <c r="I134" s="130">
        <v>0.99999999999999989</v>
      </c>
      <c r="J134" s="124"/>
    </row>
    <row r="135" spans="1:10" ht="8.1" customHeight="1" thickBot="1" x14ac:dyDescent="0.25">
      <c r="A135" s="124"/>
      <c r="B135" s="147"/>
      <c r="C135" s="147"/>
      <c r="D135" s="125"/>
      <c r="E135" s="127"/>
      <c r="F135" s="146"/>
      <c r="G135" s="125"/>
      <c r="H135" s="126"/>
      <c r="I135" s="146"/>
      <c r="J135" s="124"/>
    </row>
    <row r="136" spans="1:10" ht="15" customHeight="1" x14ac:dyDescent="0.2">
      <c r="A136" s="124"/>
      <c r="B136" s="145" t="s">
        <v>747</v>
      </c>
      <c r="C136" s="144" t="s">
        <v>735</v>
      </c>
      <c r="D136" s="125"/>
      <c r="E136" s="143">
        <v>81587</v>
      </c>
      <c r="F136" s="194">
        <v>0.67129349999999999</v>
      </c>
      <c r="G136" s="125"/>
      <c r="H136" s="141">
        <v>58850838</v>
      </c>
      <c r="I136" s="193">
        <v>0.71942360000000005</v>
      </c>
      <c r="J136" s="124"/>
    </row>
    <row r="137" spans="1:10" ht="15" customHeight="1" x14ac:dyDescent="0.2">
      <c r="A137" s="124"/>
      <c r="B137" s="139"/>
      <c r="C137" s="138" t="s">
        <v>320</v>
      </c>
      <c r="D137" s="125"/>
      <c r="E137" s="159">
        <v>97</v>
      </c>
      <c r="F137" s="192">
        <v>7.9810000000000005E-4</v>
      </c>
      <c r="G137" s="125"/>
      <c r="H137" s="158">
        <v>409696</v>
      </c>
      <c r="I137" s="191">
        <v>5.0083000000000003E-3</v>
      </c>
      <c r="J137" s="124"/>
    </row>
    <row r="138" spans="1:10" ht="15" customHeight="1" x14ac:dyDescent="0.2">
      <c r="A138" s="124"/>
      <c r="B138" s="139"/>
      <c r="C138" s="138" t="s">
        <v>321</v>
      </c>
      <c r="D138" s="125"/>
      <c r="E138" s="159">
        <v>2744</v>
      </c>
      <c r="F138" s="192">
        <v>2.25775E-2</v>
      </c>
      <c r="G138" s="125"/>
      <c r="H138" s="158">
        <v>0</v>
      </c>
      <c r="I138" s="191">
        <v>0</v>
      </c>
      <c r="J138" s="124"/>
    </row>
    <row r="139" spans="1:10" ht="15" customHeight="1" x14ac:dyDescent="0.2">
      <c r="A139" s="124"/>
      <c r="B139" s="139"/>
      <c r="C139" s="138" t="s">
        <v>322</v>
      </c>
      <c r="D139" s="125"/>
      <c r="E139" s="159">
        <v>305</v>
      </c>
      <c r="F139" s="192">
        <v>2.5095E-3</v>
      </c>
      <c r="G139" s="125"/>
      <c r="H139" s="158">
        <v>113178</v>
      </c>
      <c r="I139" s="191">
        <v>1.3835E-3</v>
      </c>
      <c r="J139" s="124"/>
    </row>
    <row r="140" spans="1:10" ht="15" customHeight="1" x14ac:dyDescent="0.2">
      <c r="A140" s="124"/>
      <c r="B140" s="139"/>
      <c r="C140" s="138" t="s">
        <v>323</v>
      </c>
      <c r="D140" s="125"/>
      <c r="E140" s="159">
        <v>3745</v>
      </c>
      <c r="F140" s="192">
        <v>3.0813699999999999E-2</v>
      </c>
      <c r="G140" s="125"/>
      <c r="H140" s="158">
        <v>0</v>
      </c>
      <c r="I140" s="191">
        <v>0</v>
      </c>
      <c r="J140" s="124"/>
    </row>
    <row r="141" spans="1:10" ht="15" customHeight="1" x14ac:dyDescent="0.2">
      <c r="A141" s="124"/>
      <c r="B141" s="139"/>
      <c r="C141" s="138" t="s">
        <v>324</v>
      </c>
      <c r="D141" s="125"/>
      <c r="E141" s="159">
        <v>5088</v>
      </c>
      <c r="F141" s="192">
        <v>4.18638E-2</v>
      </c>
      <c r="G141" s="125"/>
      <c r="H141" s="158">
        <v>2351696</v>
      </c>
      <c r="I141" s="191">
        <v>2.87484E-2</v>
      </c>
      <c r="J141" s="124"/>
    </row>
    <row r="142" spans="1:10" ht="15" customHeight="1" x14ac:dyDescent="0.2">
      <c r="A142" s="124"/>
      <c r="B142" s="139"/>
      <c r="C142" s="138" t="s">
        <v>314</v>
      </c>
      <c r="D142" s="125"/>
      <c r="E142" s="159">
        <v>34</v>
      </c>
      <c r="F142" s="192">
        <v>2.7980000000000002E-4</v>
      </c>
      <c r="G142" s="125"/>
      <c r="H142" s="158">
        <v>1047358</v>
      </c>
      <c r="I142" s="191">
        <v>1.2803500000000001E-2</v>
      </c>
      <c r="J142" s="124"/>
    </row>
    <row r="143" spans="1:10" ht="15" customHeight="1" x14ac:dyDescent="0.2">
      <c r="A143" s="124"/>
      <c r="B143" s="139"/>
      <c r="C143" s="138" t="s">
        <v>325</v>
      </c>
      <c r="D143" s="125"/>
      <c r="E143" s="159">
        <v>3819</v>
      </c>
      <c r="F143" s="192">
        <v>3.1422499999999999E-2</v>
      </c>
      <c r="G143" s="125"/>
      <c r="H143" s="158">
        <v>1503428</v>
      </c>
      <c r="I143" s="191">
        <v>1.8378700000000001E-2</v>
      </c>
      <c r="J143" s="124"/>
    </row>
    <row r="144" spans="1:10" ht="15" customHeight="1" x14ac:dyDescent="0.2">
      <c r="A144" s="124"/>
      <c r="B144" s="139"/>
      <c r="C144" s="138" t="s">
        <v>14</v>
      </c>
      <c r="D144" s="125"/>
      <c r="E144" s="159">
        <v>18683</v>
      </c>
      <c r="F144" s="192">
        <v>0.15372269999999999</v>
      </c>
      <c r="G144" s="125"/>
      <c r="H144" s="158">
        <v>16832099</v>
      </c>
      <c r="I144" s="191">
        <v>0.20576439999999999</v>
      </c>
      <c r="J144" s="124"/>
    </row>
    <row r="145" spans="1:10" ht="15" customHeight="1" x14ac:dyDescent="0.2">
      <c r="A145" s="124"/>
      <c r="B145" s="139"/>
      <c r="C145" s="138" t="s">
        <v>318</v>
      </c>
      <c r="D145" s="125"/>
      <c r="E145" s="159">
        <v>360</v>
      </c>
      <c r="F145" s="192">
        <v>2.9621000000000001E-3</v>
      </c>
      <c r="G145" s="125"/>
      <c r="H145" s="158">
        <v>82597</v>
      </c>
      <c r="I145" s="191">
        <v>1.0097000000000001E-3</v>
      </c>
      <c r="J145" s="124"/>
    </row>
    <row r="146" spans="1:10" ht="15" customHeight="1" x14ac:dyDescent="0.2">
      <c r="A146" s="124"/>
      <c r="B146" s="139"/>
      <c r="C146" s="138" t="s">
        <v>828</v>
      </c>
      <c r="D146" s="125"/>
      <c r="E146" s="159">
        <v>0</v>
      </c>
      <c r="F146" s="192">
        <v>0</v>
      </c>
      <c r="G146" s="125"/>
      <c r="H146" s="158">
        <v>7916</v>
      </c>
      <c r="I146" s="191">
        <v>9.6799999999999995E-5</v>
      </c>
      <c r="J146" s="124"/>
    </row>
    <row r="147" spans="1:10" ht="15" customHeight="1" thickBot="1" x14ac:dyDescent="0.25">
      <c r="A147" s="124"/>
      <c r="B147" s="139"/>
      <c r="C147" s="138" t="s">
        <v>326</v>
      </c>
      <c r="D147" s="125"/>
      <c r="E147" s="137">
        <v>5075</v>
      </c>
      <c r="F147" s="190">
        <v>4.1756799999999997E-2</v>
      </c>
      <c r="G147" s="125"/>
      <c r="H147" s="135">
        <v>603954</v>
      </c>
      <c r="I147" s="189">
        <v>7.3831000000000001E-3</v>
      </c>
      <c r="J147" s="124"/>
    </row>
    <row r="148" spans="1:10" ht="17.100000000000001" customHeight="1" thickBot="1" x14ac:dyDescent="0.25">
      <c r="A148" s="124"/>
      <c r="B148" s="133"/>
      <c r="C148" s="132" t="s">
        <v>540</v>
      </c>
      <c r="D148" s="125"/>
      <c r="E148" s="131">
        <v>121537</v>
      </c>
      <c r="F148" s="130">
        <v>1.0000000000000002</v>
      </c>
      <c r="G148" s="125"/>
      <c r="H148" s="129">
        <v>81802760</v>
      </c>
      <c r="I148" s="128">
        <v>1.0000000000000002</v>
      </c>
      <c r="J148" s="124"/>
    </row>
    <row r="149" spans="1:10" ht="8.1" customHeight="1" thickBot="1" x14ac:dyDescent="0.25">
      <c r="A149" s="124"/>
      <c r="B149" s="147"/>
      <c r="C149" s="147"/>
      <c r="D149" s="125"/>
      <c r="E149" s="127"/>
      <c r="F149" s="146"/>
      <c r="G149" s="125"/>
      <c r="H149" s="126"/>
      <c r="I149" s="146"/>
      <c r="J149" s="124"/>
    </row>
    <row r="150" spans="1:10" ht="15" customHeight="1" x14ac:dyDescent="0.2">
      <c r="A150" s="124"/>
      <c r="B150" s="145" t="s">
        <v>748</v>
      </c>
      <c r="C150" s="144" t="s">
        <v>735</v>
      </c>
      <c r="D150" s="125"/>
      <c r="E150" s="143">
        <v>10813</v>
      </c>
      <c r="F150" s="194">
        <v>0.99640620000000002</v>
      </c>
      <c r="G150" s="125"/>
      <c r="H150" s="141">
        <v>11046678</v>
      </c>
      <c r="I150" s="193">
        <v>0.99471710000000002</v>
      </c>
      <c r="J150" s="124"/>
    </row>
    <row r="151" spans="1:10" ht="15" customHeight="1" thickBot="1" x14ac:dyDescent="0.25">
      <c r="A151" s="124"/>
      <c r="B151" s="139"/>
      <c r="C151" s="138" t="s">
        <v>198</v>
      </c>
      <c r="D151" s="125"/>
      <c r="E151" s="137">
        <v>39</v>
      </c>
      <c r="F151" s="190">
        <v>3.5937999999999999E-3</v>
      </c>
      <c r="G151" s="125"/>
      <c r="H151" s="135">
        <v>58668</v>
      </c>
      <c r="I151" s="189">
        <v>5.2829000000000001E-3</v>
      </c>
      <c r="J151" s="124"/>
    </row>
    <row r="152" spans="1:10" ht="17.100000000000001" customHeight="1" thickBot="1" x14ac:dyDescent="0.25">
      <c r="A152" s="124"/>
      <c r="B152" s="133"/>
      <c r="C152" s="132" t="s">
        <v>540</v>
      </c>
      <c r="D152" s="125"/>
      <c r="E152" s="131">
        <v>10852</v>
      </c>
      <c r="F152" s="130">
        <v>1</v>
      </c>
      <c r="G152" s="125"/>
      <c r="H152" s="129">
        <v>11105346</v>
      </c>
      <c r="I152" s="128">
        <v>1</v>
      </c>
      <c r="J152" s="124"/>
    </row>
    <row r="153" spans="1:10" ht="8.1" customHeight="1" thickBot="1" x14ac:dyDescent="0.25">
      <c r="A153" s="124"/>
      <c r="B153" s="147"/>
      <c r="C153" s="147"/>
      <c r="D153" s="125"/>
      <c r="E153" s="127"/>
      <c r="F153" s="146"/>
      <c r="G153" s="125"/>
      <c r="H153" s="126"/>
      <c r="I153" s="146"/>
      <c r="J153" s="124"/>
    </row>
    <row r="154" spans="1:10" ht="15" customHeight="1" x14ac:dyDescent="0.2">
      <c r="A154" s="124"/>
      <c r="B154" s="145" t="s">
        <v>749</v>
      </c>
      <c r="C154" s="144" t="s">
        <v>743</v>
      </c>
      <c r="D154" s="125"/>
      <c r="E154" s="157">
        <v>69721</v>
      </c>
      <c r="F154" s="140">
        <v>0.68651419999999996</v>
      </c>
      <c r="G154" s="125"/>
      <c r="H154" s="156">
        <v>66433653</v>
      </c>
      <c r="I154" s="142">
        <v>0.67328180000000004</v>
      </c>
      <c r="J154" s="124"/>
    </row>
    <row r="155" spans="1:10" ht="15" customHeight="1" x14ac:dyDescent="0.2">
      <c r="A155" s="124"/>
      <c r="B155" s="139"/>
      <c r="C155" s="138" t="s">
        <v>40</v>
      </c>
      <c r="D155" s="125"/>
      <c r="E155" s="155">
        <v>1388</v>
      </c>
      <c r="F155" s="154">
        <v>1.36671E-2</v>
      </c>
      <c r="G155" s="125"/>
      <c r="H155" s="153">
        <v>3824812</v>
      </c>
      <c r="I155" s="152">
        <v>3.8763100000000002E-2</v>
      </c>
      <c r="J155" s="124"/>
    </row>
    <row r="156" spans="1:10" ht="15" customHeight="1" x14ac:dyDescent="0.2">
      <c r="A156" s="124"/>
      <c r="B156" s="139"/>
      <c r="C156" s="138" t="s">
        <v>2</v>
      </c>
      <c r="D156" s="125"/>
      <c r="E156" s="155">
        <v>4755</v>
      </c>
      <c r="F156" s="154">
        <v>4.6820500000000001E-2</v>
      </c>
      <c r="G156" s="125"/>
      <c r="H156" s="153">
        <v>5481031</v>
      </c>
      <c r="I156" s="152">
        <v>5.5548300000000002E-2</v>
      </c>
      <c r="J156" s="124"/>
    </row>
    <row r="157" spans="1:10" ht="15" customHeight="1" x14ac:dyDescent="0.2">
      <c r="A157" s="124"/>
      <c r="B157" s="139"/>
      <c r="C157" s="138" t="s">
        <v>41</v>
      </c>
      <c r="D157" s="125"/>
      <c r="E157" s="155">
        <v>715</v>
      </c>
      <c r="F157" s="154">
        <v>7.0403000000000002E-3</v>
      </c>
      <c r="G157" s="125"/>
      <c r="H157" s="153">
        <v>44660</v>
      </c>
      <c r="I157" s="152">
        <v>4.526E-4</v>
      </c>
      <c r="J157" s="124"/>
    </row>
    <row r="158" spans="1:10" ht="15" customHeight="1" x14ac:dyDescent="0.2">
      <c r="A158" s="124"/>
      <c r="B158" s="139"/>
      <c r="C158" s="138" t="s">
        <v>42</v>
      </c>
      <c r="D158" s="125"/>
      <c r="E158" s="155">
        <v>2304</v>
      </c>
      <c r="F158" s="154">
        <v>2.2686499999999998E-2</v>
      </c>
      <c r="G158" s="125"/>
      <c r="H158" s="153">
        <v>970960</v>
      </c>
      <c r="I158" s="152">
        <v>9.8402999999999997E-3</v>
      </c>
      <c r="J158" s="124"/>
    </row>
    <row r="159" spans="1:10" ht="15" customHeight="1" x14ac:dyDescent="0.2">
      <c r="A159" s="124"/>
      <c r="B159" s="139"/>
      <c r="C159" s="138" t="s">
        <v>43</v>
      </c>
      <c r="D159" s="125"/>
      <c r="E159" s="155">
        <v>1860</v>
      </c>
      <c r="F159" s="154">
        <v>1.83147E-2</v>
      </c>
      <c r="G159" s="125"/>
      <c r="H159" s="153">
        <v>670734</v>
      </c>
      <c r="I159" s="152">
        <v>6.7977000000000003E-3</v>
      </c>
      <c r="J159" s="124"/>
    </row>
    <row r="160" spans="1:10" ht="15" customHeight="1" x14ac:dyDescent="0.2">
      <c r="A160" s="124"/>
      <c r="B160" s="139"/>
      <c r="C160" s="138" t="s">
        <v>44</v>
      </c>
      <c r="D160" s="125"/>
      <c r="E160" s="155">
        <v>3977</v>
      </c>
      <c r="F160" s="154">
        <v>3.9159899999999997E-2</v>
      </c>
      <c r="G160" s="125"/>
      <c r="H160" s="153">
        <v>5553842</v>
      </c>
      <c r="I160" s="152">
        <v>5.6286200000000002E-2</v>
      </c>
      <c r="J160" s="124"/>
    </row>
    <row r="161" spans="1:10" ht="15" customHeight="1" x14ac:dyDescent="0.2">
      <c r="A161" s="124"/>
      <c r="B161" s="139"/>
      <c r="C161" s="138" t="s">
        <v>45</v>
      </c>
      <c r="D161" s="125"/>
      <c r="E161" s="155">
        <v>241</v>
      </c>
      <c r="F161" s="154">
        <v>2.3730000000000001E-3</v>
      </c>
      <c r="G161" s="125"/>
      <c r="H161" s="153">
        <v>1539685</v>
      </c>
      <c r="I161" s="152">
        <v>1.56042E-2</v>
      </c>
      <c r="J161" s="124"/>
    </row>
    <row r="162" spans="1:10" ht="15" customHeight="1" x14ac:dyDescent="0.2">
      <c r="A162" s="124"/>
      <c r="B162" s="139"/>
      <c r="C162" s="138" t="s">
        <v>46</v>
      </c>
      <c r="D162" s="125"/>
      <c r="E162" s="155">
        <v>9934</v>
      </c>
      <c r="F162" s="154">
        <v>9.7816E-2</v>
      </c>
      <c r="G162" s="125"/>
      <c r="H162" s="153">
        <v>9092671</v>
      </c>
      <c r="I162" s="152">
        <v>9.2150999999999997E-2</v>
      </c>
      <c r="J162" s="124"/>
    </row>
    <row r="163" spans="1:10" ht="15" customHeight="1" x14ac:dyDescent="0.2">
      <c r="A163" s="124"/>
      <c r="B163" s="139"/>
      <c r="C163" s="138" t="s">
        <v>47</v>
      </c>
      <c r="D163" s="125"/>
      <c r="E163" s="155">
        <v>4432</v>
      </c>
      <c r="F163" s="154">
        <v>4.3640100000000001E-2</v>
      </c>
      <c r="G163" s="125"/>
      <c r="H163" s="153">
        <v>2178021</v>
      </c>
      <c r="I163" s="152">
        <v>2.2073499999999999E-2</v>
      </c>
      <c r="J163" s="124"/>
    </row>
    <row r="164" spans="1:10" ht="15" customHeight="1" x14ac:dyDescent="0.2">
      <c r="A164" s="124"/>
      <c r="B164" s="139"/>
      <c r="C164" s="138" t="s">
        <v>48</v>
      </c>
      <c r="D164" s="125"/>
      <c r="E164" s="155">
        <v>799</v>
      </c>
      <c r="F164" s="154">
        <v>7.8674000000000001E-3</v>
      </c>
      <c r="G164" s="125"/>
      <c r="H164" s="153">
        <v>69412</v>
      </c>
      <c r="I164" s="152">
        <v>7.0350000000000002E-4</v>
      </c>
      <c r="J164" s="124"/>
    </row>
    <row r="165" spans="1:10" ht="15" customHeight="1" thickBot="1" x14ac:dyDescent="0.25">
      <c r="A165" s="124"/>
      <c r="B165" s="139"/>
      <c r="C165" s="138" t="s">
        <v>49</v>
      </c>
      <c r="D165" s="125"/>
      <c r="E165" s="151">
        <v>1432</v>
      </c>
      <c r="F165" s="134">
        <v>1.41003E-2</v>
      </c>
      <c r="G165" s="125"/>
      <c r="H165" s="150">
        <v>2811917</v>
      </c>
      <c r="I165" s="136">
        <v>2.84978E-2</v>
      </c>
      <c r="J165" s="124"/>
    </row>
    <row r="166" spans="1:10" ht="17.100000000000001" customHeight="1" thickBot="1" x14ac:dyDescent="0.25">
      <c r="A166" s="124"/>
      <c r="B166" s="133"/>
      <c r="C166" s="132" t="s">
        <v>540</v>
      </c>
      <c r="D166" s="125"/>
      <c r="E166" s="149">
        <v>101558</v>
      </c>
      <c r="F166" s="128">
        <v>0.99999999999999989</v>
      </c>
      <c r="G166" s="125"/>
      <c r="H166" s="148">
        <v>98671398</v>
      </c>
      <c r="I166" s="130">
        <v>0.99999999999999978</v>
      </c>
      <c r="J166" s="124"/>
    </row>
    <row r="167" spans="1:10" ht="8.1" customHeight="1" thickBot="1" x14ac:dyDescent="0.25">
      <c r="A167" s="124"/>
      <c r="B167" s="147"/>
      <c r="C167" s="147"/>
      <c r="D167" s="125"/>
      <c r="E167" s="127"/>
      <c r="F167" s="146"/>
      <c r="G167" s="125"/>
      <c r="H167" s="126"/>
      <c r="I167" s="146"/>
      <c r="J167" s="124"/>
    </row>
    <row r="168" spans="1:10" ht="15" customHeight="1" x14ac:dyDescent="0.2">
      <c r="A168" s="124"/>
      <c r="B168" s="145" t="s">
        <v>750</v>
      </c>
      <c r="C168" s="144" t="s">
        <v>743</v>
      </c>
      <c r="D168" s="125"/>
      <c r="E168" s="157">
        <v>22178</v>
      </c>
      <c r="F168" s="140">
        <v>0.91369009999999995</v>
      </c>
      <c r="G168" s="125"/>
      <c r="H168" s="156">
        <v>13585237</v>
      </c>
      <c r="I168" s="142">
        <v>0.97176799999999997</v>
      </c>
      <c r="J168" s="124"/>
    </row>
    <row r="169" spans="1:10" ht="15" customHeight="1" x14ac:dyDescent="0.2">
      <c r="A169" s="124"/>
      <c r="B169" s="139"/>
      <c r="C169" s="138" t="s">
        <v>50</v>
      </c>
      <c r="D169" s="125"/>
      <c r="E169" s="155">
        <v>153</v>
      </c>
      <c r="F169" s="154">
        <v>6.3033000000000004E-3</v>
      </c>
      <c r="G169" s="125"/>
      <c r="H169" s="153">
        <v>51906</v>
      </c>
      <c r="I169" s="152">
        <v>3.7128999999999999E-3</v>
      </c>
      <c r="J169" s="124"/>
    </row>
    <row r="170" spans="1:10" ht="15" customHeight="1" thickBot="1" x14ac:dyDescent="0.25">
      <c r="A170" s="124"/>
      <c r="B170" s="139"/>
      <c r="C170" s="138" t="s">
        <v>51</v>
      </c>
      <c r="D170" s="125"/>
      <c r="E170" s="155">
        <v>1942</v>
      </c>
      <c r="F170" s="154">
        <v>8.0006599999999997E-2</v>
      </c>
      <c r="G170" s="125"/>
      <c r="H170" s="153">
        <v>342775</v>
      </c>
      <c r="I170" s="152">
        <v>2.4519099999999999E-2</v>
      </c>
      <c r="J170" s="124"/>
    </row>
    <row r="171" spans="1:10" ht="17.100000000000001" customHeight="1" thickBot="1" x14ac:dyDescent="0.25">
      <c r="A171" s="124"/>
      <c r="B171" s="133"/>
      <c r="C171" s="132" t="s">
        <v>540</v>
      </c>
      <c r="D171" s="125"/>
      <c r="E171" s="200">
        <v>24273</v>
      </c>
      <c r="F171" s="199">
        <v>1</v>
      </c>
      <c r="G171" s="125"/>
      <c r="H171" s="198">
        <v>13979918</v>
      </c>
      <c r="I171" s="197">
        <v>1</v>
      </c>
      <c r="J171" s="124"/>
    </row>
    <row r="172" spans="1:10" ht="8.1" customHeight="1" thickBot="1" x14ac:dyDescent="0.25">
      <c r="A172" s="124"/>
      <c r="B172" s="147"/>
      <c r="C172" s="147"/>
      <c r="D172" s="125"/>
      <c r="E172" s="127"/>
      <c r="F172" s="146"/>
      <c r="G172" s="125"/>
      <c r="H172" s="126"/>
      <c r="I172" s="146"/>
      <c r="J172" s="124"/>
    </row>
    <row r="173" spans="1:10" ht="15" customHeight="1" x14ac:dyDescent="0.2">
      <c r="A173" s="124"/>
      <c r="B173" s="145" t="s">
        <v>4</v>
      </c>
      <c r="C173" s="144" t="s">
        <v>735</v>
      </c>
      <c r="D173" s="125"/>
      <c r="E173" s="143">
        <v>164642</v>
      </c>
      <c r="F173" s="194">
        <v>0.67905649999999995</v>
      </c>
      <c r="G173" s="125"/>
      <c r="H173" s="141">
        <v>127783517</v>
      </c>
      <c r="I173" s="193">
        <v>0.68304699999999996</v>
      </c>
      <c r="J173" s="124"/>
    </row>
    <row r="174" spans="1:10" ht="15" customHeight="1" x14ac:dyDescent="0.2">
      <c r="A174" s="124"/>
      <c r="B174" s="139"/>
      <c r="C174" s="138" t="s">
        <v>327</v>
      </c>
      <c r="D174" s="125"/>
      <c r="E174" s="159">
        <v>456</v>
      </c>
      <c r="F174" s="192">
        <v>1.8806999999999999E-3</v>
      </c>
      <c r="G174" s="125"/>
      <c r="H174" s="158">
        <v>164637</v>
      </c>
      <c r="I174" s="191">
        <v>8.8000000000000003E-4</v>
      </c>
      <c r="J174" s="124"/>
    </row>
    <row r="175" spans="1:10" ht="15" customHeight="1" x14ac:dyDescent="0.2">
      <c r="A175" s="124"/>
      <c r="B175" s="139"/>
      <c r="C175" s="138" t="s">
        <v>4</v>
      </c>
      <c r="D175" s="125"/>
      <c r="E175" s="159">
        <v>720</v>
      </c>
      <c r="F175" s="192">
        <v>2.9696000000000002E-3</v>
      </c>
      <c r="G175" s="125"/>
      <c r="H175" s="158">
        <v>516030</v>
      </c>
      <c r="I175" s="191">
        <v>2.7583999999999998E-3</v>
      </c>
      <c r="J175" s="124"/>
    </row>
    <row r="176" spans="1:10" ht="15" customHeight="1" x14ac:dyDescent="0.2">
      <c r="A176" s="124"/>
      <c r="B176" s="139"/>
      <c r="C176" s="138" t="s">
        <v>328</v>
      </c>
      <c r="D176" s="125"/>
      <c r="E176" s="159">
        <v>1742</v>
      </c>
      <c r="F176" s="192">
        <v>7.1847999999999999E-3</v>
      </c>
      <c r="G176" s="125"/>
      <c r="H176" s="158">
        <v>2826308</v>
      </c>
      <c r="I176" s="191">
        <v>1.5107600000000001E-2</v>
      </c>
      <c r="J176" s="124"/>
    </row>
    <row r="177" spans="1:10" ht="15" customHeight="1" x14ac:dyDescent="0.2">
      <c r="A177" s="124"/>
      <c r="B177" s="139"/>
      <c r="C177" s="138" t="s">
        <v>329</v>
      </c>
      <c r="D177" s="125"/>
      <c r="E177" s="159">
        <v>8606</v>
      </c>
      <c r="F177" s="192">
        <v>3.5494999999999999E-2</v>
      </c>
      <c r="G177" s="125"/>
      <c r="H177" s="158">
        <v>6701310</v>
      </c>
      <c r="I177" s="191">
        <v>3.58208E-2</v>
      </c>
      <c r="J177" s="124"/>
    </row>
    <row r="178" spans="1:10" ht="15" customHeight="1" x14ac:dyDescent="0.2">
      <c r="A178" s="124"/>
      <c r="B178" s="139"/>
      <c r="C178" s="138" t="s">
        <v>314</v>
      </c>
      <c r="D178" s="125"/>
      <c r="E178" s="159">
        <v>44649</v>
      </c>
      <c r="F178" s="192">
        <v>0.18415219999999999</v>
      </c>
      <c r="G178" s="125"/>
      <c r="H178" s="158">
        <v>33433968</v>
      </c>
      <c r="I178" s="191">
        <v>0.17871609999999999</v>
      </c>
      <c r="J178" s="124"/>
    </row>
    <row r="179" spans="1:10" ht="15" customHeight="1" x14ac:dyDescent="0.2">
      <c r="A179" s="124"/>
      <c r="B179" s="139"/>
      <c r="C179" s="138" t="s">
        <v>316</v>
      </c>
      <c r="D179" s="125"/>
      <c r="E179" s="159">
        <v>4408</v>
      </c>
      <c r="F179" s="192">
        <v>1.8180499999999999E-2</v>
      </c>
      <c r="G179" s="125"/>
      <c r="H179" s="158">
        <v>1586293</v>
      </c>
      <c r="I179" s="191">
        <v>8.4793000000000004E-3</v>
      </c>
      <c r="J179" s="124"/>
    </row>
    <row r="180" spans="1:10" ht="15" customHeight="1" x14ac:dyDescent="0.2">
      <c r="A180" s="124"/>
      <c r="B180" s="139"/>
      <c r="C180" s="138" t="s">
        <v>330</v>
      </c>
      <c r="D180" s="125"/>
      <c r="E180" s="159">
        <v>3807</v>
      </c>
      <c r="F180" s="192">
        <v>1.5701799999999998E-2</v>
      </c>
      <c r="G180" s="125"/>
      <c r="H180" s="158">
        <v>7119015</v>
      </c>
      <c r="I180" s="191">
        <v>3.80536E-2</v>
      </c>
      <c r="J180" s="124"/>
    </row>
    <row r="181" spans="1:10" ht="15" customHeight="1" thickBot="1" x14ac:dyDescent="0.25">
      <c r="A181" s="124"/>
      <c r="B181" s="139"/>
      <c r="C181" s="138" t="s">
        <v>331</v>
      </c>
      <c r="D181" s="125"/>
      <c r="E181" s="137">
        <v>13427</v>
      </c>
      <c r="F181" s="190">
        <v>5.5378900000000002E-2</v>
      </c>
      <c r="G181" s="125"/>
      <c r="H181" s="135">
        <v>6947574</v>
      </c>
      <c r="I181" s="189">
        <v>3.7137200000000002E-2</v>
      </c>
      <c r="J181" s="124"/>
    </row>
    <row r="182" spans="1:10" ht="17.100000000000001" customHeight="1" thickBot="1" x14ac:dyDescent="0.25">
      <c r="A182" s="124"/>
      <c r="B182" s="133"/>
      <c r="C182" s="132" t="s">
        <v>540</v>
      </c>
      <c r="D182" s="125"/>
      <c r="E182" s="131">
        <v>242457</v>
      </c>
      <c r="F182" s="130">
        <v>0.99999999999999989</v>
      </c>
      <c r="G182" s="125"/>
      <c r="H182" s="129">
        <v>187078652</v>
      </c>
      <c r="I182" s="128">
        <v>1</v>
      </c>
      <c r="J182" s="124"/>
    </row>
    <row r="183" spans="1:10" ht="8.1" customHeight="1" thickBot="1" x14ac:dyDescent="0.25">
      <c r="A183" s="124"/>
      <c r="B183" s="147"/>
      <c r="C183" s="147"/>
      <c r="D183" s="125"/>
      <c r="E183" s="127"/>
      <c r="F183" s="146"/>
      <c r="G183" s="125"/>
      <c r="H183" s="126"/>
      <c r="I183" s="146"/>
      <c r="J183" s="124"/>
    </row>
    <row r="184" spans="1:10" ht="15" customHeight="1" x14ac:dyDescent="0.2">
      <c r="A184" s="124"/>
      <c r="B184" s="145" t="s">
        <v>751</v>
      </c>
      <c r="C184" s="144" t="s">
        <v>735</v>
      </c>
      <c r="D184" s="125"/>
      <c r="E184" s="143">
        <v>79083</v>
      </c>
      <c r="F184" s="194">
        <v>0.8235325</v>
      </c>
      <c r="G184" s="125"/>
      <c r="H184" s="141">
        <v>109358502</v>
      </c>
      <c r="I184" s="193">
        <v>0.90688429999999998</v>
      </c>
      <c r="J184" s="124"/>
    </row>
    <row r="185" spans="1:10" ht="15" customHeight="1" x14ac:dyDescent="0.2">
      <c r="A185" s="124"/>
      <c r="B185" s="139"/>
      <c r="C185" s="138" t="s">
        <v>830</v>
      </c>
      <c r="D185" s="125"/>
      <c r="E185" s="159">
        <v>32</v>
      </c>
      <c r="F185" s="192">
        <v>3.3320000000000002E-4</v>
      </c>
      <c r="G185" s="125"/>
      <c r="H185" s="196">
        <v>16265</v>
      </c>
      <c r="I185" s="195">
        <v>1.349E-4</v>
      </c>
      <c r="J185" s="124"/>
    </row>
    <row r="186" spans="1:10" ht="15" customHeight="1" x14ac:dyDescent="0.2">
      <c r="A186" s="124"/>
      <c r="B186" s="139"/>
      <c r="C186" s="138" t="s">
        <v>332</v>
      </c>
      <c r="D186" s="125"/>
      <c r="E186" s="159">
        <v>3998</v>
      </c>
      <c r="F186" s="192">
        <v>4.1633299999999998E-2</v>
      </c>
      <c r="G186" s="125"/>
      <c r="H186" s="158">
        <v>3850441</v>
      </c>
      <c r="I186" s="191">
        <v>3.1930800000000002E-2</v>
      </c>
      <c r="J186" s="124"/>
    </row>
    <row r="187" spans="1:10" ht="15" customHeight="1" x14ac:dyDescent="0.2">
      <c r="A187" s="124"/>
      <c r="B187" s="139"/>
      <c r="C187" s="138" t="s">
        <v>333</v>
      </c>
      <c r="D187" s="125"/>
      <c r="E187" s="159">
        <v>240</v>
      </c>
      <c r="F187" s="192">
        <v>2.4992E-3</v>
      </c>
      <c r="G187" s="125"/>
      <c r="H187" s="158">
        <v>79294</v>
      </c>
      <c r="I187" s="191">
        <v>6.5760000000000005E-4</v>
      </c>
      <c r="J187" s="124"/>
    </row>
    <row r="188" spans="1:10" ht="15" customHeight="1" x14ac:dyDescent="0.2">
      <c r="A188" s="124"/>
      <c r="B188" s="139"/>
      <c r="C188" s="138" t="s">
        <v>334</v>
      </c>
      <c r="D188" s="125"/>
      <c r="E188" s="159">
        <v>4971</v>
      </c>
      <c r="F188" s="192">
        <v>5.1765600000000002E-2</v>
      </c>
      <c r="G188" s="125"/>
      <c r="H188" s="158">
        <v>3854464</v>
      </c>
      <c r="I188" s="191">
        <v>3.1964199999999998E-2</v>
      </c>
      <c r="J188" s="124"/>
    </row>
    <row r="189" spans="1:10" ht="15" customHeight="1" thickBot="1" x14ac:dyDescent="0.25">
      <c r="A189" s="124"/>
      <c r="B189" s="139"/>
      <c r="C189" s="138" t="s">
        <v>335</v>
      </c>
      <c r="D189" s="125"/>
      <c r="E189" s="137">
        <v>7705</v>
      </c>
      <c r="F189" s="190">
        <v>8.0236199999999994E-2</v>
      </c>
      <c r="G189" s="125"/>
      <c r="H189" s="135">
        <v>3428067</v>
      </c>
      <c r="I189" s="189">
        <v>2.8428200000000001E-2</v>
      </c>
      <c r="J189" s="124"/>
    </row>
    <row r="190" spans="1:10" ht="17.100000000000001" customHeight="1" thickBot="1" x14ac:dyDescent="0.25">
      <c r="A190" s="124"/>
      <c r="B190" s="133"/>
      <c r="C190" s="132" t="s">
        <v>540</v>
      </c>
      <c r="D190" s="125"/>
      <c r="E190" s="131">
        <v>96029</v>
      </c>
      <c r="F190" s="130">
        <v>1</v>
      </c>
      <c r="G190" s="125"/>
      <c r="H190" s="129">
        <v>120587033</v>
      </c>
      <c r="I190" s="128">
        <v>1</v>
      </c>
      <c r="J190" s="124"/>
    </row>
    <row r="191" spans="1:10" ht="8.1" customHeight="1" thickBot="1" x14ac:dyDescent="0.25">
      <c r="A191" s="124"/>
      <c r="B191" s="147"/>
      <c r="C191" s="147"/>
      <c r="D191" s="125"/>
      <c r="E191" s="127"/>
      <c r="F191" s="146"/>
      <c r="G191" s="125"/>
      <c r="H191" s="126"/>
      <c r="I191" s="146"/>
      <c r="J191" s="124"/>
    </row>
    <row r="192" spans="1:10" ht="15" customHeight="1" x14ac:dyDescent="0.2">
      <c r="A192" s="124"/>
      <c r="B192" s="145" t="s">
        <v>752</v>
      </c>
      <c r="C192" s="144" t="s">
        <v>735</v>
      </c>
      <c r="D192" s="125"/>
      <c r="E192" s="143">
        <v>28947</v>
      </c>
      <c r="F192" s="194">
        <v>0.89524959999999998</v>
      </c>
      <c r="G192" s="125"/>
      <c r="H192" s="141">
        <v>26553124</v>
      </c>
      <c r="I192" s="193">
        <v>0.93493029999999999</v>
      </c>
      <c r="J192" s="124"/>
    </row>
    <row r="193" spans="1:10" ht="15" customHeight="1" x14ac:dyDescent="0.2">
      <c r="A193" s="124"/>
      <c r="B193" s="139"/>
      <c r="C193" s="138" t="s">
        <v>336</v>
      </c>
      <c r="D193" s="125"/>
      <c r="E193" s="159">
        <v>1669</v>
      </c>
      <c r="F193" s="192">
        <v>5.1617499999999997E-2</v>
      </c>
      <c r="G193" s="125"/>
      <c r="H193" s="158">
        <v>635368</v>
      </c>
      <c r="I193" s="191">
        <v>2.2371200000000001E-2</v>
      </c>
      <c r="J193" s="124"/>
    </row>
    <row r="194" spans="1:10" ht="15" customHeight="1" thickBot="1" x14ac:dyDescent="0.25">
      <c r="A194" s="124"/>
      <c r="B194" s="139"/>
      <c r="C194" s="138" t="s">
        <v>337</v>
      </c>
      <c r="D194" s="125"/>
      <c r="E194" s="137">
        <v>1718</v>
      </c>
      <c r="F194" s="190">
        <v>5.3132899999999997E-2</v>
      </c>
      <c r="G194" s="125"/>
      <c r="H194" s="135">
        <v>1212688</v>
      </c>
      <c r="I194" s="189">
        <v>4.26985E-2</v>
      </c>
      <c r="J194" s="124"/>
    </row>
    <row r="195" spans="1:10" ht="17.100000000000001" customHeight="1" thickBot="1" x14ac:dyDescent="0.25">
      <c r="A195" s="124"/>
      <c r="B195" s="133"/>
      <c r="C195" s="132" t="s">
        <v>540</v>
      </c>
      <c r="D195" s="125"/>
      <c r="E195" s="131">
        <v>32334</v>
      </c>
      <c r="F195" s="130">
        <v>1</v>
      </c>
      <c r="G195" s="125"/>
      <c r="H195" s="129">
        <v>28401180</v>
      </c>
      <c r="I195" s="128">
        <v>1</v>
      </c>
      <c r="J195" s="124"/>
    </row>
    <row r="196" spans="1:10" ht="8.1" customHeight="1" thickBot="1" x14ac:dyDescent="0.25">
      <c r="A196" s="124"/>
      <c r="B196" s="147"/>
      <c r="C196" s="147"/>
      <c r="D196" s="125"/>
      <c r="E196" s="127"/>
      <c r="F196" s="146"/>
      <c r="G196" s="125"/>
      <c r="H196" s="126"/>
      <c r="I196" s="146"/>
      <c r="J196" s="124"/>
    </row>
    <row r="197" spans="1:10" ht="15" customHeight="1" x14ac:dyDescent="0.2">
      <c r="A197" s="124"/>
      <c r="B197" s="145" t="s">
        <v>753</v>
      </c>
      <c r="C197" s="144" t="s">
        <v>743</v>
      </c>
      <c r="D197" s="125"/>
      <c r="E197" s="157">
        <v>13760</v>
      </c>
      <c r="F197" s="140">
        <v>0.75314720000000002</v>
      </c>
      <c r="G197" s="125"/>
      <c r="H197" s="156">
        <v>13747639</v>
      </c>
      <c r="I197" s="142">
        <v>0.83277900000000005</v>
      </c>
      <c r="J197" s="124"/>
    </row>
    <row r="198" spans="1:10" ht="15" customHeight="1" thickBot="1" x14ac:dyDescent="0.25">
      <c r="A198" s="124"/>
      <c r="B198" s="139"/>
      <c r="C198" s="138" t="s">
        <v>52</v>
      </c>
      <c r="D198" s="125"/>
      <c r="E198" s="151">
        <v>4510</v>
      </c>
      <c r="F198" s="134">
        <v>0.24685280000000001</v>
      </c>
      <c r="G198" s="125"/>
      <c r="H198" s="150">
        <v>2760509</v>
      </c>
      <c r="I198" s="136">
        <v>0.16722100000000001</v>
      </c>
      <c r="J198" s="124"/>
    </row>
    <row r="199" spans="1:10" ht="17.100000000000001" customHeight="1" thickBot="1" x14ac:dyDescent="0.25">
      <c r="A199" s="124"/>
      <c r="B199" s="133"/>
      <c r="C199" s="132" t="s">
        <v>540</v>
      </c>
      <c r="D199" s="125"/>
      <c r="E199" s="149">
        <v>18270</v>
      </c>
      <c r="F199" s="128">
        <v>1</v>
      </c>
      <c r="G199" s="125"/>
      <c r="H199" s="148">
        <v>16508148</v>
      </c>
      <c r="I199" s="130">
        <v>1</v>
      </c>
      <c r="J199" s="124"/>
    </row>
    <row r="200" spans="1:10" ht="8.1" customHeight="1" thickBot="1" x14ac:dyDescent="0.25">
      <c r="A200" s="124"/>
      <c r="B200" s="147"/>
      <c r="C200" s="147"/>
      <c r="D200" s="125"/>
      <c r="E200" s="127"/>
      <c r="F200" s="146"/>
      <c r="G200" s="125"/>
      <c r="H200" s="126"/>
      <c r="I200" s="146"/>
      <c r="J200" s="124"/>
    </row>
    <row r="201" spans="1:10" ht="15" customHeight="1" x14ac:dyDescent="0.2">
      <c r="A201" s="124"/>
      <c r="B201" s="145" t="s">
        <v>754</v>
      </c>
      <c r="C201" s="144" t="s">
        <v>743</v>
      </c>
      <c r="D201" s="125"/>
      <c r="E201" s="157">
        <v>11547</v>
      </c>
      <c r="F201" s="140">
        <v>0.96096870000000001</v>
      </c>
      <c r="G201" s="125"/>
      <c r="H201" s="156">
        <v>9767990</v>
      </c>
      <c r="I201" s="142">
        <v>0.98819250000000003</v>
      </c>
      <c r="J201" s="124"/>
    </row>
    <row r="202" spans="1:10" ht="15" customHeight="1" thickBot="1" x14ac:dyDescent="0.25">
      <c r="A202" s="124"/>
      <c r="B202" s="139"/>
      <c r="C202" s="138" t="s">
        <v>53</v>
      </c>
      <c r="D202" s="125"/>
      <c r="E202" s="151">
        <v>469</v>
      </c>
      <c r="F202" s="134">
        <v>3.9031299999999998E-2</v>
      </c>
      <c r="G202" s="125"/>
      <c r="H202" s="150">
        <v>116714</v>
      </c>
      <c r="I202" s="136">
        <v>1.18075E-2</v>
      </c>
      <c r="J202" s="124"/>
    </row>
    <row r="203" spans="1:10" ht="17.100000000000001" customHeight="1" thickBot="1" x14ac:dyDescent="0.25">
      <c r="A203" s="124"/>
      <c r="B203" s="133"/>
      <c r="C203" s="132" t="s">
        <v>540</v>
      </c>
      <c r="D203" s="125"/>
      <c r="E203" s="149">
        <v>12016</v>
      </c>
      <c r="F203" s="128">
        <v>1</v>
      </c>
      <c r="G203" s="125"/>
      <c r="H203" s="148">
        <v>9884704</v>
      </c>
      <c r="I203" s="130">
        <v>1</v>
      </c>
      <c r="J203" s="124"/>
    </row>
    <row r="204" spans="1:10" ht="8.1" customHeight="1" thickBot="1" x14ac:dyDescent="0.25">
      <c r="A204" s="124"/>
      <c r="B204" s="147"/>
      <c r="C204" s="147"/>
      <c r="D204" s="125"/>
      <c r="E204" s="127"/>
      <c r="F204" s="146"/>
      <c r="G204" s="125"/>
      <c r="H204" s="126"/>
      <c r="I204" s="146"/>
      <c r="J204" s="124"/>
    </row>
    <row r="205" spans="1:10" ht="15" customHeight="1" x14ac:dyDescent="0.2">
      <c r="A205" s="124"/>
      <c r="B205" s="145" t="s">
        <v>5</v>
      </c>
      <c r="C205" s="144" t="s">
        <v>743</v>
      </c>
      <c r="D205" s="125"/>
      <c r="E205" s="157">
        <v>100022</v>
      </c>
      <c r="F205" s="140">
        <v>0.69882420000000001</v>
      </c>
      <c r="G205" s="125"/>
      <c r="H205" s="156">
        <v>81177343</v>
      </c>
      <c r="I205" s="142">
        <v>0.77319269999999996</v>
      </c>
      <c r="J205" s="124"/>
    </row>
    <row r="206" spans="1:10" ht="15" customHeight="1" x14ac:dyDescent="0.2">
      <c r="A206" s="124"/>
      <c r="B206" s="139"/>
      <c r="C206" s="138" t="s">
        <v>54</v>
      </c>
      <c r="D206" s="125"/>
      <c r="E206" s="155">
        <v>855</v>
      </c>
      <c r="F206" s="154">
        <v>5.9735999999999999E-3</v>
      </c>
      <c r="G206" s="125"/>
      <c r="H206" s="153">
        <v>35167</v>
      </c>
      <c r="I206" s="152">
        <v>3.3500000000000001E-4</v>
      </c>
      <c r="J206" s="124"/>
    </row>
    <row r="207" spans="1:10" ht="15" customHeight="1" x14ac:dyDescent="0.2">
      <c r="A207" s="124"/>
      <c r="B207" s="139"/>
      <c r="C207" s="138" t="s">
        <v>55</v>
      </c>
      <c r="D207" s="125"/>
      <c r="E207" s="155">
        <v>4723</v>
      </c>
      <c r="F207" s="154">
        <v>3.2998199999999998E-2</v>
      </c>
      <c r="G207" s="125"/>
      <c r="H207" s="153">
        <v>1220836</v>
      </c>
      <c r="I207" s="152">
        <v>1.1628100000000001E-2</v>
      </c>
      <c r="J207" s="124"/>
    </row>
    <row r="208" spans="1:10" ht="15" customHeight="1" x14ac:dyDescent="0.2">
      <c r="A208" s="124"/>
      <c r="B208" s="139"/>
      <c r="C208" s="138" t="s">
        <v>56</v>
      </c>
      <c r="D208" s="125"/>
      <c r="E208" s="155">
        <v>305</v>
      </c>
      <c r="F208" s="154">
        <v>2.1308999999999998E-3</v>
      </c>
      <c r="G208" s="125"/>
      <c r="H208" s="153">
        <v>8108</v>
      </c>
      <c r="I208" s="152">
        <v>7.7200000000000006E-5</v>
      </c>
      <c r="J208" s="124"/>
    </row>
    <row r="209" spans="1:10" ht="15" customHeight="1" x14ac:dyDescent="0.2">
      <c r="A209" s="124"/>
      <c r="B209" s="139"/>
      <c r="C209" s="138" t="s">
        <v>57</v>
      </c>
      <c r="D209" s="125"/>
      <c r="E209" s="155">
        <v>198</v>
      </c>
      <c r="F209" s="154">
        <v>1.3833999999999999E-3</v>
      </c>
      <c r="G209" s="125"/>
      <c r="H209" s="153">
        <v>23292</v>
      </c>
      <c r="I209" s="152">
        <v>2.219E-4</v>
      </c>
      <c r="J209" s="124"/>
    </row>
    <row r="210" spans="1:10" ht="15" customHeight="1" x14ac:dyDescent="0.2">
      <c r="A210" s="124"/>
      <c r="B210" s="139"/>
      <c r="C210" s="138" t="s">
        <v>58</v>
      </c>
      <c r="D210" s="125"/>
      <c r="E210" s="155">
        <v>628</v>
      </c>
      <c r="F210" s="154">
        <v>4.3876999999999996E-3</v>
      </c>
      <c r="G210" s="125"/>
      <c r="H210" s="153">
        <v>26972</v>
      </c>
      <c r="I210" s="152">
        <v>2.5690000000000001E-4</v>
      </c>
      <c r="J210" s="124"/>
    </row>
    <row r="211" spans="1:10" ht="15" customHeight="1" x14ac:dyDescent="0.2">
      <c r="A211" s="124"/>
      <c r="B211" s="139"/>
      <c r="C211" s="138" t="s">
        <v>59</v>
      </c>
      <c r="D211" s="125"/>
      <c r="E211" s="155">
        <v>811</v>
      </c>
      <c r="F211" s="154">
        <v>5.6661999999999997E-3</v>
      </c>
      <c r="G211" s="125"/>
      <c r="H211" s="153">
        <v>211033</v>
      </c>
      <c r="I211" s="152">
        <v>2.0100000000000001E-3</v>
      </c>
      <c r="J211" s="124"/>
    </row>
    <row r="212" spans="1:10" ht="15" customHeight="1" x14ac:dyDescent="0.2">
      <c r="A212" s="124"/>
      <c r="B212" s="139"/>
      <c r="C212" s="138" t="s">
        <v>60</v>
      </c>
      <c r="D212" s="125"/>
      <c r="E212" s="155">
        <v>10334</v>
      </c>
      <c r="F212" s="154">
        <v>7.2200600000000004E-2</v>
      </c>
      <c r="G212" s="125"/>
      <c r="H212" s="153">
        <v>7781002</v>
      </c>
      <c r="I212" s="152">
        <v>7.4111999999999997E-2</v>
      </c>
      <c r="J212" s="124"/>
    </row>
    <row r="213" spans="1:10" ht="15" customHeight="1" x14ac:dyDescent="0.2">
      <c r="A213" s="124"/>
      <c r="B213" s="139"/>
      <c r="C213" s="138" t="s">
        <v>61</v>
      </c>
      <c r="D213" s="125"/>
      <c r="E213" s="155">
        <v>654</v>
      </c>
      <c r="F213" s="154">
        <v>4.5693000000000001E-3</v>
      </c>
      <c r="G213" s="125"/>
      <c r="H213" s="153">
        <v>111564</v>
      </c>
      <c r="I213" s="152">
        <v>1.0625999999999999E-3</v>
      </c>
      <c r="J213" s="124"/>
    </row>
    <row r="214" spans="1:10" ht="15" customHeight="1" x14ac:dyDescent="0.2">
      <c r="A214" s="124"/>
      <c r="B214" s="139"/>
      <c r="C214" s="138" t="s">
        <v>62</v>
      </c>
      <c r="D214" s="125"/>
      <c r="E214" s="155">
        <v>439</v>
      </c>
      <c r="F214" s="154">
        <v>3.0672E-3</v>
      </c>
      <c r="G214" s="125"/>
      <c r="H214" s="153">
        <v>46017</v>
      </c>
      <c r="I214" s="152">
        <v>4.3829999999999997E-4</v>
      </c>
      <c r="J214" s="124"/>
    </row>
    <row r="215" spans="1:10" ht="15" customHeight="1" x14ac:dyDescent="0.2">
      <c r="A215" s="124"/>
      <c r="B215" s="139"/>
      <c r="C215" s="138" t="s">
        <v>63</v>
      </c>
      <c r="D215" s="125"/>
      <c r="E215" s="155">
        <v>568</v>
      </c>
      <c r="F215" s="154">
        <v>3.9684000000000004E-3</v>
      </c>
      <c r="G215" s="125"/>
      <c r="H215" s="153">
        <v>87540</v>
      </c>
      <c r="I215" s="152">
        <v>8.3379999999999999E-4</v>
      </c>
      <c r="J215" s="124"/>
    </row>
    <row r="216" spans="1:10" ht="15" customHeight="1" x14ac:dyDescent="0.2">
      <c r="A216" s="124"/>
      <c r="B216" s="139"/>
      <c r="C216" s="138" t="s">
        <v>64</v>
      </c>
      <c r="D216" s="125"/>
      <c r="E216" s="155">
        <v>292</v>
      </c>
      <c r="F216" s="154">
        <v>2.0401E-3</v>
      </c>
      <c r="G216" s="125"/>
      <c r="H216" s="153">
        <v>0</v>
      </c>
      <c r="I216" s="152">
        <v>0</v>
      </c>
      <c r="J216" s="124"/>
    </row>
    <row r="217" spans="1:10" ht="15" customHeight="1" x14ac:dyDescent="0.2">
      <c r="A217" s="124"/>
      <c r="B217" s="139"/>
      <c r="C217" s="138" t="s">
        <v>65</v>
      </c>
      <c r="D217" s="125"/>
      <c r="E217" s="155">
        <v>569</v>
      </c>
      <c r="F217" s="154">
        <v>3.9753999999999996E-3</v>
      </c>
      <c r="G217" s="125"/>
      <c r="H217" s="153">
        <v>39903</v>
      </c>
      <c r="I217" s="152">
        <v>3.8010000000000002E-4</v>
      </c>
      <c r="J217" s="124"/>
    </row>
    <row r="218" spans="1:10" ht="15" customHeight="1" x14ac:dyDescent="0.2">
      <c r="A218" s="124"/>
      <c r="B218" s="139"/>
      <c r="C218" s="138" t="s">
        <v>66</v>
      </c>
      <c r="D218" s="125"/>
      <c r="E218" s="155">
        <v>514</v>
      </c>
      <c r="F218" s="154">
        <v>3.5912000000000001E-3</v>
      </c>
      <c r="G218" s="125"/>
      <c r="H218" s="153">
        <v>17488</v>
      </c>
      <c r="I218" s="152">
        <v>1.6660000000000001E-4</v>
      </c>
      <c r="J218" s="124"/>
    </row>
    <row r="219" spans="1:10" ht="15" customHeight="1" x14ac:dyDescent="0.2">
      <c r="A219" s="124"/>
      <c r="B219" s="139"/>
      <c r="C219" s="138" t="s">
        <v>67</v>
      </c>
      <c r="D219" s="125"/>
      <c r="E219" s="155">
        <v>21900</v>
      </c>
      <c r="F219" s="154">
        <v>0.1530088</v>
      </c>
      <c r="G219" s="125"/>
      <c r="H219" s="153">
        <v>14163651</v>
      </c>
      <c r="I219" s="152">
        <v>0.134905</v>
      </c>
      <c r="J219" s="124"/>
    </row>
    <row r="220" spans="1:10" ht="15" customHeight="1" thickBot="1" x14ac:dyDescent="0.25">
      <c r="A220" s="124"/>
      <c r="B220" s="139"/>
      <c r="C220" s="138" t="s">
        <v>68</v>
      </c>
      <c r="D220" s="125"/>
      <c r="E220" s="151">
        <v>317</v>
      </c>
      <c r="F220" s="134">
        <v>2.2147999999999998E-3</v>
      </c>
      <c r="G220" s="125"/>
      <c r="H220" s="150">
        <v>39871</v>
      </c>
      <c r="I220" s="136">
        <v>3.7980000000000002E-4</v>
      </c>
      <c r="J220" s="124"/>
    </row>
    <row r="221" spans="1:10" ht="17.100000000000001" customHeight="1" thickBot="1" x14ac:dyDescent="0.25">
      <c r="A221" s="124"/>
      <c r="B221" s="133"/>
      <c r="C221" s="132" t="s">
        <v>540</v>
      </c>
      <c r="D221" s="125"/>
      <c r="E221" s="149">
        <v>143129</v>
      </c>
      <c r="F221" s="128">
        <v>1</v>
      </c>
      <c r="G221" s="125"/>
      <c r="H221" s="148">
        <v>104989787</v>
      </c>
      <c r="I221" s="130">
        <v>0.99999999999999989</v>
      </c>
      <c r="J221" s="124"/>
    </row>
    <row r="222" spans="1:10" ht="8.1" customHeight="1" thickBot="1" x14ac:dyDescent="0.25">
      <c r="A222" s="124"/>
      <c r="B222" s="147"/>
      <c r="C222" s="147"/>
      <c r="D222" s="125"/>
      <c r="E222" s="127"/>
      <c r="F222" s="146"/>
      <c r="G222" s="125"/>
      <c r="H222" s="126"/>
      <c r="I222" s="146"/>
      <c r="J222" s="124"/>
    </row>
    <row r="223" spans="1:10" ht="15" customHeight="1" x14ac:dyDescent="0.2">
      <c r="A223" s="124"/>
      <c r="B223" s="145" t="s">
        <v>6</v>
      </c>
      <c r="C223" s="144" t="s">
        <v>735</v>
      </c>
      <c r="D223" s="125"/>
      <c r="E223" s="143">
        <v>50051</v>
      </c>
      <c r="F223" s="194">
        <v>0.77770870000000003</v>
      </c>
      <c r="G223" s="125"/>
      <c r="H223" s="141">
        <v>36922917</v>
      </c>
      <c r="I223" s="193">
        <v>0.86741619999999997</v>
      </c>
      <c r="J223" s="124"/>
    </row>
    <row r="224" spans="1:10" ht="15" customHeight="1" x14ac:dyDescent="0.2">
      <c r="A224" s="124"/>
      <c r="B224" s="139"/>
      <c r="C224" s="138" t="s">
        <v>338</v>
      </c>
      <c r="D224" s="125"/>
      <c r="E224" s="159">
        <v>165</v>
      </c>
      <c r="F224" s="192">
        <v>2.5638000000000002E-3</v>
      </c>
      <c r="G224" s="125"/>
      <c r="H224" s="158">
        <v>3742</v>
      </c>
      <c r="I224" s="191">
        <v>8.7899999999999995E-5</v>
      </c>
      <c r="J224" s="124"/>
    </row>
    <row r="225" spans="1:12" ht="15" customHeight="1" x14ac:dyDescent="0.2">
      <c r="A225" s="124"/>
      <c r="B225" s="139"/>
      <c r="C225" s="138" t="s">
        <v>339</v>
      </c>
      <c r="D225" s="125"/>
      <c r="E225" s="159">
        <v>633</v>
      </c>
      <c r="F225" s="192">
        <v>9.8358000000000004E-3</v>
      </c>
      <c r="G225" s="125"/>
      <c r="H225" s="158">
        <v>113168</v>
      </c>
      <c r="I225" s="191">
        <v>2.6586000000000001E-3</v>
      </c>
      <c r="J225" s="124"/>
    </row>
    <row r="226" spans="1:12" ht="15" customHeight="1" x14ac:dyDescent="0.2">
      <c r="A226" s="124"/>
      <c r="B226" s="139"/>
      <c r="C226" s="138" t="s">
        <v>3</v>
      </c>
      <c r="D226" s="125"/>
      <c r="E226" s="159">
        <v>973</v>
      </c>
      <c r="F226" s="192">
        <v>1.51188E-2</v>
      </c>
      <c r="G226" s="125"/>
      <c r="H226" s="158">
        <v>109240</v>
      </c>
      <c r="I226" s="191">
        <v>2.5663000000000001E-3</v>
      </c>
      <c r="J226" s="124"/>
    </row>
    <row r="227" spans="1:12" ht="15" customHeight="1" x14ac:dyDescent="0.2">
      <c r="A227" s="124"/>
      <c r="B227" s="139"/>
      <c r="C227" s="138" t="s">
        <v>340</v>
      </c>
      <c r="D227" s="125"/>
      <c r="E227" s="159">
        <v>132</v>
      </c>
      <c r="F227" s="192">
        <v>2.0511000000000001E-3</v>
      </c>
      <c r="G227" s="125"/>
      <c r="H227" s="158">
        <v>22549</v>
      </c>
      <c r="I227" s="191">
        <v>5.2970000000000003E-4</v>
      </c>
      <c r="J227" s="124"/>
    </row>
    <row r="228" spans="1:12" ht="15" customHeight="1" x14ac:dyDescent="0.2">
      <c r="A228" s="124"/>
      <c r="B228" s="139"/>
      <c r="C228" s="138" t="s">
        <v>341</v>
      </c>
      <c r="D228" s="125"/>
      <c r="E228" s="159">
        <v>1555</v>
      </c>
      <c r="F228" s="192">
        <v>2.4162099999999999E-2</v>
      </c>
      <c r="G228" s="125"/>
      <c r="H228" s="158">
        <v>552458</v>
      </c>
      <c r="I228" s="191">
        <v>1.2978699999999999E-2</v>
      </c>
      <c r="J228" s="124"/>
    </row>
    <row r="229" spans="1:12" ht="15" customHeight="1" x14ac:dyDescent="0.2">
      <c r="A229" s="124"/>
      <c r="B229" s="139"/>
      <c r="C229" s="138" t="s">
        <v>342</v>
      </c>
      <c r="D229" s="125"/>
      <c r="E229" s="159">
        <v>708</v>
      </c>
      <c r="F229" s="192">
        <v>1.10011E-2</v>
      </c>
      <c r="G229" s="125"/>
      <c r="H229" s="158">
        <v>288257</v>
      </c>
      <c r="I229" s="191">
        <v>6.7719E-3</v>
      </c>
      <c r="J229" s="124"/>
    </row>
    <row r="230" spans="1:12" ht="15" customHeight="1" x14ac:dyDescent="0.2">
      <c r="A230" s="124"/>
      <c r="B230" s="139"/>
      <c r="C230" s="138" t="s">
        <v>343</v>
      </c>
      <c r="D230" s="125"/>
      <c r="E230" s="159">
        <v>1311</v>
      </c>
      <c r="F230" s="192">
        <v>2.0370699999999999E-2</v>
      </c>
      <c r="G230" s="125"/>
      <c r="H230" s="158">
        <v>584871</v>
      </c>
      <c r="I230" s="191">
        <v>1.3740199999999999E-2</v>
      </c>
      <c r="J230" s="124"/>
    </row>
    <row r="231" spans="1:12" ht="15" customHeight="1" x14ac:dyDescent="0.2">
      <c r="A231" s="124"/>
      <c r="B231" s="139"/>
      <c r="C231" s="138" t="s">
        <v>344</v>
      </c>
      <c r="D231" s="125"/>
      <c r="E231" s="159">
        <v>427</v>
      </c>
      <c r="F231" s="192">
        <v>6.6349E-3</v>
      </c>
      <c r="G231" s="125"/>
      <c r="H231" s="158">
        <v>72631</v>
      </c>
      <c r="I231" s="191">
        <v>1.7063E-3</v>
      </c>
      <c r="J231" s="124"/>
    </row>
    <row r="232" spans="1:12" ht="15" customHeight="1" x14ac:dyDescent="0.2">
      <c r="A232" s="124"/>
      <c r="B232" s="139"/>
      <c r="C232" s="138" t="s">
        <v>345</v>
      </c>
      <c r="D232" s="125"/>
      <c r="E232" s="159">
        <v>3726</v>
      </c>
      <c r="F232" s="192">
        <v>5.7895799999999997E-2</v>
      </c>
      <c r="G232" s="125"/>
      <c r="H232" s="158">
        <v>1123241</v>
      </c>
      <c r="I232" s="191">
        <v>2.6387899999999999E-2</v>
      </c>
      <c r="J232" s="124"/>
    </row>
    <row r="233" spans="1:12" ht="15" customHeight="1" thickBot="1" x14ac:dyDescent="0.25">
      <c r="A233" s="124"/>
      <c r="B233" s="139"/>
      <c r="C233" s="138" t="s">
        <v>346</v>
      </c>
      <c r="D233" s="125"/>
      <c r="E233" s="137">
        <v>4676</v>
      </c>
      <c r="F233" s="190">
        <v>7.2657200000000005E-2</v>
      </c>
      <c r="G233" s="125"/>
      <c r="H233" s="135">
        <v>2773480</v>
      </c>
      <c r="I233" s="189">
        <v>6.51563E-2</v>
      </c>
      <c r="J233" s="124"/>
    </row>
    <row r="234" spans="1:12" ht="17.100000000000001" customHeight="1" thickBot="1" x14ac:dyDescent="0.25">
      <c r="A234" s="124"/>
      <c r="B234" s="133"/>
      <c r="C234" s="132" t="s">
        <v>540</v>
      </c>
      <c r="D234" s="125"/>
      <c r="E234" s="131">
        <v>64357</v>
      </c>
      <c r="F234" s="130">
        <v>0.99999999999999989</v>
      </c>
      <c r="G234" s="125"/>
      <c r="H234" s="129">
        <v>42566554</v>
      </c>
      <c r="I234" s="128">
        <v>0.99999999999999989</v>
      </c>
      <c r="J234" s="124"/>
    </row>
    <row r="235" spans="1:12" ht="8.1" customHeight="1" thickBot="1" x14ac:dyDescent="0.25">
      <c r="A235" s="124"/>
      <c r="B235" s="147"/>
      <c r="C235" s="147"/>
      <c r="D235" s="125"/>
      <c r="E235" s="127"/>
      <c r="F235" s="146"/>
      <c r="G235" s="125"/>
      <c r="H235" s="126"/>
      <c r="I235" s="146"/>
      <c r="J235" s="124"/>
    </row>
    <row r="236" spans="1:12" ht="15" customHeight="1" x14ac:dyDescent="0.2">
      <c r="A236" s="124"/>
      <c r="B236" s="145" t="s">
        <v>755</v>
      </c>
      <c r="C236" s="144" t="s">
        <v>743</v>
      </c>
      <c r="D236" s="125"/>
      <c r="E236" s="157">
        <v>103193</v>
      </c>
      <c r="F236" s="140">
        <v>0.63339670000000003</v>
      </c>
      <c r="G236" s="125"/>
      <c r="H236" s="156">
        <v>60965153</v>
      </c>
      <c r="I236" s="142">
        <v>0.70500529999999995</v>
      </c>
      <c r="J236" s="124"/>
      <c r="L236" s="278"/>
    </row>
    <row r="237" spans="1:12" ht="15" customHeight="1" x14ac:dyDescent="0.2">
      <c r="A237" s="124"/>
      <c r="B237" s="139"/>
      <c r="C237" s="138" t="s">
        <v>69</v>
      </c>
      <c r="D237" s="125"/>
      <c r="E237" s="155">
        <v>336</v>
      </c>
      <c r="F237" s="154">
        <v>2.0623999999999998E-3</v>
      </c>
      <c r="G237" s="125"/>
      <c r="H237" s="153">
        <v>310884</v>
      </c>
      <c r="I237" s="152">
        <v>3.5950999999999999E-3</v>
      </c>
      <c r="J237" s="124"/>
      <c r="L237" s="278"/>
    </row>
    <row r="238" spans="1:12" ht="15" customHeight="1" x14ac:dyDescent="0.2">
      <c r="A238" s="124"/>
      <c r="B238" s="139"/>
      <c r="C238" s="138" t="s">
        <v>70</v>
      </c>
      <c r="D238" s="125"/>
      <c r="E238" s="155">
        <v>381</v>
      </c>
      <c r="F238" s="154">
        <v>2.3386000000000001E-3</v>
      </c>
      <c r="G238" s="125"/>
      <c r="H238" s="153">
        <v>55453</v>
      </c>
      <c r="I238" s="152">
        <v>6.4130000000000003E-4</v>
      </c>
      <c r="J238" s="124"/>
      <c r="L238" s="278"/>
    </row>
    <row r="239" spans="1:12" ht="15" customHeight="1" x14ac:dyDescent="0.2">
      <c r="A239" s="124"/>
      <c r="B239" s="139"/>
      <c r="C239" s="138" t="s">
        <v>71</v>
      </c>
      <c r="D239" s="125"/>
      <c r="E239" s="155">
        <v>348</v>
      </c>
      <c r="F239" s="154">
        <v>2.1359999999999999E-3</v>
      </c>
      <c r="G239" s="125"/>
      <c r="H239" s="153">
        <v>53614</v>
      </c>
      <c r="I239" s="152">
        <v>6.2E-4</v>
      </c>
      <c r="J239" s="124"/>
      <c r="L239" s="278"/>
    </row>
    <row r="240" spans="1:12" ht="15" customHeight="1" x14ac:dyDescent="0.2">
      <c r="A240" s="124"/>
      <c r="B240" s="139"/>
      <c r="C240" s="138" t="s">
        <v>72</v>
      </c>
      <c r="D240" s="125"/>
      <c r="E240" s="155">
        <v>17848</v>
      </c>
      <c r="F240" s="154">
        <v>0.1095507</v>
      </c>
      <c r="G240" s="125"/>
      <c r="H240" s="153">
        <v>5435326</v>
      </c>
      <c r="I240" s="152">
        <v>6.2854499999999994E-2</v>
      </c>
      <c r="J240" s="124"/>
      <c r="L240" s="278"/>
    </row>
    <row r="241" spans="1:12" ht="15" customHeight="1" x14ac:dyDescent="0.2">
      <c r="A241" s="124"/>
      <c r="B241" s="139"/>
      <c r="C241" s="138" t="s">
        <v>73</v>
      </c>
      <c r="D241" s="125"/>
      <c r="E241" s="155">
        <v>32980</v>
      </c>
      <c r="F241" s="154">
        <v>0.20243059999999999</v>
      </c>
      <c r="G241" s="125"/>
      <c r="H241" s="153">
        <v>17456806</v>
      </c>
      <c r="I241" s="152">
        <v>0.20187179999999999</v>
      </c>
      <c r="J241" s="124"/>
      <c r="L241" s="278"/>
    </row>
    <row r="242" spans="1:12" ht="15" customHeight="1" x14ac:dyDescent="0.2">
      <c r="A242" s="124"/>
      <c r="B242" s="139"/>
      <c r="C242" s="138" t="s">
        <v>74</v>
      </c>
      <c r="D242" s="125"/>
      <c r="E242" s="155">
        <v>2893</v>
      </c>
      <c r="F242" s="154">
        <v>1.7757200000000001E-2</v>
      </c>
      <c r="G242" s="125"/>
      <c r="H242" s="153">
        <v>825657</v>
      </c>
      <c r="I242" s="152">
        <v>9.5479999999999992E-3</v>
      </c>
      <c r="J242" s="124"/>
      <c r="L242" s="278"/>
    </row>
    <row r="243" spans="1:12" ht="15" customHeight="1" x14ac:dyDescent="0.2">
      <c r="A243" s="124"/>
      <c r="B243" s="139"/>
      <c r="C243" s="138" t="s">
        <v>75</v>
      </c>
      <c r="D243" s="125"/>
      <c r="E243" s="155">
        <v>4073</v>
      </c>
      <c r="F243" s="154">
        <v>2.5000000000000001E-2</v>
      </c>
      <c r="G243" s="125"/>
      <c r="H243" s="153">
        <v>1060943</v>
      </c>
      <c r="I243" s="152">
        <v>1.22688E-2</v>
      </c>
      <c r="J243" s="124"/>
      <c r="L243" s="278"/>
    </row>
    <row r="244" spans="1:12" ht="15" customHeight="1" thickBot="1" x14ac:dyDescent="0.25">
      <c r="A244" s="124"/>
      <c r="B244" s="139"/>
      <c r="C244" s="138" t="s">
        <v>76</v>
      </c>
      <c r="D244" s="125"/>
      <c r="E244" s="151">
        <v>868</v>
      </c>
      <c r="F244" s="134">
        <v>5.3277999999999997E-3</v>
      </c>
      <c r="G244" s="125"/>
      <c r="H244" s="150">
        <v>310897</v>
      </c>
      <c r="I244" s="136">
        <v>3.5951999999999998E-3</v>
      </c>
      <c r="J244" s="124"/>
      <c r="L244" s="278"/>
    </row>
    <row r="245" spans="1:12" ht="17.100000000000001" customHeight="1" thickBot="1" x14ac:dyDescent="0.25">
      <c r="A245" s="124"/>
      <c r="B245" s="133"/>
      <c r="C245" s="132" t="s">
        <v>540</v>
      </c>
      <c r="D245" s="125"/>
      <c r="E245" s="149">
        <v>162920</v>
      </c>
      <c r="F245" s="128">
        <v>1.0000000000000002</v>
      </c>
      <c r="G245" s="125"/>
      <c r="H245" s="148">
        <v>86474733</v>
      </c>
      <c r="I245" s="130">
        <v>1</v>
      </c>
      <c r="J245" s="124"/>
    </row>
    <row r="246" spans="1:12" ht="8.1" customHeight="1" thickBot="1" x14ac:dyDescent="0.25">
      <c r="A246" s="124"/>
      <c r="B246" s="147"/>
      <c r="C246" s="147"/>
      <c r="D246" s="125"/>
      <c r="E246" s="127"/>
      <c r="F246" s="146"/>
      <c r="G246" s="125"/>
      <c r="H246" s="126"/>
      <c r="I246" s="146"/>
      <c r="J246" s="124"/>
    </row>
    <row r="247" spans="1:12" ht="15" customHeight="1" x14ac:dyDescent="0.2">
      <c r="A247" s="124"/>
      <c r="B247" s="145" t="s">
        <v>756</v>
      </c>
      <c r="C247" s="144" t="s">
        <v>735</v>
      </c>
      <c r="D247" s="125"/>
      <c r="E247" s="143">
        <v>340748</v>
      </c>
      <c r="F247" s="142">
        <v>0.577874</v>
      </c>
      <c r="G247" s="125"/>
      <c r="H247" s="141">
        <v>215230389</v>
      </c>
      <c r="I247" s="140">
        <v>0.71983609999999998</v>
      </c>
      <c r="J247" s="124"/>
      <c r="L247" s="279"/>
    </row>
    <row r="248" spans="1:12" ht="15" customHeight="1" x14ac:dyDescent="0.2">
      <c r="A248" s="124"/>
      <c r="B248" s="139"/>
      <c r="C248" s="138" t="s">
        <v>543</v>
      </c>
      <c r="D248" s="125"/>
      <c r="E248" s="159">
        <v>3679</v>
      </c>
      <c r="F248" s="152">
        <v>6.2392000000000003E-3</v>
      </c>
      <c r="G248" s="125"/>
      <c r="H248" s="158">
        <v>747658</v>
      </c>
      <c r="I248" s="154">
        <v>2.5005000000000001E-3</v>
      </c>
      <c r="J248" s="124"/>
      <c r="L248" s="278"/>
    </row>
    <row r="249" spans="1:12" ht="15" customHeight="1" x14ac:dyDescent="0.2">
      <c r="A249" s="124"/>
      <c r="B249" s="139"/>
      <c r="C249" s="138" t="s">
        <v>347</v>
      </c>
      <c r="D249" s="125"/>
      <c r="E249" s="159">
        <v>324</v>
      </c>
      <c r="F249" s="152">
        <v>5.4949999999999997E-4</v>
      </c>
      <c r="G249" s="125"/>
      <c r="H249" s="158">
        <v>40800</v>
      </c>
      <c r="I249" s="154">
        <v>1.3650000000000001E-4</v>
      </c>
      <c r="J249" s="124"/>
      <c r="L249" s="278"/>
    </row>
    <row r="250" spans="1:12" ht="15" customHeight="1" x14ac:dyDescent="0.2">
      <c r="A250" s="124"/>
      <c r="B250" s="139"/>
      <c r="C250" s="138" t="s">
        <v>348</v>
      </c>
      <c r="D250" s="125"/>
      <c r="E250" s="159">
        <v>213032</v>
      </c>
      <c r="F250" s="152">
        <v>0.36128060000000001</v>
      </c>
      <c r="G250" s="125"/>
      <c r="H250" s="158">
        <v>73376085</v>
      </c>
      <c r="I250" s="154">
        <v>0.2454057</v>
      </c>
      <c r="J250" s="124"/>
      <c r="L250" s="278"/>
    </row>
    <row r="251" spans="1:12" ht="15" customHeight="1" x14ac:dyDescent="0.2">
      <c r="A251" s="124"/>
      <c r="B251" s="139"/>
      <c r="C251" s="138" t="s">
        <v>349</v>
      </c>
      <c r="D251" s="125"/>
      <c r="E251" s="159">
        <v>128</v>
      </c>
      <c r="F251" s="152">
        <v>2.1709999999999999E-4</v>
      </c>
      <c r="G251" s="125"/>
      <c r="H251" s="158">
        <v>37276</v>
      </c>
      <c r="I251" s="154">
        <v>1.247E-4</v>
      </c>
      <c r="J251" s="124"/>
      <c r="L251" s="278"/>
    </row>
    <row r="252" spans="1:12" ht="15" customHeight="1" x14ac:dyDescent="0.2">
      <c r="A252" s="124"/>
      <c r="B252" s="139"/>
      <c r="C252" s="138" t="s">
        <v>350</v>
      </c>
      <c r="D252" s="125"/>
      <c r="E252" s="159">
        <v>17986</v>
      </c>
      <c r="F252" s="152">
        <v>3.0502399999999999E-2</v>
      </c>
      <c r="G252" s="125"/>
      <c r="H252" s="158">
        <v>5963836</v>
      </c>
      <c r="I252" s="154">
        <v>1.9945999999999998E-2</v>
      </c>
      <c r="J252" s="124"/>
      <c r="L252" s="278"/>
    </row>
    <row r="253" spans="1:12" ht="15" customHeight="1" x14ac:dyDescent="0.2">
      <c r="A253" s="124"/>
      <c r="B253" s="139"/>
      <c r="C253" s="138" t="s">
        <v>351</v>
      </c>
      <c r="D253" s="125"/>
      <c r="E253" s="159">
        <v>137</v>
      </c>
      <c r="F253" s="152">
        <v>2.3230000000000001E-4</v>
      </c>
      <c r="G253" s="125"/>
      <c r="H253" s="158">
        <v>33005</v>
      </c>
      <c r="I253" s="154">
        <v>1.104E-4</v>
      </c>
      <c r="J253" s="124"/>
      <c r="L253" s="278"/>
    </row>
    <row r="254" spans="1:12" ht="15" customHeight="1" x14ac:dyDescent="0.2">
      <c r="A254" s="124"/>
      <c r="B254" s="139"/>
      <c r="C254" s="138" t="s">
        <v>352</v>
      </c>
      <c r="D254" s="125"/>
      <c r="E254" s="159">
        <v>11670</v>
      </c>
      <c r="F254" s="152">
        <v>1.9791099999999999E-2</v>
      </c>
      <c r="G254" s="125"/>
      <c r="H254" s="158">
        <v>3060589</v>
      </c>
      <c r="I254" s="154">
        <v>1.02361E-2</v>
      </c>
      <c r="J254" s="124"/>
      <c r="L254" s="278"/>
    </row>
    <row r="255" spans="1:12" ht="15" customHeight="1" x14ac:dyDescent="0.2">
      <c r="A255" s="124"/>
      <c r="B255" s="139"/>
      <c r="C255" s="138" t="s">
        <v>353</v>
      </c>
      <c r="D255" s="125"/>
      <c r="E255" s="159">
        <v>1312</v>
      </c>
      <c r="F255" s="152">
        <v>2.225E-3</v>
      </c>
      <c r="G255" s="125"/>
      <c r="H255" s="158">
        <v>362546</v>
      </c>
      <c r="I255" s="154">
        <v>1.2125E-3</v>
      </c>
      <c r="J255" s="124"/>
      <c r="L255" s="278"/>
    </row>
    <row r="256" spans="1:12" ht="15" customHeight="1" thickBot="1" x14ac:dyDescent="0.25">
      <c r="A256" s="124"/>
      <c r="B256" s="139"/>
      <c r="C256" s="138" t="s">
        <v>354</v>
      </c>
      <c r="D256" s="125"/>
      <c r="E256" s="137">
        <v>642</v>
      </c>
      <c r="F256" s="136">
        <v>1.0888E-3</v>
      </c>
      <c r="G256" s="125"/>
      <c r="H256" s="135">
        <v>146960</v>
      </c>
      <c r="I256" s="134">
        <v>4.9149999999999997E-4</v>
      </c>
      <c r="J256" s="124"/>
      <c r="L256" s="278"/>
    </row>
    <row r="257" spans="1:10" ht="18" customHeight="1" thickBot="1" x14ac:dyDescent="0.25">
      <c r="A257" s="124"/>
      <c r="B257" s="133"/>
      <c r="C257" s="132" t="s">
        <v>540</v>
      </c>
      <c r="D257" s="125"/>
      <c r="E257" s="131">
        <v>589658</v>
      </c>
      <c r="F257" s="130">
        <v>0.99999999999999989</v>
      </c>
      <c r="G257" s="125"/>
      <c r="H257" s="129">
        <v>298999144</v>
      </c>
      <c r="I257" s="128">
        <v>1</v>
      </c>
      <c r="J257" s="124"/>
    </row>
    <row r="258" spans="1:10" ht="8.1" customHeight="1" thickBot="1" x14ac:dyDescent="0.25">
      <c r="A258" s="124"/>
      <c r="B258" s="147"/>
      <c r="C258" s="147"/>
      <c r="D258" s="125"/>
      <c r="E258" s="127"/>
      <c r="F258" s="146"/>
      <c r="G258" s="125"/>
      <c r="H258" s="126"/>
      <c r="I258" s="146"/>
      <c r="J258" s="124"/>
    </row>
    <row r="259" spans="1:10" ht="15" customHeight="1" thickBot="1" x14ac:dyDescent="0.25">
      <c r="A259" s="124"/>
      <c r="B259" s="145" t="s">
        <v>757</v>
      </c>
      <c r="C259" s="144" t="s">
        <v>735</v>
      </c>
      <c r="D259" s="125"/>
      <c r="E259" s="185">
        <v>30814</v>
      </c>
      <c r="F259" s="184">
        <v>1</v>
      </c>
      <c r="G259" s="125"/>
      <c r="H259" s="183">
        <v>43382436</v>
      </c>
      <c r="I259" s="182">
        <v>1</v>
      </c>
      <c r="J259" s="124"/>
    </row>
    <row r="260" spans="1:10" ht="18" customHeight="1" thickBot="1" x14ac:dyDescent="0.25">
      <c r="A260" s="124"/>
      <c r="B260" s="133"/>
      <c r="C260" s="132" t="s">
        <v>540</v>
      </c>
      <c r="D260" s="125"/>
      <c r="E260" s="131">
        <v>30814</v>
      </c>
      <c r="F260" s="130">
        <v>1</v>
      </c>
      <c r="G260" s="125"/>
      <c r="H260" s="129">
        <v>43382436</v>
      </c>
      <c r="I260" s="128">
        <v>1</v>
      </c>
      <c r="J260" s="124"/>
    </row>
    <row r="261" spans="1:10" ht="8.1" customHeight="1" thickBot="1" x14ac:dyDescent="0.25">
      <c r="A261" s="124"/>
      <c r="B261" s="147"/>
      <c r="C261" s="147"/>
      <c r="D261" s="125"/>
      <c r="E261" s="127"/>
      <c r="F261" s="146"/>
      <c r="G261" s="125"/>
      <c r="H261" s="126"/>
      <c r="I261" s="146"/>
      <c r="J261" s="124"/>
    </row>
    <row r="262" spans="1:10" ht="15" customHeight="1" x14ac:dyDescent="0.2">
      <c r="A262" s="124"/>
      <c r="B262" s="145" t="s">
        <v>758</v>
      </c>
      <c r="C262" s="144" t="s">
        <v>743</v>
      </c>
      <c r="D262" s="125"/>
      <c r="E262" s="157">
        <v>37865</v>
      </c>
      <c r="F262" s="140">
        <v>0.64956349999999996</v>
      </c>
      <c r="G262" s="125"/>
      <c r="H262" s="156">
        <v>79612641</v>
      </c>
      <c r="I262" s="142">
        <v>0.6776626</v>
      </c>
      <c r="J262" s="124"/>
    </row>
    <row r="263" spans="1:10" ht="15" customHeight="1" x14ac:dyDescent="0.2">
      <c r="A263" s="124"/>
      <c r="B263" s="139"/>
      <c r="C263" s="138" t="s">
        <v>77</v>
      </c>
      <c r="D263" s="125"/>
      <c r="E263" s="155">
        <v>771</v>
      </c>
      <c r="F263" s="154">
        <v>1.32263E-2</v>
      </c>
      <c r="G263" s="125"/>
      <c r="H263" s="153">
        <v>5152577</v>
      </c>
      <c r="I263" s="152">
        <v>4.38587E-2</v>
      </c>
      <c r="J263" s="124"/>
    </row>
    <row r="264" spans="1:10" ht="15" customHeight="1" x14ac:dyDescent="0.2">
      <c r="A264" s="124"/>
      <c r="B264" s="139"/>
      <c r="C264" s="138" t="s">
        <v>78</v>
      </c>
      <c r="D264" s="125"/>
      <c r="E264" s="155">
        <v>7852</v>
      </c>
      <c r="F264" s="154">
        <v>0.13469880000000001</v>
      </c>
      <c r="G264" s="125"/>
      <c r="H264" s="153">
        <v>10300889</v>
      </c>
      <c r="I264" s="152">
        <v>8.7681099999999998E-2</v>
      </c>
      <c r="J264" s="124"/>
    </row>
    <row r="265" spans="1:10" ht="15" customHeight="1" x14ac:dyDescent="0.2">
      <c r="A265" s="124"/>
      <c r="B265" s="139"/>
      <c r="C265" s="138" t="s">
        <v>79</v>
      </c>
      <c r="D265" s="125"/>
      <c r="E265" s="155">
        <v>3767</v>
      </c>
      <c r="F265" s="154">
        <v>6.4621799999999993E-2</v>
      </c>
      <c r="G265" s="125"/>
      <c r="H265" s="153">
        <v>5109765</v>
      </c>
      <c r="I265" s="152">
        <v>4.34943E-2</v>
      </c>
      <c r="J265" s="124"/>
    </row>
    <row r="266" spans="1:10" ht="15" customHeight="1" x14ac:dyDescent="0.2">
      <c r="A266" s="124"/>
      <c r="B266" s="139"/>
      <c r="C266" s="138" t="s">
        <v>80</v>
      </c>
      <c r="D266" s="125"/>
      <c r="E266" s="155">
        <v>1632</v>
      </c>
      <c r="F266" s="154">
        <v>2.7996500000000001E-2</v>
      </c>
      <c r="G266" s="125"/>
      <c r="H266" s="153">
        <v>2363808</v>
      </c>
      <c r="I266" s="152">
        <v>2.0120699999999998E-2</v>
      </c>
      <c r="J266" s="124"/>
    </row>
    <row r="267" spans="1:10" ht="15" customHeight="1" x14ac:dyDescent="0.2">
      <c r="A267" s="124"/>
      <c r="B267" s="139"/>
      <c r="C267" s="138" t="s">
        <v>81</v>
      </c>
      <c r="D267" s="125"/>
      <c r="E267" s="155">
        <v>3241</v>
      </c>
      <c r="F267" s="154">
        <v>5.5598399999999999E-2</v>
      </c>
      <c r="G267" s="125"/>
      <c r="H267" s="153">
        <v>10631622</v>
      </c>
      <c r="I267" s="152">
        <v>9.0496300000000002E-2</v>
      </c>
      <c r="J267" s="124"/>
    </row>
    <row r="268" spans="1:10" ht="15" customHeight="1" thickBot="1" x14ac:dyDescent="0.25">
      <c r="A268" s="124"/>
      <c r="B268" s="139"/>
      <c r="C268" s="138" t="s">
        <v>82</v>
      </c>
      <c r="D268" s="125"/>
      <c r="E268" s="151">
        <v>3165</v>
      </c>
      <c r="F268" s="134">
        <v>5.4294700000000001E-2</v>
      </c>
      <c r="G268" s="125"/>
      <c r="H268" s="150">
        <v>4309947</v>
      </c>
      <c r="I268" s="136">
        <v>3.6686299999999998E-2</v>
      </c>
      <c r="J268" s="124"/>
    </row>
    <row r="269" spans="1:10" ht="18" customHeight="1" thickBot="1" x14ac:dyDescent="0.25">
      <c r="A269" s="124"/>
      <c r="B269" s="133"/>
      <c r="C269" s="132" t="s">
        <v>540</v>
      </c>
      <c r="D269" s="125"/>
      <c r="E269" s="149">
        <v>58293</v>
      </c>
      <c r="F269" s="128">
        <v>1</v>
      </c>
      <c r="G269" s="125"/>
      <c r="H269" s="148">
        <v>117481249</v>
      </c>
      <c r="I269" s="130">
        <v>1</v>
      </c>
      <c r="J269" s="124"/>
    </row>
    <row r="270" spans="1:10" ht="8.1" customHeight="1" thickBot="1" x14ac:dyDescent="0.25">
      <c r="A270" s="124"/>
      <c r="B270" s="147"/>
      <c r="C270" s="147"/>
      <c r="D270" s="125"/>
      <c r="E270" s="127"/>
      <c r="F270" s="146"/>
      <c r="G270" s="125"/>
      <c r="H270" s="126"/>
      <c r="I270" s="146"/>
      <c r="J270" s="124"/>
    </row>
    <row r="271" spans="1:10" ht="15" customHeight="1" x14ac:dyDescent="0.2">
      <c r="A271" s="124"/>
      <c r="B271" s="145" t="s">
        <v>759</v>
      </c>
      <c r="C271" s="144" t="s">
        <v>735</v>
      </c>
      <c r="D271" s="125"/>
      <c r="E271" s="143">
        <v>174101</v>
      </c>
      <c r="F271" s="142">
        <v>0.73210430000000004</v>
      </c>
      <c r="G271" s="125"/>
      <c r="H271" s="141">
        <v>112792087</v>
      </c>
      <c r="I271" s="140">
        <v>0.77652790000000005</v>
      </c>
      <c r="J271" s="124"/>
    </row>
    <row r="272" spans="1:10" ht="15" customHeight="1" x14ac:dyDescent="0.2">
      <c r="A272" s="124"/>
      <c r="B272" s="139"/>
      <c r="C272" s="138" t="s">
        <v>355</v>
      </c>
      <c r="D272" s="125"/>
      <c r="E272" s="159">
        <v>1537</v>
      </c>
      <c r="F272" s="152">
        <v>6.4631999999999997E-3</v>
      </c>
      <c r="G272" s="125"/>
      <c r="H272" s="158">
        <v>919665</v>
      </c>
      <c r="I272" s="154">
        <v>6.3315000000000003E-3</v>
      </c>
      <c r="J272" s="124"/>
    </row>
    <row r="273" spans="1:10" ht="15" customHeight="1" x14ac:dyDescent="0.2">
      <c r="A273" s="124"/>
      <c r="B273" s="139"/>
      <c r="C273" s="138" t="s">
        <v>85</v>
      </c>
      <c r="D273" s="125"/>
      <c r="E273" s="159">
        <v>6945</v>
      </c>
      <c r="F273" s="152">
        <v>2.92041E-2</v>
      </c>
      <c r="G273" s="125"/>
      <c r="H273" s="158">
        <v>3721067</v>
      </c>
      <c r="I273" s="154">
        <v>2.5617999999999998E-2</v>
      </c>
      <c r="J273" s="124"/>
    </row>
    <row r="274" spans="1:10" ht="15" customHeight="1" x14ac:dyDescent="0.2">
      <c r="A274" s="124"/>
      <c r="B274" s="139"/>
      <c r="C274" s="138" t="s">
        <v>356</v>
      </c>
      <c r="D274" s="125"/>
      <c r="E274" s="159">
        <v>20010</v>
      </c>
      <c r="F274" s="152">
        <v>8.4143200000000001E-2</v>
      </c>
      <c r="G274" s="125"/>
      <c r="H274" s="158">
        <v>11952919</v>
      </c>
      <c r="I274" s="154">
        <v>8.2291000000000003E-2</v>
      </c>
      <c r="J274" s="124"/>
    </row>
    <row r="275" spans="1:10" ht="15" customHeight="1" x14ac:dyDescent="0.2">
      <c r="A275" s="124"/>
      <c r="B275" s="139"/>
      <c r="C275" s="138" t="s">
        <v>541</v>
      </c>
      <c r="D275" s="125"/>
      <c r="E275" s="159">
        <v>4883</v>
      </c>
      <c r="F275" s="152">
        <v>2.0533300000000001E-2</v>
      </c>
      <c r="G275" s="125"/>
      <c r="H275" s="158">
        <v>216920</v>
      </c>
      <c r="I275" s="154">
        <v>1.4934E-3</v>
      </c>
      <c r="J275" s="124"/>
    </row>
    <row r="276" spans="1:10" ht="15" customHeight="1" x14ac:dyDescent="0.2">
      <c r="A276" s="124"/>
      <c r="B276" s="139"/>
      <c r="C276" s="138" t="s">
        <v>357</v>
      </c>
      <c r="D276" s="125"/>
      <c r="E276" s="159">
        <v>27183</v>
      </c>
      <c r="F276" s="152">
        <v>0.114306</v>
      </c>
      <c r="G276" s="125"/>
      <c r="H276" s="158">
        <v>15470576</v>
      </c>
      <c r="I276" s="154">
        <v>0.1065087</v>
      </c>
      <c r="J276" s="124"/>
    </row>
    <row r="277" spans="1:10" ht="15" customHeight="1" thickBot="1" x14ac:dyDescent="0.25">
      <c r="A277" s="124"/>
      <c r="B277" s="139"/>
      <c r="C277" s="138" t="s">
        <v>358</v>
      </c>
      <c r="D277" s="125"/>
      <c r="E277" s="137">
        <v>3150</v>
      </c>
      <c r="F277" s="136">
        <v>1.32459E-2</v>
      </c>
      <c r="G277" s="125"/>
      <c r="H277" s="135">
        <v>178591</v>
      </c>
      <c r="I277" s="134">
        <v>1.2294999999999999E-3</v>
      </c>
      <c r="J277" s="124"/>
    </row>
    <row r="278" spans="1:10" ht="18" customHeight="1" thickBot="1" x14ac:dyDescent="0.25">
      <c r="A278" s="124"/>
      <c r="B278" s="133"/>
      <c r="C278" s="132" t="s">
        <v>540</v>
      </c>
      <c r="D278" s="125"/>
      <c r="E278" s="131">
        <v>237809</v>
      </c>
      <c r="F278" s="130">
        <v>1</v>
      </c>
      <c r="G278" s="125"/>
      <c r="H278" s="129">
        <v>145251825</v>
      </c>
      <c r="I278" s="128">
        <v>1.0000000000000002</v>
      </c>
      <c r="J278" s="124"/>
    </row>
    <row r="279" spans="1:10" ht="8.1" customHeight="1" thickBot="1" x14ac:dyDescent="0.25">
      <c r="A279" s="124"/>
      <c r="B279" s="147"/>
      <c r="C279" s="147"/>
      <c r="D279" s="125"/>
      <c r="E279" s="127"/>
      <c r="F279" s="146"/>
      <c r="G279" s="125"/>
      <c r="H279" s="126"/>
      <c r="I279" s="146"/>
      <c r="J279" s="124"/>
    </row>
    <row r="280" spans="1:10" ht="15" customHeight="1" x14ac:dyDescent="0.2">
      <c r="A280" s="124"/>
      <c r="B280" s="145" t="s">
        <v>760</v>
      </c>
      <c r="C280" s="144" t="s">
        <v>743</v>
      </c>
      <c r="D280" s="125"/>
      <c r="E280" s="188">
        <v>43694</v>
      </c>
      <c r="F280" s="140">
        <v>0.80515219999999998</v>
      </c>
      <c r="G280" s="125"/>
      <c r="H280" s="162">
        <v>44020260</v>
      </c>
      <c r="I280" s="142">
        <v>0.90842239999999996</v>
      </c>
      <c r="J280" s="124"/>
    </row>
    <row r="281" spans="1:10" ht="15" customHeight="1" x14ac:dyDescent="0.2">
      <c r="A281" s="124"/>
      <c r="B281" s="139"/>
      <c r="C281" s="138" t="s">
        <v>359</v>
      </c>
      <c r="D281" s="125"/>
      <c r="E281" s="187">
        <v>3277</v>
      </c>
      <c r="F281" s="154">
        <v>6.0385500000000002E-2</v>
      </c>
      <c r="G281" s="125"/>
      <c r="H281" s="161">
        <v>987720</v>
      </c>
      <c r="I281" s="152">
        <v>2.0382999999999998E-2</v>
      </c>
      <c r="J281" s="124"/>
    </row>
    <row r="282" spans="1:10" ht="15" customHeight="1" x14ac:dyDescent="0.2">
      <c r="A282" s="124"/>
      <c r="B282" s="139"/>
      <c r="C282" s="138" t="s">
        <v>360</v>
      </c>
      <c r="D282" s="125"/>
      <c r="E282" s="187">
        <v>941</v>
      </c>
      <c r="F282" s="154">
        <v>1.7339899999999998E-2</v>
      </c>
      <c r="G282" s="125"/>
      <c r="H282" s="161">
        <v>168380</v>
      </c>
      <c r="I282" s="152">
        <v>3.4748000000000001E-3</v>
      </c>
      <c r="J282" s="124"/>
    </row>
    <row r="283" spans="1:10" ht="15" customHeight="1" thickBot="1" x14ac:dyDescent="0.25">
      <c r="A283" s="124"/>
      <c r="B283" s="139"/>
      <c r="C283" s="138" t="s">
        <v>361</v>
      </c>
      <c r="D283" s="125"/>
      <c r="E283" s="186">
        <v>6356</v>
      </c>
      <c r="F283" s="134">
        <v>0.1171224</v>
      </c>
      <c r="G283" s="125"/>
      <c r="H283" s="160">
        <v>3281563</v>
      </c>
      <c r="I283" s="136">
        <v>6.7719799999999997E-2</v>
      </c>
      <c r="J283" s="124"/>
    </row>
    <row r="284" spans="1:10" ht="18" customHeight="1" thickBot="1" x14ac:dyDescent="0.25">
      <c r="A284" s="124"/>
      <c r="B284" s="133"/>
      <c r="C284" s="132" t="s">
        <v>540</v>
      </c>
      <c r="D284" s="125"/>
      <c r="E284" s="149">
        <v>54268</v>
      </c>
      <c r="F284" s="128">
        <v>0.99999999999999989</v>
      </c>
      <c r="G284" s="125"/>
      <c r="H284" s="148">
        <v>48457923</v>
      </c>
      <c r="I284" s="130">
        <v>1</v>
      </c>
      <c r="J284" s="124"/>
    </row>
    <row r="285" spans="1:10" ht="8.1" customHeight="1" thickBot="1" x14ac:dyDescent="0.25">
      <c r="A285" s="124"/>
      <c r="B285" s="147"/>
      <c r="C285" s="147"/>
      <c r="D285" s="125"/>
      <c r="E285" s="127"/>
      <c r="F285" s="146"/>
      <c r="G285" s="125"/>
      <c r="H285" s="126"/>
      <c r="I285" s="146"/>
      <c r="J285" s="124"/>
    </row>
    <row r="286" spans="1:10" ht="15" customHeight="1" x14ac:dyDescent="0.2">
      <c r="A286" s="124"/>
      <c r="B286" s="145" t="s">
        <v>761</v>
      </c>
      <c r="C286" s="144" t="s">
        <v>735</v>
      </c>
      <c r="D286" s="125"/>
      <c r="E286" s="143">
        <v>48728</v>
      </c>
      <c r="F286" s="142">
        <v>0.79739490000000002</v>
      </c>
      <c r="G286" s="125"/>
      <c r="H286" s="141">
        <v>37707378</v>
      </c>
      <c r="I286" s="140">
        <v>0.87573080000000003</v>
      </c>
      <c r="J286" s="124"/>
    </row>
    <row r="287" spans="1:10" ht="15" customHeight="1" x14ac:dyDescent="0.2">
      <c r="A287" s="124"/>
      <c r="B287" s="139"/>
      <c r="C287" s="138" t="s">
        <v>362</v>
      </c>
      <c r="D287" s="125"/>
      <c r="E287" s="159">
        <v>1116</v>
      </c>
      <c r="F287" s="152">
        <v>1.8262400000000002E-2</v>
      </c>
      <c r="G287" s="125"/>
      <c r="H287" s="158">
        <v>472663</v>
      </c>
      <c r="I287" s="154">
        <v>1.0977300000000001E-2</v>
      </c>
      <c r="J287" s="124"/>
    </row>
    <row r="288" spans="1:10" ht="15" customHeight="1" x14ac:dyDescent="0.2">
      <c r="A288" s="124"/>
      <c r="B288" s="139"/>
      <c r="C288" s="138" t="s">
        <v>363</v>
      </c>
      <c r="D288" s="125"/>
      <c r="E288" s="159">
        <v>327</v>
      </c>
      <c r="F288" s="152">
        <v>5.3511000000000001E-3</v>
      </c>
      <c r="G288" s="125"/>
      <c r="H288" s="158">
        <v>95578</v>
      </c>
      <c r="I288" s="154">
        <v>2.2196999999999998E-3</v>
      </c>
      <c r="J288" s="124"/>
    </row>
    <row r="289" spans="1:10" ht="15" customHeight="1" x14ac:dyDescent="0.2">
      <c r="A289" s="124"/>
      <c r="B289" s="139"/>
      <c r="C289" s="138" t="s">
        <v>822</v>
      </c>
      <c r="D289" s="125"/>
      <c r="E289" s="159">
        <v>784</v>
      </c>
      <c r="F289" s="152">
        <v>1.2829500000000001E-2</v>
      </c>
      <c r="G289" s="125"/>
      <c r="H289" s="158">
        <v>357754</v>
      </c>
      <c r="I289" s="154">
        <v>8.3085999999999993E-3</v>
      </c>
      <c r="J289" s="124"/>
    </row>
    <row r="290" spans="1:10" ht="15" customHeight="1" x14ac:dyDescent="0.2">
      <c r="A290" s="124"/>
      <c r="B290" s="139"/>
      <c r="C290" s="138" t="s">
        <v>364</v>
      </c>
      <c r="D290" s="125"/>
      <c r="E290" s="159">
        <v>567</v>
      </c>
      <c r="F290" s="152">
        <v>9.2785000000000003E-3</v>
      </c>
      <c r="G290" s="125"/>
      <c r="H290" s="158">
        <v>67402</v>
      </c>
      <c r="I290" s="154">
        <v>1.5654E-3</v>
      </c>
      <c r="J290" s="124"/>
    </row>
    <row r="291" spans="1:10" ht="15" customHeight="1" x14ac:dyDescent="0.2">
      <c r="A291" s="124"/>
      <c r="B291" s="139"/>
      <c r="C291" s="138" t="s">
        <v>365</v>
      </c>
      <c r="D291" s="125"/>
      <c r="E291" s="159">
        <v>0</v>
      </c>
      <c r="F291" s="152">
        <v>0</v>
      </c>
      <c r="G291" s="125"/>
      <c r="H291" s="158">
        <v>0</v>
      </c>
      <c r="I291" s="154">
        <v>0</v>
      </c>
      <c r="J291" s="124"/>
    </row>
    <row r="292" spans="1:10" ht="15" customHeight="1" x14ac:dyDescent="0.2">
      <c r="A292" s="124"/>
      <c r="B292" s="139"/>
      <c r="C292" s="138" t="s">
        <v>366</v>
      </c>
      <c r="D292" s="125"/>
      <c r="E292" s="159">
        <v>770</v>
      </c>
      <c r="F292" s="152">
        <v>1.2600399999999999E-2</v>
      </c>
      <c r="G292" s="125"/>
      <c r="H292" s="158">
        <v>369518</v>
      </c>
      <c r="I292" s="154">
        <v>8.5818000000000005E-3</v>
      </c>
      <c r="J292" s="124"/>
    </row>
    <row r="293" spans="1:10" ht="15" customHeight="1" x14ac:dyDescent="0.2">
      <c r="A293" s="124"/>
      <c r="B293" s="139"/>
      <c r="C293" s="138" t="s">
        <v>367</v>
      </c>
      <c r="D293" s="125"/>
      <c r="E293" s="159">
        <v>833</v>
      </c>
      <c r="F293" s="152">
        <v>1.36314E-2</v>
      </c>
      <c r="G293" s="125"/>
      <c r="H293" s="158">
        <v>211556</v>
      </c>
      <c r="I293" s="154">
        <v>4.9132999999999998E-3</v>
      </c>
      <c r="J293" s="124"/>
    </row>
    <row r="294" spans="1:10" ht="15" customHeight="1" x14ac:dyDescent="0.2">
      <c r="A294" s="124"/>
      <c r="B294" s="139"/>
      <c r="C294" s="138" t="s">
        <v>238</v>
      </c>
      <c r="D294" s="125"/>
      <c r="E294" s="159">
        <v>7</v>
      </c>
      <c r="F294" s="152">
        <v>1.145E-4</v>
      </c>
      <c r="G294" s="125"/>
      <c r="H294" s="158">
        <v>0</v>
      </c>
      <c r="I294" s="154">
        <v>0</v>
      </c>
      <c r="J294" s="124"/>
    </row>
    <row r="295" spans="1:10" ht="15" customHeight="1" x14ac:dyDescent="0.2">
      <c r="A295" s="124"/>
      <c r="B295" s="139"/>
      <c r="C295" s="138" t="s">
        <v>368</v>
      </c>
      <c r="D295" s="125"/>
      <c r="E295" s="159">
        <v>1371</v>
      </c>
      <c r="F295" s="152">
        <v>2.2435299999999998E-2</v>
      </c>
      <c r="G295" s="125"/>
      <c r="H295" s="158">
        <v>563852</v>
      </c>
      <c r="I295" s="154">
        <v>1.30951E-2</v>
      </c>
      <c r="J295" s="124"/>
    </row>
    <row r="296" spans="1:10" ht="15" customHeight="1" x14ac:dyDescent="0.2">
      <c r="A296" s="124"/>
      <c r="B296" s="139"/>
      <c r="C296" s="138" t="s">
        <v>369</v>
      </c>
      <c r="D296" s="125"/>
      <c r="E296" s="159">
        <v>448</v>
      </c>
      <c r="F296" s="152">
        <v>7.3312000000000004E-3</v>
      </c>
      <c r="G296" s="125"/>
      <c r="H296" s="158">
        <v>134927</v>
      </c>
      <c r="I296" s="154">
        <v>3.1335999999999998E-3</v>
      </c>
      <c r="J296" s="124"/>
    </row>
    <row r="297" spans="1:10" ht="15" customHeight="1" x14ac:dyDescent="0.2">
      <c r="A297" s="124"/>
      <c r="B297" s="139"/>
      <c r="C297" s="138" t="s">
        <v>370</v>
      </c>
      <c r="D297" s="125"/>
      <c r="E297" s="159">
        <v>3425</v>
      </c>
      <c r="F297" s="152">
        <v>5.6047399999999997E-2</v>
      </c>
      <c r="G297" s="125"/>
      <c r="H297" s="158">
        <v>1689637</v>
      </c>
      <c r="I297" s="154">
        <v>3.9240799999999999E-2</v>
      </c>
      <c r="J297" s="124"/>
    </row>
    <row r="298" spans="1:10" ht="15" customHeight="1" thickBot="1" x14ac:dyDescent="0.25">
      <c r="A298" s="124"/>
      <c r="B298" s="139"/>
      <c r="C298" s="138" t="s">
        <v>371</v>
      </c>
      <c r="D298" s="125"/>
      <c r="E298" s="137">
        <v>2733</v>
      </c>
      <c r="F298" s="136">
        <v>4.4723400000000003E-2</v>
      </c>
      <c r="G298" s="125"/>
      <c r="H298" s="135">
        <v>1387920</v>
      </c>
      <c r="I298" s="134">
        <v>3.2233600000000001E-2</v>
      </c>
      <c r="J298" s="124"/>
    </row>
    <row r="299" spans="1:10" ht="18" customHeight="1" thickBot="1" x14ac:dyDescent="0.25">
      <c r="A299" s="124"/>
      <c r="B299" s="133"/>
      <c r="C299" s="132" t="s">
        <v>540</v>
      </c>
      <c r="D299" s="125"/>
      <c r="E299" s="131">
        <v>61109</v>
      </c>
      <c r="F299" s="130">
        <v>1</v>
      </c>
      <c r="G299" s="125"/>
      <c r="H299" s="129">
        <v>43058185</v>
      </c>
      <c r="I299" s="128">
        <v>0.99999999999999989</v>
      </c>
      <c r="J299" s="124"/>
    </row>
    <row r="300" spans="1:10" ht="8.1" customHeight="1" thickBot="1" x14ac:dyDescent="0.25">
      <c r="A300" s="124"/>
      <c r="B300" s="147"/>
      <c r="C300" s="147"/>
      <c r="D300" s="125"/>
      <c r="E300" s="127"/>
      <c r="F300" s="146"/>
      <c r="G300" s="125"/>
      <c r="H300" s="126"/>
      <c r="I300" s="146"/>
      <c r="J300" s="124"/>
    </row>
    <row r="301" spans="1:10" ht="15" customHeight="1" x14ac:dyDescent="0.2">
      <c r="A301" s="124"/>
      <c r="B301" s="145" t="s">
        <v>762</v>
      </c>
      <c r="C301" s="144" t="s">
        <v>735</v>
      </c>
      <c r="D301" s="125"/>
      <c r="E301" s="143">
        <v>334379</v>
      </c>
      <c r="F301" s="142">
        <v>0.52937049999999997</v>
      </c>
      <c r="G301" s="125"/>
      <c r="H301" s="141">
        <v>368671932</v>
      </c>
      <c r="I301" s="140">
        <v>0.61634319999999998</v>
      </c>
      <c r="J301" s="124"/>
    </row>
    <row r="302" spans="1:10" ht="15" customHeight="1" x14ac:dyDescent="0.2">
      <c r="A302" s="124"/>
      <c r="B302" s="139"/>
      <c r="C302" s="138" t="s">
        <v>332</v>
      </c>
      <c r="D302" s="125"/>
      <c r="E302" s="159">
        <v>0</v>
      </c>
      <c r="F302" s="152">
        <v>0</v>
      </c>
      <c r="G302" s="125"/>
      <c r="H302" s="158">
        <v>2790</v>
      </c>
      <c r="I302" s="154">
        <v>4.6999999999999999E-6</v>
      </c>
      <c r="J302" s="124"/>
    </row>
    <row r="303" spans="1:10" ht="15" customHeight="1" x14ac:dyDescent="0.2">
      <c r="A303" s="124"/>
      <c r="B303" s="139"/>
      <c r="C303" s="138" t="s">
        <v>372</v>
      </c>
      <c r="D303" s="125"/>
      <c r="E303" s="159">
        <v>2925</v>
      </c>
      <c r="F303" s="152">
        <v>4.6306999999999997E-3</v>
      </c>
      <c r="G303" s="125"/>
      <c r="H303" s="158">
        <v>3028159</v>
      </c>
      <c r="I303" s="154">
        <v>5.0625000000000002E-3</v>
      </c>
      <c r="J303" s="124"/>
    </row>
    <row r="304" spans="1:10" ht="15" customHeight="1" x14ac:dyDescent="0.2">
      <c r="A304" s="124"/>
      <c r="B304" s="139"/>
      <c r="C304" s="138" t="s">
        <v>373</v>
      </c>
      <c r="D304" s="125"/>
      <c r="E304" s="159">
        <v>292514</v>
      </c>
      <c r="F304" s="152">
        <v>0.46309210000000001</v>
      </c>
      <c r="G304" s="125"/>
      <c r="H304" s="158">
        <v>225344983</v>
      </c>
      <c r="I304" s="154">
        <v>0.37673030000000002</v>
      </c>
      <c r="J304" s="124"/>
    </row>
    <row r="305" spans="1:10" ht="15" customHeight="1" x14ac:dyDescent="0.2">
      <c r="A305" s="124"/>
      <c r="B305" s="139"/>
      <c r="C305" s="138" t="s">
        <v>374</v>
      </c>
      <c r="D305" s="125"/>
      <c r="E305" s="159">
        <v>215</v>
      </c>
      <c r="F305" s="152">
        <v>3.4039999999999998E-4</v>
      </c>
      <c r="G305" s="125"/>
      <c r="H305" s="158">
        <v>76225</v>
      </c>
      <c r="I305" s="154">
        <v>1.2740000000000001E-4</v>
      </c>
      <c r="J305" s="124"/>
    </row>
    <row r="306" spans="1:10" ht="15" customHeight="1" thickBot="1" x14ac:dyDescent="0.25">
      <c r="A306" s="124"/>
      <c r="B306" s="139"/>
      <c r="C306" s="138" t="s">
        <v>375</v>
      </c>
      <c r="D306" s="125"/>
      <c r="E306" s="137">
        <v>1621</v>
      </c>
      <c r="F306" s="136">
        <v>2.5663000000000001E-3</v>
      </c>
      <c r="G306" s="125"/>
      <c r="H306" s="135">
        <v>1035943</v>
      </c>
      <c r="I306" s="134">
        <v>1.7319E-3</v>
      </c>
      <c r="J306" s="124"/>
    </row>
    <row r="307" spans="1:10" ht="18" customHeight="1" thickBot="1" x14ac:dyDescent="0.25">
      <c r="A307" s="124"/>
      <c r="B307" s="133"/>
      <c r="C307" s="132" t="s">
        <v>540</v>
      </c>
      <c r="D307" s="125"/>
      <c r="E307" s="131">
        <v>631654</v>
      </c>
      <c r="F307" s="130">
        <v>1</v>
      </c>
      <c r="G307" s="125"/>
      <c r="H307" s="129">
        <v>598160032</v>
      </c>
      <c r="I307" s="128">
        <v>0.99999999999999989</v>
      </c>
      <c r="J307" s="124"/>
    </row>
    <row r="308" spans="1:10" ht="8.1" customHeight="1" thickBot="1" x14ac:dyDescent="0.25">
      <c r="A308" s="124"/>
      <c r="B308" s="147"/>
      <c r="C308" s="147"/>
      <c r="D308" s="125"/>
      <c r="E308" s="127"/>
      <c r="F308" s="146"/>
      <c r="G308" s="125"/>
      <c r="H308" s="126"/>
      <c r="I308" s="146"/>
      <c r="J308" s="124"/>
    </row>
    <row r="309" spans="1:10" ht="15" customHeight="1" x14ac:dyDescent="0.2">
      <c r="A309" s="124"/>
      <c r="B309" s="145" t="s">
        <v>763</v>
      </c>
      <c r="C309" s="144" t="s">
        <v>735</v>
      </c>
      <c r="D309" s="125"/>
      <c r="E309" s="143">
        <v>48246</v>
      </c>
      <c r="F309" s="142">
        <v>0.62101450000000002</v>
      </c>
      <c r="G309" s="125"/>
      <c r="H309" s="141">
        <v>34717894</v>
      </c>
      <c r="I309" s="140">
        <v>0.7852711</v>
      </c>
      <c r="J309" s="124"/>
    </row>
    <row r="310" spans="1:10" ht="15" customHeight="1" x14ac:dyDescent="0.2">
      <c r="A310" s="124"/>
      <c r="B310" s="139"/>
      <c r="C310" s="138" t="s">
        <v>376</v>
      </c>
      <c r="D310" s="125"/>
      <c r="E310" s="159">
        <v>195</v>
      </c>
      <c r="F310" s="152">
        <v>2.5100000000000001E-3</v>
      </c>
      <c r="G310" s="125"/>
      <c r="H310" s="158">
        <v>42218</v>
      </c>
      <c r="I310" s="154">
        <v>9.5489999999999995E-4</v>
      </c>
      <c r="J310" s="124"/>
    </row>
    <row r="311" spans="1:10" ht="15" customHeight="1" x14ac:dyDescent="0.2">
      <c r="A311" s="124"/>
      <c r="B311" s="139"/>
      <c r="C311" s="138" t="s">
        <v>377</v>
      </c>
      <c r="D311" s="125"/>
      <c r="E311" s="159">
        <v>37</v>
      </c>
      <c r="F311" s="152">
        <v>4.7629999999999998E-4</v>
      </c>
      <c r="G311" s="125"/>
      <c r="H311" s="158">
        <v>12049</v>
      </c>
      <c r="I311" s="154">
        <v>2.7250000000000001E-4</v>
      </c>
      <c r="J311" s="124"/>
    </row>
    <row r="312" spans="1:10" ht="15" customHeight="1" x14ac:dyDescent="0.2">
      <c r="A312" s="124"/>
      <c r="B312" s="139"/>
      <c r="C312" s="138" t="s">
        <v>378</v>
      </c>
      <c r="D312" s="125"/>
      <c r="E312" s="159">
        <v>406</v>
      </c>
      <c r="F312" s="152">
        <v>5.2259999999999997E-3</v>
      </c>
      <c r="G312" s="125"/>
      <c r="H312" s="158">
        <v>73237</v>
      </c>
      <c r="I312" s="154">
        <v>1.6565E-3</v>
      </c>
      <c r="J312" s="124"/>
    </row>
    <row r="313" spans="1:10" ht="15" customHeight="1" x14ac:dyDescent="0.2">
      <c r="A313" s="124"/>
      <c r="B313" s="139"/>
      <c r="C313" s="138" t="s">
        <v>379</v>
      </c>
      <c r="D313" s="125"/>
      <c r="E313" s="159">
        <v>1177</v>
      </c>
      <c r="F313" s="152">
        <v>1.51501E-2</v>
      </c>
      <c r="G313" s="125"/>
      <c r="H313" s="158">
        <v>273267</v>
      </c>
      <c r="I313" s="154">
        <v>6.1808999999999996E-3</v>
      </c>
      <c r="J313" s="124"/>
    </row>
    <row r="314" spans="1:10" ht="15" customHeight="1" x14ac:dyDescent="0.2">
      <c r="A314" s="124"/>
      <c r="B314" s="139"/>
      <c r="C314" s="138" t="s">
        <v>380</v>
      </c>
      <c r="D314" s="125"/>
      <c r="E314" s="159">
        <v>1239</v>
      </c>
      <c r="F314" s="152">
        <v>1.5948199999999999E-2</v>
      </c>
      <c r="G314" s="125"/>
      <c r="H314" s="158">
        <v>285719</v>
      </c>
      <c r="I314" s="154">
        <v>6.4625999999999998E-3</v>
      </c>
      <c r="J314" s="124"/>
    </row>
    <row r="315" spans="1:10" ht="15" customHeight="1" x14ac:dyDescent="0.2">
      <c r="A315" s="124"/>
      <c r="B315" s="139"/>
      <c r="C315" s="138" t="s">
        <v>381</v>
      </c>
      <c r="D315" s="125"/>
      <c r="E315" s="159">
        <v>15229</v>
      </c>
      <c r="F315" s="152">
        <v>0.19602520000000001</v>
      </c>
      <c r="G315" s="125"/>
      <c r="H315" s="158">
        <v>4456717</v>
      </c>
      <c r="I315" s="154">
        <v>0.1008048</v>
      </c>
      <c r="J315" s="124"/>
    </row>
    <row r="316" spans="1:10" ht="15" customHeight="1" x14ac:dyDescent="0.2">
      <c r="A316" s="124"/>
      <c r="B316" s="139"/>
      <c r="C316" s="138" t="s">
        <v>246</v>
      </c>
      <c r="D316" s="125"/>
      <c r="E316" s="159">
        <v>212</v>
      </c>
      <c r="F316" s="152">
        <v>2.7288E-3</v>
      </c>
      <c r="G316" s="125"/>
      <c r="H316" s="158">
        <v>43652</v>
      </c>
      <c r="I316" s="154">
        <v>9.8729999999999998E-4</v>
      </c>
      <c r="J316" s="124"/>
    </row>
    <row r="317" spans="1:10" ht="15" customHeight="1" x14ac:dyDescent="0.2">
      <c r="A317" s="124"/>
      <c r="B317" s="139"/>
      <c r="C317" s="138" t="s">
        <v>382</v>
      </c>
      <c r="D317" s="125"/>
      <c r="E317" s="159">
        <v>62</v>
      </c>
      <c r="F317" s="152">
        <v>7.9810000000000005E-4</v>
      </c>
      <c r="G317" s="125"/>
      <c r="H317" s="158">
        <v>15377</v>
      </c>
      <c r="I317" s="154">
        <v>3.478E-4</v>
      </c>
      <c r="J317" s="124"/>
    </row>
    <row r="318" spans="1:10" ht="15" customHeight="1" x14ac:dyDescent="0.2">
      <c r="A318" s="124"/>
      <c r="B318" s="139"/>
      <c r="C318" s="138" t="s">
        <v>383</v>
      </c>
      <c r="D318" s="125"/>
      <c r="E318" s="159">
        <v>10601</v>
      </c>
      <c r="F318" s="152">
        <v>0.1364543</v>
      </c>
      <c r="G318" s="125"/>
      <c r="H318" s="158">
        <v>4183945</v>
      </c>
      <c r="I318" s="154">
        <v>9.46351E-2</v>
      </c>
      <c r="J318" s="124"/>
    </row>
    <row r="319" spans="1:10" ht="15" customHeight="1" thickBot="1" x14ac:dyDescent="0.25">
      <c r="A319" s="124"/>
      <c r="B319" s="139"/>
      <c r="C319" s="138" t="s">
        <v>384</v>
      </c>
      <c r="D319" s="125"/>
      <c r="E319" s="137">
        <v>285</v>
      </c>
      <c r="F319" s="136">
        <v>3.6684999999999999E-3</v>
      </c>
      <c r="G319" s="125"/>
      <c r="H319" s="135">
        <v>107278</v>
      </c>
      <c r="I319" s="134">
        <v>2.4264999999999998E-3</v>
      </c>
      <c r="J319" s="124"/>
    </row>
    <row r="320" spans="1:10" ht="18" customHeight="1" thickBot="1" x14ac:dyDescent="0.25">
      <c r="A320" s="124"/>
      <c r="B320" s="133"/>
      <c r="C320" s="132" t="s">
        <v>540</v>
      </c>
      <c r="D320" s="125"/>
      <c r="E320" s="131">
        <v>77689</v>
      </c>
      <c r="F320" s="130">
        <v>0.99999999999999989</v>
      </c>
      <c r="G320" s="125"/>
      <c r="H320" s="129">
        <v>44211353</v>
      </c>
      <c r="I320" s="128">
        <v>0.99999999999999989</v>
      </c>
      <c r="J320" s="124"/>
    </row>
    <row r="321" spans="1:10" ht="8.1" customHeight="1" thickBot="1" x14ac:dyDescent="0.25">
      <c r="A321" s="124"/>
      <c r="B321" s="147"/>
      <c r="C321" s="147"/>
      <c r="D321" s="125"/>
      <c r="E321" s="127"/>
      <c r="F321" s="146"/>
      <c r="G321" s="125"/>
      <c r="H321" s="126"/>
      <c r="I321" s="146"/>
      <c r="J321" s="124"/>
    </row>
    <row r="322" spans="1:10" ht="15" customHeight="1" x14ac:dyDescent="0.2">
      <c r="A322" s="124"/>
      <c r="B322" s="145" t="s">
        <v>764</v>
      </c>
      <c r="C322" s="144" t="s">
        <v>743</v>
      </c>
      <c r="D322" s="125"/>
      <c r="E322" s="157">
        <v>390541</v>
      </c>
      <c r="F322" s="140">
        <v>0.54275499999999999</v>
      </c>
      <c r="G322" s="125"/>
      <c r="H322" s="156">
        <v>312022780</v>
      </c>
      <c r="I322" s="142">
        <v>0.60360080000000005</v>
      </c>
      <c r="J322" s="124"/>
    </row>
    <row r="323" spans="1:10" ht="15" customHeight="1" x14ac:dyDescent="0.2">
      <c r="A323" s="124"/>
      <c r="B323" s="139"/>
      <c r="C323" s="138" t="s">
        <v>83</v>
      </c>
      <c r="D323" s="125"/>
      <c r="E323" s="155">
        <v>352</v>
      </c>
      <c r="F323" s="154">
        <v>4.8919999999999996E-4</v>
      </c>
      <c r="G323" s="125"/>
      <c r="H323" s="153">
        <v>132289</v>
      </c>
      <c r="I323" s="152">
        <v>2.5589999999999999E-4</v>
      </c>
      <c r="J323" s="124"/>
    </row>
    <row r="324" spans="1:10" ht="15" customHeight="1" x14ac:dyDescent="0.2">
      <c r="A324" s="124"/>
      <c r="B324" s="139"/>
      <c r="C324" s="138" t="s">
        <v>84</v>
      </c>
      <c r="D324" s="125"/>
      <c r="E324" s="155">
        <v>21408</v>
      </c>
      <c r="F324" s="154">
        <v>2.9751799999999998E-2</v>
      </c>
      <c r="G324" s="125"/>
      <c r="H324" s="153">
        <v>4063672</v>
      </c>
      <c r="I324" s="152">
        <v>7.8610999999999993E-3</v>
      </c>
      <c r="J324" s="124"/>
    </row>
    <row r="325" spans="1:10" ht="15" customHeight="1" x14ac:dyDescent="0.2">
      <c r="A325" s="124"/>
      <c r="B325" s="139"/>
      <c r="C325" s="138" t="s">
        <v>85</v>
      </c>
      <c r="D325" s="125"/>
      <c r="E325" s="155">
        <v>100</v>
      </c>
      <c r="F325" s="154">
        <v>1.3899999999999999E-4</v>
      </c>
      <c r="G325" s="125"/>
      <c r="H325" s="153">
        <v>534451</v>
      </c>
      <c r="I325" s="152">
        <v>1.0338999999999999E-3</v>
      </c>
      <c r="J325" s="124"/>
    </row>
    <row r="326" spans="1:10" ht="15" customHeight="1" x14ac:dyDescent="0.2">
      <c r="A326" s="124"/>
      <c r="B326" s="139"/>
      <c r="C326" s="138" t="s">
        <v>86</v>
      </c>
      <c r="D326" s="125"/>
      <c r="E326" s="155">
        <v>26881</v>
      </c>
      <c r="F326" s="154">
        <v>3.7357899999999999E-2</v>
      </c>
      <c r="G326" s="125"/>
      <c r="H326" s="153">
        <v>21010817</v>
      </c>
      <c r="I326" s="152">
        <v>4.0644899999999998E-2</v>
      </c>
      <c r="J326" s="124"/>
    </row>
    <row r="327" spans="1:10" ht="15" customHeight="1" x14ac:dyDescent="0.2">
      <c r="A327" s="124"/>
      <c r="B327" s="139"/>
      <c r="C327" s="138" t="s">
        <v>87</v>
      </c>
      <c r="D327" s="125"/>
      <c r="E327" s="155">
        <v>601</v>
      </c>
      <c r="F327" s="154">
        <v>8.3520000000000003E-4</v>
      </c>
      <c r="G327" s="125"/>
      <c r="H327" s="153">
        <v>351404</v>
      </c>
      <c r="I327" s="152">
        <v>6.7980000000000004E-4</v>
      </c>
      <c r="J327" s="124"/>
    </row>
    <row r="328" spans="1:10" ht="15" customHeight="1" x14ac:dyDescent="0.2">
      <c r="A328" s="124"/>
      <c r="B328" s="139"/>
      <c r="C328" s="138" t="s">
        <v>88</v>
      </c>
      <c r="D328" s="125"/>
      <c r="E328" s="155">
        <v>13585</v>
      </c>
      <c r="F328" s="154">
        <v>1.8879799999999999E-2</v>
      </c>
      <c r="G328" s="125"/>
      <c r="H328" s="153">
        <v>3026802</v>
      </c>
      <c r="I328" s="152">
        <v>5.8552999999999999E-3</v>
      </c>
      <c r="J328" s="124"/>
    </row>
    <row r="329" spans="1:10" ht="15" customHeight="1" x14ac:dyDescent="0.2">
      <c r="A329" s="124"/>
      <c r="B329" s="139"/>
      <c r="C329" s="138" t="s">
        <v>89</v>
      </c>
      <c r="D329" s="125"/>
      <c r="E329" s="155">
        <v>3415</v>
      </c>
      <c r="F329" s="154">
        <v>4.7460000000000002E-3</v>
      </c>
      <c r="G329" s="125"/>
      <c r="H329" s="153">
        <v>1566127</v>
      </c>
      <c r="I329" s="152">
        <v>3.0295999999999999E-3</v>
      </c>
      <c r="J329" s="124"/>
    </row>
    <row r="330" spans="1:10" ht="15" customHeight="1" x14ac:dyDescent="0.2">
      <c r="A330" s="124"/>
      <c r="B330" s="139"/>
      <c r="C330" s="138" t="s">
        <v>90</v>
      </c>
      <c r="D330" s="125"/>
      <c r="E330" s="155">
        <v>2616</v>
      </c>
      <c r="F330" s="154">
        <v>3.6356000000000001E-3</v>
      </c>
      <c r="G330" s="125"/>
      <c r="H330" s="153">
        <v>129421</v>
      </c>
      <c r="I330" s="152">
        <v>2.5040000000000001E-4</v>
      </c>
      <c r="J330" s="124"/>
    </row>
    <row r="331" spans="1:10" ht="15" customHeight="1" x14ac:dyDescent="0.2">
      <c r="A331" s="124"/>
      <c r="B331" s="139"/>
      <c r="C331" s="138" t="s">
        <v>91</v>
      </c>
      <c r="D331" s="125"/>
      <c r="E331" s="155">
        <v>5854</v>
      </c>
      <c r="F331" s="154">
        <v>8.1355999999999998E-3</v>
      </c>
      <c r="G331" s="125"/>
      <c r="H331" s="153">
        <v>1297267</v>
      </c>
      <c r="I331" s="152">
        <v>2.5095E-3</v>
      </c>
      <c r="J331" s="124"/>
    </row>
    <row r="332" spans="1:10" ht="15" customHeight="1" thickBot="1" x14ac:dyDescent="0.25">
      <c r="A332" s="124"/>
      <c r="B332" s="139"/>
      <c r="C332" s="138" t="s">
        <v>92</v>
      </c>
      <c r="D332" s="125"/>
      <c r="E332" s="151">
        <v>254200</v>
      </c>
      <c r="F332" s="134">
        <v>0.3532749</v>
      </c>
      <c r="G332" s="125"/>
      <c r="H332" s="150">
        <v>172800634</v>
      </c>
      <c r="I332" s="136">
        <v>0.33427879999999999</v>
      </c>
      <c r="J332" s="124"/>
    </row>
    <row r="333" spans="1:10" ht="18" customHeight="1" thickBot="1" x14ac:dyDescent="0.25">
      <c r="A333" s="124"/>
      <c r="B333" s="133"/>
      <c r="C333" s="132" t="s">
        <v>540</v>
      </c>
      <c r="D333" s="125"/>
      <c r="E333" s="149">
        <v>719553</v>
      </c>
      <c r="F333" s="128">
        <v>1</v>
      </c>
      <c r="G333" s="125"/>
      <c r="H333" s="148">
        <v>516935664</v>
      </c>
      <c r="I333" s="130">
        <v>1</v>
      </c>
      <c r="J333" s="124"/>
    </row>
    <row r="334" spans="1:10" ht="8.1" customHeight="1" thickBot="1" x14ac:dyDescent="0.25">
      <c r="A334" s="124"/>
      <c r="B334" s="147"/>
      <c r="C334" s="147"/>
      <c r="D334" s="125"/>
      <c r="E334" s="127"/>
      <c r="F334" s="146"/>
      <c r="G334" s="125"/>
      <c r="H334" s="126"/>
      <c r="I334" s="146"/>
      <c r="J334" s="124"/>
    </row>
    <row r="335" spans="1:10" ht="15" customHeight="1" x14ac:dyDescent="0.2">
      <c r="A335" s="124"/>
      <c r="B335" s="145" t="s">
        <v>7</v>
      </c>
      <c r="C335" s="144" t="s">
        <v>743</v>
      </c>
      <c r="D335" s="125"/>
      <c r="E335" s="157">
        <v>74709</v>
      </c>
      <c r="F335" s="140">
        <v>0.87445430000000002</v>
      </c>
      <c r="G335" s="125"/>
      <c r="H335" s="156">
        <v>61839517</v>
      </c>
      <c r="I335" s="142">
        <v>0.91115749999999995</v>
      </c>
      <c r="J335" s="124"/>
    </row>
    <row r="336" spans="1:10" ht="15" customHeight="1" x14ac:dyDescent="0.2">
      <c r="A336" s="124"/>
      <c r="B336" s="139"/>
      <c r="C336" s="138" t="s">
        <v>93</v>
      </c>
      <c r="D336" s="125"/>
      <c r="E336" s="155">
        <v>352</v>
      </c>
      <c r="F336" s="154">
        <v>4.1200999999999998E-3</v>
      </c>
      <c r="G336" s="125"/>
      <c r="H336" s="153">
        <v>186274</v>
      </c>
      <c r="I336" s="152">
        <v>2.7445999999999998E-3</v>
      </c>
      <c r="J336" s="124"/>
    </row>
    <row r="337" spans="1:10" ht="15" customHeight="1" x14ac:dyDescent="0.2">
      <c r="A337" s="124"/>
      <c r="B337" s="139"/>
      <c r="C337" s="138" t="s">
        <v>94</v>
      </c>
      <c r="D337" s="125"/>
      <c r="E337" s="155">
        <v>2772</v>
      </c>
      <c r="F337" s="154">
        <v>3.2445700000000001E-2</v>
      </c>
      <c r="G337" s="125"/>
      <c r="H337" s="153">
        <v>1350387</v>
      </c>
      <c r="I337" s="152">
        <v>1.9896899999999999E-2</v>
      </c>
      <c r="J337" s="124"/>
    </row>
    <row r="338" spans="1:10" ht="15" customHeight="1" x14ac:dyDescent="0.2">
      <c r="A338" s="124"/>
      <c r="B338" s="139"/>
      <c r="C338" s="138" t="s">
        <v>95</v>
      </c>
      <c r="D338" s="125"/>
      <c r="E338" s="155">
        <v>3137</v>
      </c>
      <c r="F338" s="154">
        <v>3.6718000000000001E-2</v>
      </c>
      <c r="G338" s="125"/>
      <c r="H338" s="153">
        <v>1359362</v>
      </c>
      <c r="I338" s="152">
        <v>2.0029100000000001E-2</v>
      </c>
      <c r="J338" s="124"/>
    </row>
    <row r="339" spans="1:10" ht="15" customHeight="1" x14ac:dyDescent="0.2">
      <c r="A339" s="124"/>
      <c r="B339" s="139"/>
      <c r="C339" s="138" t="s">
        <v>96</v>
      </c>
      <c r="D339" s="125"/>
      <c r="E339" s="155">
        <v>2005</v>
      </c>
      <c r="F339" s="154">
        <v>2.3468099999999999E-2</v>
      </c>
      <c r="G339" s="125"/>
      <c r="H339" s="153">
        <v>1032713</v>
      </c>
      <c r="I339" s="152">
        <v>1.5216199999999999E-2</v>
      </c>
      <c r="J339" s="124"/>
    </row>
    <row r="340" spans="1:10" ht="15" customHeight="1" thickBot="1" x14ac:dyDescent="0.25">
      <c r="A340" s="124"/>
      <c r="B340" s="139"/>
      <c r="C340" s="138" t="s">
        <v>97</v>
      </c>
      <c r="D340" s="125"/>
      <c r="E340" s="151">
        <v>2460</v>
      </c>
      <c r="F340" s="134">
        <v>2.8793800000000001E-2</v>
      </c>
      <c r="G340" s="125"/>
      <c r="H340" s="150">
        <v>2100940</v>
      </c>
      <c r="I340" s="136">
        <v>3.0955699999999999E-2</v>
      </c>
      <c r="J340" s="124"/>
    </row>
    <row r="341" spans="1:10" ht="18" customHeight="1" thickBot="1" x14ac:dyDescent="0.25">
      <c r="A341" s="124"/>
      <c r="B341" s="133"/>
      <c r="C341" s="132" t="s">
        <v>540</v>
      </c>
      <c r="D341" s="125"/>
      <c r="E341" s="149">
        <v>85435</v>
      </c>
      <c r="F341" s="128">
        <v>1</v>
      </c>
      <c r="G341" s="125"/>
      <c r="H341" s="148">
        <v>67869193</v>
      </c>
      <c r="I341" s="130">
        <v>1</v>
      </c>
      <c r="J341" s="124"/>
    </row>
    <row r="342" spans="1:10" ht="8.1" customHeight="1" thickBot="1" x14ac:dyDescent="0.25">
      <c r="A342" s="124"/>
      <c r="B342" s="147"/>
      <c r="C342" s="147"/>
      <c r="D342" s="125"/>
      <c r="E342" s="127"/>
      <c r="F342" s="146"/>
      <c r="G342" s="125"/>
      <c r="H342" s="126"/>
      <c r="I342" s="146"/>
      <c r="J342" s="124"/>
    </row>
    <row r="343" spans="1:10" ht="15" customHeight="1" x14ac:dyDescent="0.2">
      <c r="A343" s="124"/>
      <c r="B343" s="145" t="s">
        <v>8</v>
      </c>
      <c r="C343" s="144" t="s">
        <v>743</v>
      </c>
      <c r="D343" s="125"/>
      <c r="E343" s="157">
        <v>237536</v>
      </c>
      <c r="F343" s="140">
        <v>0.60089460000000006</v>
      </c>
      <c r="G343" s="125"/>
      <c r="H343" s="156">
        <v>187310581</v>
      </c>
      <c r="I343" s="142">
        <v>0.7084085</v>
      </c>
      <c r="J343" s="124"/>
    </row>
    <row r="344" spans="1:10" ht="15" customHeight="1" x14ac:dyDescent="0.2">
      <c r="A344" s="124"/>
      <c r="B344" s="139"/>
      <c r="C344" s="138" t="s">
        <v>98</v>
      </c>
      <c r="D344" s="125"/>
      <c r="E344" s="155">
        <v>16379</v>
      </c>
      <c r="F344" s="154">
        <v>4.1433900000000003E-2</v>
      </c>
      <c r="G344" s="125"/>
      <c r="H344" s="153">
        <v>10947802</v>
      </c>
      <c r="I344" s="152">
        <v>4.14046E-2</v>
      </c>
      <c r="J344" s="124"/>
    </row>
    <row r="345" spans="1:10" ht="15" customHeight="1" x14ac:dyDescent="0.2">
      <c r="A345" s="124"/>
      <c r="B345" s="139"/>
      <c r="C345" s="138" t="s">
        <v>99</v>
      </c>
      <c r="D345" s="125"/>
      <c r="E345" s="155">
        <v>5542</v>
      </c>
      <c r="F345" s="154">
        <v>1.40196E-2</v>
      </c>
      <c r="G345" s="125"/>
      <c r="H345" s="153">
        <v>2470881</v>
      </c>
      <c r="I345" s="152">
        <v>9.3448999999999997E-3</v>
      </c>
      <c r="J345" s="124"/>
    </row>
    <row r="346" spans="1:10" ht="15" customHeight="1" x14ac:dyDescent="0.2">
      <c r="A346" s="124"/>
      <c r="B346" s="139"/>
      <c r="C346" s="138" t="s">
        <v>100</v>
      </c>
      <c r="D346" s="125"/>
      <c r="E346" s="155">
        <v>6245</v>
      </c>
      <c r="F346" s="154">
        <v>1.5798E-2</v>
      </c>
      <c r="G346" s="125"/>
      <c r="H346" s="153">
        <v>2499022</v>
      </c>
      <c r="I346" s="152">
        <v>9.4512999999999993E-3</v>
      </c>
      <c r="J346" s="124"/>
    </row>
    <row r="347" spans="1:10" ht="15" customHeight="1" x14ac:dyDescent="0.2">
      <c r="A347" s="124"/>
      <c r="B347" s="139"/>
      <c r="C347" s="138" t="s">
        <v>101</v>
      </c>
      <c r="D347" s="125"/>
      <c r="E347" s="155">
        <v>5529</v>
      </c>
      <c r="F347" s="154">
        <v>1.3986699999999999E-2</v>
      </c>
      <c r="G347" s="125"/>
      <c r="H347" s="153">
        <v>3680756</v>
      </c>
      <c r="I347" s="152">
        <v>1.39206E-2</v>
      </c>
      <c r="J347" s="124"/>
    </row>
    <row r="348" spans="1:10" ht="15" customHeight="1" x14ac:dyDescent="0.2">
      <c r="A348" s="124"/>
      <c r="B348" s="139"/>
      <c r="C348" s="138" t="s">
        <v>102</v>
      </c>
      <c r="D348" s="125"/>
      <c r="E348" s="155">
        <v>6193</v>
      </c>
      <c r="F348" s="154">
        <v>1.56664E-2</v>
      </c>
      <c r="G348" s="125"/>
      <c r="H348" s="153">
        <v>1558071</v>
      </c>
      <c r="I348" s="152">
        <v>5.8925999999999996E-3</v>
      </c>
      <c r="J348" s="124"/>
    </row>
    <row r="349" spans="1:10" ht="15" customHeight="1" x14ac:dyDescent="0.2">
      <c r="A349" s="124"/>
      <c r="B349" s="139"/>
      <c r="C349" s="138" t="s">
        <v>103</v>
      </c>
      <c r="D349" s="125"/>
      <c r="E349" s="155">
        <v>83488</v>
      </c>
      <c r="F349" s="154">
        <v>0.21119950000000001</v>
      </c>
      <c r="G349" s="125"/>
      <c r="H349" s="153">
        <v>38932478</v>
      </c>
      <c r="I349" s="152">
        <v>0.1472426</v>
      </c>
      <c r="J349" s="124"/>
    </row>
    <row r="350" spans="1:10" ht="15" customHeight="1" x14ac:dyDescent="0.2">
      <c r="A350" s="124"/>
      <c r="B350" s="139"/>
      <c r="C350" s="138" t="s">
        <v>827</v>
      </c>
      <c r="D350" s="125"/>
      <c r="E350" s="155">
        <v>611</v>
      </c>
      <c r="F350" s="154">
        <v>1.5456000000000001E-3</v>
      </c>
      <c r="G350" s="125"/>
      <c r="H350" s="153">
        <v>156647</v>
      </c>
      <c r="I350" s="152">
        <v>5.9239999999999998E-4</v>
      </c>
      <c r="J350" s="124"/>
    </row>
    <row r="351" spans="1:10" ht="15" customHeight="1" x14ac:dyDescent="0.2">
      <c r="A351" s="124"/>
      <c r="B351" s="139"/>
      <c r="C351" s="138" t="s">
        <v>60</v>
      </c>
      <c r="D351" s="125"/>
      <c r="E351" s="155">
        <v>1158</v>
      </c>
      <c r="F351" s="154">
        <v>2.9294E-3</v>
      </c>
      <c r="G351" s="125"/>
      <c r="H351" s="153">
        <v>852386</v>
      </c>
      <c r="I351" s="152">
        <v>3.2236999999999999E-3</v>
      </c>
      <c r="J351" s="124"/>
    </row>
    <row r="352" spans="1:10" ht="15" customHeight="1" x14ac:dyDescent="0.2">
      <c r="A352" s="124"/>
      <c r="B352" s="139"/>
      <c r="C352" s="138" t="s">
        <v>105</v>
      </c>
      <c r="D352" s="125"/>
      <c r="E352" s="155">
        <v>3792</v>
      </c>
      <c r="F352" s="154">
        <v>9.5925999999999997E-3</v>
      </c>
      <c r="G352" s="125"/>
      <c r="H352" s="153">
        <v>1816663</v>
      </c>
      <c r="I352" s="152">
        <v>6.8706000000000001E-3</v>
      </c>
      <c r="J352" s="124"/>
    </row>
    <row r="353" spans="1:10" ht="15" customHeight="1" x14ac:dyDescent="0.2">
      <c r="A353" s="124"/>
      <c r="B353" s="139"/>
      <c r="C353" s="138" t="s">
        <v>106</v>
      </c>
      <c r="D353" s="125"/>
      <c r="E353" s="155">
        <v>933</v>
      </c>
      <c r="F353" s="154">
        <v>2.3601999999999998E-3</v>
      </c>
      <c r="G353" s="125"/>
      <c r="H353" s="153">
        <v>535770</v>
      </c>
      <c r="I353" s="152">
        <v>2.0263E-3</v>
      </c>
      <c r="J353" s="124"/>
    </row>
    <row r="354" spans="1:10" ht="15" customHeight="1" x14ac:dyDescent="0.2">
      <c r="A354" s="124"/>
      <c r="B354" s="139"/>
      <c r="C354" s="138" t="s">
        <v>107</v>
      </c>
      <c r="D354" s="125"/>
      <c r="E354" s="155">
        <v>18893</v>
      </c>
      <c r="F354" s="154">
        <v>4.7793599999999999E-2</v>
      </c>
      <c r="G354" s="125"/>
      <c r="H354" s="153">
        <v>9852179</v>
      </c>
      <c r="I354" s="152">
        <v>3.72609E-2</v>
      </c>
      <c r="J354" s="124"/>
    </row>
    <row r="355" spans="1:10" ht="15" customHeight="1" x14ac:dyDescent="0.2">
      <c r="A355" s="124"/>
      <c r="B355" s="139"/>
      <c r="C355" s="138" t="s">
        <v>108</v>
      </c>
      <c r="D355" s="125"/>
      <c r="E355" s="155">
        <v>4705</v>
      </c>
      <c r="F355" s="154">
        <v>1.19022E-2</v>
      </c>
      <c r="G355" s="125"/>
      <c r="H355" s="153">
        <v>1577396</v>
      </c>
      <c r="I355" s="152">
        <v>5.9657E-3</v>
      </c>
      <c r="J355" s="124"/>
    </row>
    <row r="356" spans="1:10" ht="15" customHeight="1" x14ac:dyDescent="0.2">
      <c r="A356" s="124"/>
      <c r="B356" s="139"/>
      <c r="C356" s="138" t="s">
        <v>109</v>
      </c>
      <c r="D356" s="125"/>
      <c r="E356" s="155">
        <v>0</v>
      </c>
      <c r="F356" s="154">
        <v>0</v>
      </c>
      <c r="G356" s="125"/>
      <c r="H356" s="153">
        <v>0</v>
      </c>
      <c r="I356" s="152">
        <v>0</v>
      </c>
      <c r="J356" s="124"/>
    </row>
    <row r="357" spans="1:10" ht="15" customHeight="1" thickBot="1" x14ac:dyDescent="0.25">
      <c r="A357" s="124"/>
      <c r="B357" s="139"/>
      <c r="C357" s="138" t="s">
        <v>110</v>
      </c>
      <c r="D357" s="125"/>
      <c r="E357" s="151">
        <v>4300</v>
      </c>
      <c r="F357" s="134">
        <v>1.0877700000000001E-2</v>
      </c>
      <c r="G357" s="125"/>
      <c r="H357" s="150">
        <v>2219798</v>
      </c>
      <c r="I357" s="152">
        <v>8.3952999999999996E-3</v>
      </c>
      <c r="J357" s="124"/>
    </row>
    <row r="358" spans="1:10" ht="18" customHeight="1" thickBot="1" x14ac:dyDescent="0.25">
      <c r="A358" s="124"/>
      <c r="B358" s="133"/>
      <c r="C358" s="132" t="s">
        <v>540</v>
      </c>
      <c r="D358" s="125"/>
      <c r="E358" s="149">
        <v>395304</v>
      </c>
      <c r="F358" s="128">
        <v>1</v>
      </c>
      <c r="G358" s="125"/>
      <c r="H358" s="148">
        <v>264410430</v>
      </c>
      <c r="I358" s="130">
        <v>1</v>
      </c>
      <c r="J358" s="124"/>
    </row>
    <row r="359" spans="1:10" ht="8.1" customHeight="1" thickBot="1" x14ac:dyDescent="0.25">
      <c r="A359" s="124"/>
      <c r="B359" s="147"/>
      <c r="C359" s="147"/>
      <c r="D359" s="125"/>
      <c r="E359" s="127"/>
      <c r="F359" s="146"/>
      <c r="G359" s="125"/>
      <c r="H359" s="126"/>
      <c r="I359" s="146"/>
      <c r="J359" s="124"/>
    </row>
    <row r="360" spans="1:10" ht="15" customHeight="1" x14ac:dyDescent="0.2">
      <c r="A360" s="124"/>
      <c r="B360" s="145" t="s">
        <v>765</v>
      </c>
      <c r="C360" s="144" t="s">
        <v>735</v>
      </c>
      <c r="D360" s="125"/>
      <c r="E360" s="143">
        <v>10422</v>
      </c>
      <c r="F360" s="142">
        <v>0.97511230000000004</v>
      </c>
      <c r="G360" s="125"/>
      <c r="H360" s="141">
        <v>8395471</v>
      </c>
      <c r="I360" s="140">
        <v>0.99229730000000005</v>
      </c>
      <c r="J360" s="124"/>
    </row>
    <row r="361" spans="1:10" ht="15" customHeight="1" thickBot="1" x14ac:dyDescent="0.25">
      <c r="A361" s="124"/>
      <c r="B361" s="139"/>
      <c r="C361" s="138" t="s">
        <v>385</v>
      </c>
      <c r="D361" s="125"/>
      <c r="E361" s="137">
        <v>266</v>
      </c>
      <c r="F361" s="136">
        <v>2.4887699999999999E-2</v>
      </c>
      <c r="G361" s="125"/>
      <c r="H361" s="135">
        <v>65170</v>
      </c>
      <c r="I361" s="134">
        <v>7.7026999999999998E-3</v>
      </c>
      <c r="J361" s="124"/>
    </row>
    <row r="362" spans="1:10" ht="18" customHeight="1" thickBot="1" x14ac:dyDescent="0.25">
      <c r="A362" s="124"/>
      <c r="B362" s="133"/>
      <c r="C362" s="132" t="s">
        <v>540</v>
      </c>
      <c r="D362" s="125"/>
      <c r="E362" s="131">
        <v>10688</v>
      </c>
      <c r="F362" s="130">
        <v>1</v>
      </c>
      <c r="G362" s="125"/>
      <c r="H362" s="129">
        <v>8460641</v>
      </c>
      <c r="I362" s="128">
        <v>1</v>
      </c>
      <c r="J362" s="124"/>
    </row>
    <row r="363" spans="1:10" ht="8.1" customHeight="1" thickBot="1" x14ac:dyDescent="0.25">
      <c r="A363" s="124"/>
      <c r="B363" s="147"/>
      <c r="C363" s="147"/>
      <c r="D363" s="125"/>
      <c r="E363" s="127"/>
      <c r="F363" s="146"/>
      <c r="G363" s="125"/>
      <c r="H363" s="126"/>
      <c r="I363" s="146"/>
      <c r="J363" s="124"/>
    </row>
    <row r="364" spans="1:10" ht="15" customHeight="1" x14ac:dyDescent="0.2">
      <c r="A364" s="124"/>
      <c r="B364" s="145" t="s">
        <v>9</v>
      </c>
      <c r="C364" s="144" t="s">
        <v>743</v>
      </c>
      <c r="D364" s="125"/>
      <c r="E364" s="157">
        <v>7850</v>
      </c>
      <c r="F364" s="140">
        <v>0.92429059999999996</v>
      </c>
      <c r="G364" s="125"/>
      <c r="H364" s="156">
        <v>7919384</v>
      </c>
      <c r="I364" s="142">
        <v>0.93096319999999999</v>
      </c>
      <c r="J364" s="124"/>
    </row>
    <row r="365" spans="1:10" ht="15" customHeight="1" x14ac:dyDescent="0.2">
      <c r="A365" s="124"/>
      <c r="B365" s="139"/>
      <c r="C365" s="138" t="s">
        <v>684</v>
      </c>
      <c r="D365" s="125"/>
      <c r="E365" s="181">
        <v>40</v>
      </c>
      <c r="F365" s="180">
        <v>4.7098000000000001E-3</v>
      </c>
      <c r="G365" s="125"/>
      <c r="H365" s="179">
        <v>2049</v>
      </c>
      <c r="I365" s="174">
        <v>2.409E-4</v>
      </c>
      <c r="J365" s="124"/>
    </row>
    <row r="366" spans="1:10" ht="15" customHeight="1" x14ac:dyDescent="0.2">
      <c r="A366" s="124"/>
      <c r="B366" s="139"/>
      <c r="C366" s="138" t="s">
        <v>111</v>
      </c>
      <c r="D366" s="125"/>
      <c r="E366" s="155">
        <v>566</v>
      </c>
      <c r="F366" s="154">
        <v>6.6643099999999997E-2</v>
      </c>
      <c r="G366" s="125"/>
      <c r="H366" s="153">
        <v>330560</v>
      </c>
      <c r="I366" s="152">
        <v>3.8858999999999998E-2</v>
      </c>
      <c r="J366" s="124"/>
    </row>
    <row r="367" spans="1:10" ht="15" customHeight="1" thickBot="1" x14ac:dyDescent="0.25">
      <c r="A367" s="124"/>
      <c r="B367" s="139"/>
      <c r="C367" s="138" t="s">
        <v>112</v>
      </c>
      <c r="D367" s="125"/>
      <c r="E367" s="151">
        <v>37</v>
      </c>
      <c r="F367" s="134">
        <v>4.3565000000000001E-3</v>
      </c>
      <c r="G367" s="125"/>
      <c r="H367" s="150">
        <v>254663</v>
      </c>
      <c r="I367" s="136">
        <v>2.9936899999999999E-2</v>
      </c>
      <c r="J367" s="124"/>
    </row>
    <row r="368" spans="1:10" ht="18" customHeight="1" thickBot="1" x14ac:dyDescent="0.25">
      <c r="A368" s="124"/>
      <c r="B368" s="133"/>
      <c r="C368" s="132" t="s">
        <v>540</v>
      </c>
      <c r="D368" s="125"/>
      <c r="E368" s="149">
        <v>8493</v>
      </c>
      <c r="F368" s="128">
        <v>0.99999999999999989</v>
      </c>
      <c r="G368" s="125"/>
      <c r="H368" s="148">
        <v>8506656</v>
      </c>
      <c r="I368" s="130">
        <v>1</v>
      </c>
      <c r="J368" s="124"/>
    </row>
    <row r="369" spans="1:10" ht="8.1" customHeight="1" thickBot="1" x14ac:dyDescent="0.25">
      <c r="A369" s="124"/>
      <c r="B369" s="147"/>
      <c r="C369" s="147"/>
      <c r="D369" s="125"/>
      <c r="E369" s="127"/>
      <c r="F369" s="146"/>
      <c r="G369" s="125"/>
      <c r="H369" s="126"/>
      <c r="I369" s="146"/>
      <c r="J369" s="124"/>
    </row>
    <row r="370" spans="1:10" ht="15" customHeight="1" x14ac:dyDescent="0.2">
      <c r="A370" s="124"/>
      <c r="B370" s="145" t="s">
        <v>766</v>
      </c>
      <c r="C370" s="144" t="s">
        <v>735</v>
      </c>
      <c r="D370" s="125"/>
      <c r="E370" s="143">
        <v>61686</v>
      </c>
      <c r="F370" s="142">
        <v>0.72154950000000007</v>
      </c>
      <c r="G370" s="125"/>
      <c r="H370" s="141">
        <v>47277262</v>
      </c>
      <c r="I370" s="140">
        <v>0.83161739999999995</v>
      </c>
      <c r="J370" s="124"/>
    </row>
    <row r="371" spans="1:10" ht="15" customHeight="1" x14ac:dyDescent="0.2">
      <c r="A371" s="124"/>
      <c r="B371" s="139"/>
      <c r="C371" s="138" t="s">
        <v>542</v>
      </c>
      <c r="D371" s="125"/>
      <c r="E371" s="159">
        <v>8577</v>
      </c>
      <c r="F371" s="152">
        <v>0.1003264</v>
      </c>
      <c r="G371" s="125"/>
      <c r="H371" s="158">
        <v>3062421</v>
      </c>
      <c r="I371" s="154">
        <v>5.3868600000000003E-2</v>
      </c>
      <c r="J371" s="124"/>
    </row>
    <row r="372" spans="1:10" ht="15" customHeight="1" x14ac:dyDescent="0.2">
      <c r="A372" s="124"/>
      <c r="B372" s="139"/>
      <c r="C372" s="138" t="s">
        <v>386</v>
      </c>
      <c r="D372" s="125"/>
      <c r="E372" s="159">
        <v>5043</v>
      </c>
      <c r="F372" s="152">
        <v>5.8988699999999998E-2</v>
      </c>
      <c r="G372" s="125"/>
      <c r="H372" s="158">
        <v>2335731</v>
      </c>
      <c r="I372" s="154">
        <v>4.1085999999999998E-2</v>
      </c>
      <c r="J372" s="124"/>
    </row>
    <row r="373" spans="1:10" ht="15" customHeight="1" x14ac:dyDescent="0.2">
      <c r="A373" s="124"/>
      <c r="B373" s="139"/>
      <c r="C373" s="138" t="s">
        <v>387</v>
      </c>
      <c r="D373" s="125"/>
      <c r="E373" s="159">
        <v>8827</v>
      </c>
      <c r="F373" s="152">
        <v>0.1032506</v>
      </c>
      <c r="G373" s="125"/>
      <c r="H373" s="158">
        <v>3729001</v>
      </c>
      <c r="I373" s="154">
        <v>6.5593899999999997E-2</v>
      </c>
      <c r="J373" s="124"/>
    </row>
    <row r="374" spans="1:10" ht="15" customHeight="1" x14ac:dyDescent="0.2">
      <c r="A374" s="124"/>
      <c r="B374" s="139"/>
      <c r="C374" s="138" t="s">
        <v>388</v>
      </c>
      <c r="D374" s="125"/>
      <c r="E374" s="159">
        <v>1028</v>
      </c>
      <c r="F374" s="152">
        <v>1.2024699999999999E-2</v>
      </c>
      <c r="G374" s="125"/>
      <c r="H374" s="158">
        <v>354435</v>
      </c>
      <c r="I374" s="154">
        <v>6.2345999999999999E-3</v>
      </c>
      <c r="J374" s="124"/>
    </row>
    <row r="375" spans="1:10" ht="15" customHeight="1" thickBot="1" x14ac:dyDescent="0.25">
      <c r="A375" s="124"/>
      <c r="B375" s="139"/>
      <c r="C375" s="138" t="s">
        <v>389</v>
      </c>
      <c r="D375" s="125"/>
      <c r="E375" s="137">
        <v>330</v>
      </c>
      <c r="F375" s="136">
        <v>3.8601E-3</v>
      </c>
      <c r="G375" s="125"/>
      <c r="H375" s="135">
        <v>90932</v>
      </c>
      <c r="I375" s="134">
        <v>1.5995E-3</v>
      </c>
      <c r="J375" s="124"/>
    </row>
    <row r="376" spans="1:10" ht="18" customHeight="1" thickBot="1" x14ac:dyDescent="0.25">
      <c r="A376" s="124"/>
      <c r="B376" s="133"/>
      <c r="C376" s="132" t="s">
        <v>540</v>
      </c>
      <c r="D376" s="125"/>
      <c r="E376" s="131">
        <v>85491</v>
      </c>
      <c r="F376" s="130">
        <v>1</v>
      </c>
      <c r="G376" s="125"/>
      <c r="H376" s="129">
        <v>56849782</v>
      </c>
      <c r="I376" s="128">
        <v>0.99999999999999989</v>
      </c>
      <c r="J376" s="124"/>
    </row>
    <row r="377" spans="1:10" ht="8.1" customHeight="1" thickBot="1" x14ac:dyDescent="0.25">
      <c r="A377" s="124"/>
      <c r="B377" s="147"/>
      <c r="C377" s="147"/>
      <c r="D377" s="125"/>
      <c r="E377" s="127"/>
      <c r="F377" s="146"/>
      <c r="G377" s="125"/>
      <c r="H377" s="126"/>
      <c r="I377" s="146"/>
      <c r="J377" s="124"/>
    </row>
    <row r="378" spans="1:10" ht="15" customHeight="1" x14ac:dyDescent="0.2">
      <c r="A378" s="124"/>
      <c r="B378" s="145" t="s">
        <v>767</v>
      </c>
      <c r="C378" s="144" t="s">
        <v>743</v>
      </c>
      <c r="D378" s="125"/>
      <c r="E378" s="157">
        <v>20022</v>
      </c>
      <c r="F378" s="140">
        <v>0.90773910000000002</v>
      </c>
      <c r="G378" s="125"/>
      <c r="H378" s="156">
        <v>11395616</v>
      </c>
      <c r="I378" s="142">
        <v>0.95042769999999999</v>
      </c>
      <c r="J378" s="124"/>
    </row>
    <row r="379" spans="1:10" ht="15" customHeight="1" x14ac:dyDescent="0.2">
      <c r="A379" s="124"/>
      <c r="B379" s="139"/>
      <c r="C379" s="138" t="s">
        <v>113</v>
      </c>
      <c r="D379" s="125"/>
      <c r="E379" s="155">
        <v>403</v>
      </c>
      <c r="F379" s="154">
        <v>1.82708E-2</v>
      </c>
      <c r="G379" s="125"/>
      <c r="H379" s="153">
        <v>84942</v>
      </c>
      <c r="I379" s="152">
        <v>7.0844000000000002E-3</v>
      </c>
      <c r="J379" s="124"/>
    </row>
    <row r="380" spans="1:10" ht="15" customHeight="1" x14ac:dyDescent="0.2">
      <c r="A380" s="124"/>
      <c r="B380" s="139"/>
      <c r="C380" s="138" t="s">
        <v>114</v>
      </c>
      <c r="D380" s="125"/>
      <c r="E380" s="155">
        <v>1444</v>
      </c>
      <c r="F380" s="154">
        <v>6.5466700000000003E-2</v>
      </c>
      <c r="G380" s="125"/>
      <c r="H380" s="153">
        <v>439153</v>
      </c>
      <c r="I380" s="152">
        <v>3.6626600000000002E-2</v>
      </c>
      <c r="J380" s="124"/>
    </row>
    <row r="381" spans="1:10" ht="15" customHeight="1" thickBot="1" x14ac:dyDescent="0.25">
      <c r="A381" s="124"/>
      <c r="B381" s="139"/>
      <c r="C381" s="138" t="s">
        <v>115</v>
      </c>
      <c r="D381" s="125"/>
      <c r="E381" s="151">
        <v>188</v>
      </c>
      <c r="F381" s="134">
        <v>8.5234000000000004E-3</v>
      </c>
      <c r="G381" s="125"/>
      <c r="H381" s="150">
        <v>70277</v>
      </c>
      <c r="I381" s="136">
        <v>5.8612999999999998E-3</v>
      </c>
      <c r="J381" s="124"/>
    </row>
    <row r="382" spans="1:10" ht="18" customHeight="1" thickBot="1" x14ac:dyDescent="0.25">
      <c r="A382" s="124"/>
      <c r="B382" s="133"/>
      <c r="C382" s="132" t="s">
        <v>540</v>
      </c>
      <c r="D382" s="125"/>
      <c r="E382" s="149">
        <v>22057</v>
      </c>
      <c r="F382" s="128">
        <v>1</v>
      </c>
      <c r="G382" s="125"/>
      <c r="H382" s="148">
        <v>11989988</v>
      </c>
      <c r="I382" s="130">
        <v>1</v>
      </c>
      <c r="J382" s="124"/>
    </row>
    <row r="383" spans="1:10" ht="8.1" customHeight="1" thickBot="1" x14ac:dyDescent="0.25">
      <c r="A383" s="124"/>
      <c r="B383" s="147"/>
      <c r="C383" s="147"/>
      <c r="D383" s="125"/>
      <c r="E383" s="127"/>
      <c r="F383" s="146"/>
      <c r="G383" s="125"/>
      <c r="H383" s="126"/>
      <c r="I383" s="146"/>
      <c r="J383" s="124"/>
    </row>
    <row r="384" spans="1:10" ht="15" customHeight="1" x14ac:dyDescent="0.2">
      <c r="A384" s="124"/>
      <c r="B384" s="145" t="s">
        <v>768</v>
      </c>
      <c r="C384" s="144" t="s">
        <v>743</v>
      </c>
      <c r="D384" s="125"/>
      <c r="E384" s="157">
        <v>548632</v>
      </c>
      <c r="F384" s="140">
        <v>0.54706030000000005</v>
      </c>
      <c r="G384" s="125"/>
      <c r="H384" s="156">
        <v>529932316</v>
      </c>
      <c r="I384" s="142">
        <v>0.62133609999999995</v>
      </c>
      <c r="J384" s="124"/>
    </row>
    <row r="385" spans="1:10" ht="15" customHeight="1" x14ac:dyDescent="0.2">
      <c r="A385" s="124"/>
      <c r="B385" s="139"/>
      <c r="C385" s="138" t="s">
        <v>116</v>
      </c>
      <c r="D385" s="125"/>
      <c r="E385" s="155">
        <v>394</v>
      </c>
      <c r="F385" s="154">
        <v>3.9290000000000001E-4</v>
      </c>
      <c r="G385" s="125"/>
      <c r="H385" s="153">
        <v>128061</v>
      </c>
      <c r="I385" s="152">
        <v>1.5009999999999999E-4</v>
      </c>
      <c r="J385" s="124"/>
    </row>
    <row r="386" spans="1:10" ht="15" customHeight="1" x14ac:dyDescent="0.2">
      <c r="A386" s="124"/>
      <c r="B386" s="139"/>
      <c r="C386" s="138" t="s">
        <v>117</v>
      </c>
      <c r="D386" s="125"/>
      <c r="E386" s="155">
        <v>1927</v>
      </c>
      <c r="F386" s="154">
        <v>1.9215E-3</v>
      </c>
      <c r="G386" s="125"/>
      <c r="H386" s="153">
        <v>1353369</v>
      </c>
      <c r="I386" s="152">
        <v>1.5868E-3</v>
      </c>
      <c r="J386" s="124"/>
    </row>
    <row r="387" spans="1:10" ht="15" customHeight="1" x14ac:dyDescent="0.2">
      <c r="A387" s="124"/>
      <c r="B387" s="139"/>
      <c r="C387" s="138" t="s">
        <v>118</v>
      </c>
      <c r="D387" s="125"/>
      <c r="E387" s="155">
        <v>4862</v>
      </c>
      <c r="F387" s="154">
        <v>4.8481000000000002E-3</v>
      </c>
      <c r="G387" s="125"/>
      <c r="H387" s="153">
        <v>2554727</v>
      </c>
      <c r="I387" s="152">
        <v>2.9954000000000001E-3</v>
      </c>
      <c r="J387" s="124"/>
    </row>
    <row r="388" spans="1:10" ht="15" customHeight="1" x14ac:dyDescent="0.2">
      <c r="A388" s="124"/>
      <c r="B388" s="139"/>
      <c r="C388" s="138" t="s">
        <v>119</v>
      </c>
      <c r="D388" s="125"/>
      <c r="E388" s="155">
        <v>301532</v>
      </c>
      <c r="F388" s="154">
        <v>0.3006682</v>
      </c>
      <c r="G388" s="125"/>
      <c r="H388" s="153">
        <v>234180049</v>
      </c>
      <c r="I388" s="152">
        <v>0.27457179999999998</v>
      </c>
      <c r="J388" s="124"/>
    </row>
    <row r="389" spans="1:10" ht="15" customHeight="1" x14ac:dyDescent="0.2">
      <c r="A389" s="124"/>
      <c r="B389" s="139"/>
      <c r="C389" s="138" t="s">
        <v>85</v>
      </c>
      <c r="D389" s="125"/>
      <c r="E389" s="155">
        <v>109536</v>
      </c>
      <c r="F389" s="154">
        <v>0.10922220000000001</v>
      </c>
      <c r="G389" s="125"/>
      <c r="H389" s="153">
        <v>77136795</v>
      </c>
      <c r="I389" s="152">
        <v>9.0441499999999994E-2</v>
      </c>
      <c r="J389" s="124"/>
    </row>
    <row r="390" spans="1:10" ht="15" customHeight="1" x14ac:dyDescent="0.2">
      <c r="A390" s="124"/>
      <c r="B390" s="139"/>
      <c r="C390" s="138" t="s">
        <v>120</v>
      </c>
      <c r="D390" s="125"/>
      <c r="E390" s="155">
        <v>3802</v>
      </c>
      <c r="F390" s="154">
        <v>3.7910999999999999E-3</v>
      </c>
      <c r="G390" s="125"/>
      <c r="H390" s="153">
        <v>3015136</v>
      </c>
      <c r="I390" s="152">
        <v>3.5352000000000001E-3</v>
      </c>
      <c r="J390" s="124"/>
    </row>
    <row r="391" spans="1:10" ht="15" customHeight="1" x14ac:dyDescent="0.2">
      <c r="A391" s="124"/>
      <c r="B391" s="139"/>
      <c r="C391" s="138" t="s">
        <v>86</v>
      </c>
      <c r="D391" s="125"/>
      <c r="E391" s="155">
        <v>523</v>
      </c>
      <c r="F391" s="154">
        <v>5.2150000000000005E-4</v>
      </c>
      <c r="G391" s="125"/>
      <c r="H391" s="153">
        <v>2159299</v>
      </c>
      <c r="I391" s="152">
        <v>2.5317E-3</v>
      </c>
      <c r="J391" s="124"/>
    </row>
    <row r="392" spans="1:10" ht="15" customHeight="1" x14ac:dyDescent="0.2">
      <c r="A392" s="124"/>
      <c r="B392" s="139"/>
      <c r="C392" s="138" t="s">
        <v>121</v>
      </c>
      <c r="D392" s="125"/>
      <c r="E392" s="155">
        <v>7979</v>
      </c>
      <c r="F392" s="154">
        <v>7.9561000000000007E-3</v>
      </c>
      <c r="G392" s="125"/>
      <c r="H392" s="153">
        <v>1129254</v>
      </c>
      <c r="I392" s="152">
        <v>1.3240000000000001E-3</v>
      </c>
      <c r="J392" s="124"/>
    </row>
    <row r="393" spans="1:10" ht="15" customHeight="1" x14ac:dyDescent="0.2">
      <c r="A393" s="124"/>
      <c r="B393" s="139"/>
      <c r="C393" s="138" t="s">
        <v>122</v>
      </c>
      <c r="D393" s="125"/>
      <c r="E393" s="155">
        <v>5042</v>
      </c>
      <c r="F393" s="154">
        <v>5.0276000000000001E-3</v>
      </c>
      <c r="G393" s="125"/>
      <c r="H393" s="153">
        <v>438737</v>
      </c>
      <c r="I393" s="152">
        <v>5.1440000000000004E-4</v>
      </c>
      <c r="J393" s="124"/>
    </row>
    <row r="394" spans="1:10" ht="15" customHeight="1" x14ac:dyDescent="0.2">
      <c r="A394" s="124"/>
      <c r="B394" s="139"/>
      <c r="C394" s="138" t="s">
        <v>123</v>
      </c>
      <c r="D394" s="125"/>
      <c r="E394" s="155">
        <v>687</v>
      </c>
      <c r="F394" s="154">
        <v>6.8499999999999995E-4</v>
      </c>
      <c r="G394" s="125"/>
      <c r="H394" s="153">
        <v>192066</v>
      </c>
      <c r="I394" s="152">
        <v>2.252E-4</v>
      </c>
      <c r="J394" s="124"/>
    </row>
    <row r="395" spans="1:10" ht="15" customHeight="1" x14ac:dyDescent="0.2">
      <c r="A395" s="124"/>
      <c r="B395" s="139"/>
      <c r="C395" s="138" t="s">
        <v>124</v>
      </c>
      <c r="D395" s="125"/>
      <c r="E395" s="155">
        <v>6208</v>
      </c>
      <c r="F395" s="154">
        <v>6.1901999999999999E-3</v>
      </c>
      <c r="G395" s="125"/>
      <c r="H395" s="153" t="s">
        <v>829</v>
      </c>
      <c r="I395" s="271">
        <v>0</v>
      </c>
      <c r="J395" s="124"/>
    </row>
    <row r="396" spans="1:10" ht="15" customHeight="1" x14ac:dyDescent="0.2">
      <c r="A396" s="124"/>
      <c r="B396" s="139"/>
      <c r="C396" s="138" t="s">
        <v>125</v>
      </c>
      <c r="D396" s="125"/>
      <c r="E396" s="155">
        <v>11153</v>
      </c>
      <c r="F396" s="154">
        <v>1.1121000000000001E-2</v>
      </c>
      <c r="G396" s="125"/>
      <c r="H396" s="153">
        <v>554113</v>
      </c>
      <c r="I396" s="152">
        <v>6.4970000000000002E-4</v>
      </c>
      <c r="J396" s="124"/>
    </row>
    <row r="397" spans="1:10" ht="15" customHeight="1" thickBot="1" x14ac:dyDescent="0.25">
      <c r="A397" s="124"/>
      <c r="B397" s="139"/>
      <c r="C397" s="138" t="s">
        <v>126</v>
      </c>
      <c r="D397" s="125"/>
      <c r="E397" s="151">
        <v>596</v>
      </c>
      <c r="F397" s="134">
        <v>5.9429999999999997E-4</v>
      </c>
      <c r="G397" s="125"/>
      <c r="H397" s="153">
        <v>117775</v>
      </c>
      <c r="I397" s="136">
        <v>1.381E-4</v>
      </c>
      <c r="J397" s="124"/>
    </row>
    <row r="398" spans="1:10" ht="18" customHeight="1" thickBot="1" x14ac:dyDescent="0.25">
      <c r="A398" s="124"/>
      <c r="B398" s="133"/>
      <c r="C398" s="132" t="s">
        <v>540</v>
      </c>
      <c r="D398" s="125"/>
      <c r="E398" s="149">
        <v>1002873</v>
      </c>
      <c r="F398" s="128">
        <v>1.0000000000000002</v>
      </c>
      <c r="G398" s="125"/>
      <c r="H398" s="148">
        <v>852891697</v>
      </c>
      <c r="I398" s="267">
        <v>0.99999999999999989</v>
      </c>
      <c r="J398" s="124"/>
    </row>
    <row r="399" spans="1:10" ht="8.1" customHeight="1" thickBot="1" x14ac:dyDescent="0.25">
      <c r="A399" s="124"/>
      <c r="B399" s="147"/>
      <c r="C399" s="147"/>
      <c r="D399" s="125"/>
      <c r="E399" s="127"/>
      <c r="F399" s="146"/>
      <c r="G399" s="125"/>
      <c r="H399" s="126"/>
      <c r="I399" s="146"/>
      <c r="J399" s="124"/>
    </row>
    <row r="400" spans="1:10" ht="15" customHeight="1" x14ac:dyDescent="0.2">
      <c r="A400" s="124"/>
      <c r="B400" s="145" t="s">
        <v>10</v>
      </c>
      <c r="C400" s="144" t="s">
        <v>743</v>
      </c>
      <c r="D400" s="125"/>
      <c r="E400" s="157">
        <v>47251</v>
      </c>
      <c r="F400" s="140">
        <v>0.69594210000000001</v>
      </c>
      <c r="G400" s="125"/>
      <c r="H400" s="156">
        <v>37515517</v>
      </c>
      <c r="I400" s="142">
        <v>0.73876589999999998</v>
      </c>
      <c r="J400" s="124"/>
    </row>
    <row r="401" spans="1:10" ht="15" customHeight="1" x14ac:dyDescent="0.2">
      <c r="A401" s="124"/>
      <c r="B401" s="139"/>
      <c r="C401" s="138" t="s">
        <v>127</v>
      </c>
      <c r="D401" s="125"/>
      <c r="E401" s="155">
        <v>1813</v>
      </c>
      <c r="F401" s="154">
        <v>2.6703000000000001E-2</v>
      </c>
      <c r="G401" s="125"/>
      <c r="H401" s="153">
        <v>845166</v>
      </c>
      <c r="I401" s="152">
        <v>1.66432E-2</v>
      </c>
      <c r="J401" s="124"/>
    </row>
    <row r="402" spans="1:10" ht="15" customHeight="1" x14ac:dyDescent="0.2">
      <c r="A402" s="124"/>
      <c r="B402" s="139"/>
      <c r="C402" s="138" t="s">
        <v>10</v>
      </c>
      <c r="D402" s="125"/>
      <c r="E402" s="155">
        <v>166</v>
      </c>
      <c r="F402" s="154">
        <v>2.4450000000000001E-3</v>
      </c>
      <c r="G402" s="125"/>
      <c r="H402" s="153">
        <v>107012</v>
      </c>
      <c r="I402" s="152">
        <v>2.1072999999999999E-3</v>
      </c>
      <c r="J402" s="124"/>
    </row>
    <row r="403" spans="1:10" ht="15" customHeight="1" x14ac:dyDescent="0.2">
      <c r="A403" s="124"/>
      <c r="B403" s="139"/>
      <c r="C403" s="138" t="s">
        <v>128</v>
      </c>
      <c r="D403" s="125"/>
      <c r="E403" s="155">
        <v>261</v>
      </c>
      <c r="F403" s="154">
        <v>3.8441999999999999E-3</v>
      </c>
      <c r="G403" s="125"/>
      <c r="H403" s="153">
        <v>69419</v>
      </c>
      <c r="I403" s="152">
        <v>1.3669999999999999E-3</v>
      </c>
      <c r="J403" s="124"/>
    </row>
    <row r="404" spans="1:10" ht="15" customHeight="1" x14ac:dyDescent="0.2">
      <c r="A404" s="124"/>
      <c r="B404" s="139"/>
      <c r="C404" s="138" t="s">
        <v>129</v>
      </c>
      <c r="D404" s="125"/>
      <c r="E404" s="155">
        <v>544</v>
      </c>
      <c r="F404" s="154">
        <v>8.0123999999999994E-3</v>
      </c>
      <c r="G404" s="125"/>
      <c r="H404" s="153">
        <v>416795</v>
      </c>
      <c r="I404" s="152">
        <v>8.2076000000000007E-3</v>
      </c>
      <c r="J404" s="124"/>
    </row>
    <row r="405" spans="1:10" ht="15" customHeight="1" x14ac:dyDescent="0.2">
      <c r="A405" s="124"/>
      <c r="B405" s="139"/>
      <c r="C405" s="138" t="s">
        <v>130</v>
      </c>
      <c r="D405" s="125"/>
      <c r="E405" s="155">
        <v>14808</v>
      </c>
      <c r="F405" s="154">
        <v>0.2181015</v>
      </c>
      <c r="G405" s="125"/>
      <c r="H405" s="153">
        <v>10429145</v>
      </c>
      <c r="I405" s="152">
        <v>0.20537349999999999</v>
      </c>
      <c r="J405" s="124"/>
    </row>
    <row r="406" spans="1:10" ht="15" customHeight="1" x14ac:dyDescent="0.2">
      <c r="A406" s="124"/>
      <c r="B406" s="139"/>
      <c r="C406" s="138" t="s">
        <v>131</v>
      </c>
      <c r="D406" s="125"/>
      <c r="E406" s="155">
        <v>1648</v>
      </c>
      <c r="F406" s="154">
        <v>2.4272800000000001E-2</v>
      </c>
      <c r="G406" s="125"/>
      <c r="H406" s="153">
        <v>771261</v>
      </c>
      <c r="I406" s="152">
        <v>1.5187900000000001E-2</v>
      </c>
      <c r="J406" s="124"/>
    </row>
    <row r="407" spans="1:10" ht="15" customHeight="1" thickBot="1" x14ac:dyDescent="0.25">
      <c r="A407" s="124"/>
      <c r="B407" s="139"/>
      <c r="C407" s="138" t="s">
        <v>132</v>
      </c>
      <c r="D407" s="125"/>
      <c r="E407" s="151">
        <v>1404</v>
      </c>
      <c r="F407" s="134">
        <v>2.0678999999999999E-2</v>
      </c>
      <c r="G407" s="125"/>
      <c r="H407" s="150">
        <v>627030</v>
      </c>
      <c r="I407" s="136">
        <v>1.23476E-2</v>
      </c>
      <c r="J407" s="124"/>
    </row>
    <row r="408" spans="1:10" ht="18" customHeight="1" thickBot="1" x14ac:dyDescent="0.25">
      <c r="A408" s="124"/>
      <c r="B408" s="133"/>
      <c r="C408" s="132" t="s">
        <v>540</v>
      </c>
      <c r="D408" s="125"/>
      <c r="E408" s="149">
        <v>67895</v>
      </c>
      <c r="F408" s="128">
        <v>1</v>
      </c>
      <c r="G408" s="125"/>
      <c r="H408" s="148">
        <v>50781345</v>
      </c>
      <c r="I408" s="130">
        <v>1</v>
      </c>
      <c r="J408" s="124"/>
    </row>
    <row r="409" spans="1:10" ht="8.1" customHeight="1" thickBot="1" x14ac:dyDescent="0.25">
      <c r="A409" s="124"/>
      <c r="B409" s="147"/>
      <c r="C409" s="147"/>
      <c r="D409" s="125"/>
      <c r="E409" s="127"/>
      <c r="F409" s="146"/>
      <c r="G409" s="125"/>
      <c r="H409" s="126"/>
      <c r="I409" s="146"/>
      <c r="J409" s="124"/>
    </row>
    <row r="410" spans="1:10" ht="15" customHeight="1" x14ac:dyDescent="0.2">
      <c r="A410" s="124"/>
      <c r="B410" s="145" t="s">
        <v>769</v>
      </c>
      <c r="C410" s="144" t="s">
        <v>743</v>
      </c>
      <c r="D410" s="125"/>
      <c r="E410" s="157">
        <v>138324</v>
      </c>
      <c r="F410" s="140">
        <v>0.84696119999999997</v>
      </c>
      <c r="G410" s="125"/>
      <c r="H410" s="156">
        <v>93630406</v>
      </c>
      <c r="I410" s="142">
        <v>0.87257510000000005</v>
      </c>
      <c r="J410" s="124"/>
    </row>
    <row r="411" spans="1:10" ht="15" customHeight="1" x14ac:dyDescent="0.2">
      <c r="A411" s="124"/>
      <c r="B411" s="139"/>
      <c r="C411" s="138" t="s">
        <v>823</v>
      </c>
      <c r="D411" s="125"/>
      <c r="E411" s="155">
        <v>5023</v>
      </c>
      <c r="F411" s="154">
        <v>3.0755899999999999E-2</v>
      </c>
      <c r="G411" s="125"/>
      <c r="H411" s="153">
        <v>2634404</v>
      </c>
      <c r="I411" s="152">
        <v>2.4551E-2</v>
      </c>
      <c r="J411" s="124"/>
    </row>
    <row r="412" spans="1:10" ht="15" customHeight="1" x14ac:dyDescent="0.2">
      <c r="A412" s="124"/>
      <c r="B412" s="139"/>
      <c r="C412" s="138" t="s">
        <v>544</v>
      </c>
      <c r="D412" s="125"/>
      <c r="E412" s="155">
        <v>0</v>
      </c>
      <c r="F412" s="154">
        <v>0</v>
      </c>
      <c r="G412" s="125"/>
      <c r="H412" s="153">
        <v>1473</v>
      </c>
      <c r="I412" s="152">
        <v>1.3699999999999999E-5</v>
      </c>
      <c r="J412" s="124"/>
    </row>
    <row r="413" spans="1:10" ht="15" customHeight="1" x14ac:dyDescent="0.2">
      <c r="A413" s="124"/>
      <c r="B413" s="139"/>
      <c r="C413" s="138" t="s">
        <v>133</v>
      </c>
      <c r="D413" s="125"/>
      <c r="E413" s="155">
        <v>0</v>
      </c>
      <c r="F413" s="154">
        <v>0</v>
      </c>
      <c r="G413" s="125"/>
      <c r="H413" s="153">
        <v>5126</v>
      </c>
      <c r="I413" s="152">
        <v>4.7800000000000003E-5</v>
      </c>
      <c r="J413" s="124"/>
    </row>
    <row r="414" spans="1:10" ht="15" customHeight="1" x14ac:dyDescent="0.2">
      <c r="A414" s="124"/>
      <c r="B414" s="139"/>
      <c r="C414" s="138" t="s">
        <v>134</v>
      </c>
      <c r="D414" s="125"/>
      <c r="E414" s="155">
        <v>2222</v>
      </c>
      <c r="F414" s="154">
        <v>1.36054E-2</v>
      </c>
      <c r="G414" s="125"/>
      <c r="H414" s="153">
        <v>777488</v>
      </c>
      <c r="I414" s="152">
        <v>7.2456999999999999E-3</v>
      </c>
      <c r="J414" s="124"/>
    </row>
    <row r="415" spans="1:10" ht="15" customHeight="1" x14ac:dyDescent="0.2">
      <c r="A415" s="124"/>
      <c r="B415" s="139"/>
      <c r="C415" s="138" t="s">
        <v>135</v>
      </c>
      <c r="D415" s="125"/>
      <c r="E415" s="155">
        <v>8535</v>
      </c>
      <c r="F415" s="154">
        <v>5.2260000000000001E-2</v>
      </c>
      <c r="G415" s="125"/>
      <c r="H415" s="153">
        <v>5568538</v>
      </c>
      <c r="I415" s="152">
        <v>5.1895200000000002E-2</v>
      </c>
      <c r="J415" s="124"/>
    </row>
    <row r="416" spans="1:10" ht="15" customHeight="1" x14ac:dyDescent="0.2">
      <c r="A416" s="124"/>
      <c r="B416" s="139"/>
      <c r="C416" s="138" t="s">
        <v>136</v>
      </c>
      <c r="D416" s="125"/>
      <c r="E416" s="155">
        <v>4631</v>
      </c>
      <c r="F416" s="154">
        <v>2.8355700000000001E-2</v>
      </c>
      <c r="G416" s="125"/>
      <c r="H416" s="153">
        <v>1776821</v>
      </c>
      <c r="I416" s="152">
        <v>1.6558799999999999E-2</v>
      </c>
      <c r="J416" s="124"/>
    </row>
    <row r="417" spans="1:10" ht="15" customHeight="1" thickBot="1" x14ac:dyDescent="0.25">
      <c r="A417" s="124"/>
      <c r="B417" s="139"/>
      <c r="C417" s="138" t="s">
        <v>137</v>
      </c>
      <c r="D417" s="125"/>
      <c r="E417" s="151">
        <v>4583</v>
      </c>
      <c r="F417" s="134">
        <v>2.8061800000000001E-2</v>
      </c>
      <c r="G417" s="125"/>
      <c r="H417" s="150">
        <v>2909288</v>
      </c>
      <c r="I417" s="136">
        <v>2.71127E-2</v>
      </c>
      <c r="J417" s="124"/>
    </row>
    <row r="418" spans="1:10" ht="18" customHeight="1" thickBot="1" x14ac:dyDescent="0.25">
      <c r="A418" s="124"/>
      <c r="B418" s="133"/>
      <c r="C418" s="132" t="s">
        <v>540</v>
      </c>
      <c r="D418" s="125"/>
      <c r="E418" s="149">
        <v>163318</v>
      </c>
      <c r="F418" s="128">
        <v>0.99999999999999989</v>
      </c>
      <c r="G418" s="125"/>
      <c r="H418" s="148">
        <v>107303544</v>
      </c>
      <c r="I418" s="130">
        <v>1</v>
      </c>
      <c r="J418" s="124"/>
    </row>
    <row r="419" spans="1:10" ht="8.1" customHeight="1" thickBot="1" x14ac:dyDescent="0.25">
      <c r="A419" s="124"/>
      <c r="B419" s="147"/>
      <c r="C419" s="147"/>
      <c r="D419" s="125"/>
      <c r="E419" s="127"/>
      <c r="F419" s="146"/>
      <c r="G419" s="125"/>
      <c r="H419" s="126"/>
      <c r="I419" s="146"/>
      <c r="J419" s="124"/>
    </row>
    <row r="420" spans="1:10" ht="15" customHeight="1" x14ac:dyDescent="0.2">
      <c r="A420" s="124"/>
      <c r="B420" s="145" t="s">
        <v>770</v>
      </c>
      <c r="C420" s="144" t="s">
        <v>735</v>
      </c>
      <c r="D420" s="125"/>
      <c r="E420" s="143">
        <v>63297</v>
      </c>
      <c r="F420" s="142">
        <v>0.77578409999999998</v>
      </c>
      <c r="G420" s="125"/>
      <c r="H420" s="141">
        <v>57870132</v>
      </c>
      <c r="I420" s="140">
        <v>0.81232040000000005</v>
      </c>
      <c r="J420" s="124"/>
    </row>
    <row r="421" spans="1:10" ht="15" customHeight="1" x14ac:dyDescent="0.2">
      <c r="A421" s="124"/>
      <c r="B421" s="139"/>
      <c r="C421" s="138" t="s">
        <v>390</v>
      </c>
      <c r="D421" s="125"/>
      <c r="E421" s="159">
        <v>4477</v>
      </c>
      <c r="F421" s="152">
        <v>5.4871200000000002E-2</v>
      </c>
      <c r="G421" s="125"/>
      <c r="H421" s="158">
        <v>3686857</v>
      </c>
      <c r="I421" s="154">
        <v>5.1752199999999998E-2</v>
      </c>
      <c r="J421" s="124"/>
    </row>
    <row r="422" spans="1:10" ht="15" customHeight="1" x14ac:dyDescent="0.2">
      <c r="A422" s="124"/>
      <c r="B422" s="139"/>
      <c r="C422" s="138" t="s">
        <v>391</v>
      </c>
      <c r="D422" s="125"/>
      <c r="E422" s="159">
        <v>1401</v>
      </c>
      <c r="F422" s="152">
        <v>1.7170999999999999E-2</v>
      </c>
      <c r="G422" s="125"/>
      <c r="H422" s="158">
        <v>473774</v>
      </c>
      <c r="I422" s="154">
        <v>6.6502999999999996E-3</v>
      </c>
      <c r="J422" s="124"/>
    </row>
    <row r="423" spans="1:10" ht="15" customHeight="1" x14ac:dyDescent="0.2">
      <c r="A423" s="124"/>
      <c r="B423" s="139"/>
      <c r="C423" s="138" t="s">
        <v>392</v>
      </c>
      <c r="D423" s="125"/>
      <c r="E423" s="159">
        <v>1857</v>
      </c>
      <c r="F423" s="152">
        <v>2.27599E-2</v>
      </c>
      <c r="G423" s="125"/>
      <c r="H423" s="158">
        <v>2133614</v>
      </c>
      <c r="I423" s="154">
        <v>2.9949400000000001E-2</v>
      </c>
      <c r="J423" s="124"/>
    </row>
    <row r="424" spans="1:10" ht="15" customHeight="1" thickBot="1" x14ac:dyDescent="0.25">
      <c r="A424" s="124"/>
      <c r="B424" s="139"/>
      <c r="C424" s="138" t="s">
        <v>393</v>
      </c>
      <c r="D424" s="125"/>
      <c r="E424" s="137">
        <v>10559</v>
      </c>
      <c r="F424" s="136">
        <v>0.1294138</v>
      </c>
      <c r="G424" s="125"/>
      <c r="H424" s="135">
        <v>7076157</v>
      </c>
      <c r="I424" s="134">
        <v>9.9327700000000005E-2</v>
      </c>
      <c r="J424" s="124"/>
    </row>
    <row r="425" spans="1:10" ht="18" customHeight="1" thickBot="1" x14ac:dyDescent="0.25">
      <c r="A425" s="124"/>
      <c r="B425" s="133"/>
      <c r="C425" s="132" t="s">
        <v>540</v>
      </c>
      <c r="D425" s="125"/>
      <c r="E425" s="131">
        <v>81591</v>
      </c>
      <c r="F425" s="130">
        <v>1</v>
      </c>
      <c r="G425" s="125"/>
      <c r="H425" s="129">
        <v>71240534</v>
      </c>
      <c r="I425" s="128">
        <v>0.99999999999999989</v>
      </c>
      <c r="J425" s="124"/>
    </row>
    <row r="426" spans="1:10" ht="8.1" customHeight="1" thickBot="1" x14ac:dyDescent="0.25">
      <c r="A426" s="124"/>
      <c r="B426" s="147"/>
      <c r="C426" s="147"/>
      <c r="D426" s="125"/>
      <c r="E426" s="127"/>
      <c r="F426" s="146"/>
      <c r="G426" s="125"/>
      <c r="H426" s="126"/>
      <c r="I426" s="146"/>
      <c r="J426" s="124"/>
    </row>
    <row r="427" spans="1:10" ht="15" customHeight="1" x14ac:dyDescent="0.2">
      <c r="A427" s="124"/>
      <c r="B427" s="145" t="s">
        <v>11</v>
      </c>
      <c r="C427" s="144" t="s">
        <v>743</v>
      </c>
      <c r="D427" s="125"/>
      <c r="E427" s="157">
        <v>118835</v>
      </c>
      <c r="F427" s="140">
        <v>0.75885409999999998</v>
      </c>
      <c r="G427" s="125"/>
      <c r="H427" s="156">
        <v>111374107</v>
      </c>
      <c r="I427" s="142">
        <v>0.82424240000000004</v>
      </c>
      <c r="J427" s="124"/>
    </row>
    <row r="428" spans="1:10" ht="15" customHeight="1" x14ac:dyDescent="0.2">
      <c r="A428" s="124"/>
      <c r="B428" s="139"/>
      <c r="C428" s="138" t="s">
        <v>394</v>
      </c>
      <c r="D428" s="125"/>
      <c r="E428" s="155">
        <v>3562</v>
      </c>
      <c r="F428" s="154">
        <v>2.2746099999999998E-2</v>
      </c>
      <c r="G428" s="125"/>
      <c r="H428" s="153">
        <v>1361253</v>
      </c>
      <c r="I428" s="152">
        <v>1.00742E-2</v>
      </c>
      <c r="J428" s="124"/>
    </row>
    <row r="429" spans="1:10" ht="15" customHeight="1" x14ac:dyDescent="0.2">
      <c r="A429" s="124"/>
      <c r="B429" s="139"/>
      <c r="C429" s="138" t="s">
        <v>395</v>
      </c>
      <c r="D429" s="125"/>
      <c r="E429" s="155">
        <v>8146</v>
      </c>
      <c r="F429" s="154">
        <v>5.2018500000000002E-2</v>
      </c>
      <c r="G429" s="125"/>
      <c r="H429" s="153">
        <v>4868070</v>
      </c>
      <c r="I429" s="152">
        <v>3.6027000000000003E-2</v>
      </c>
      <c r="J429" s="124"/>
    </row>
    <row r="430" spans="1:10" ht="15" customHeight="1" x14ac:dyDescent="0.2">
      <c r="A430" s="124"/>
      <c r="B430" s="139"/>
      <c r="C430" s="138" t="s">
        <v>396</v>
      </c>
      <c r="D430" s="125"/>
      <c r="E430" s="155">
        <v>16443</v>
      </c>
      <c r="F430" s="154">
        <v>0.10500130000000001</v>
      </c>
      <c r="G430" s="125"/>
      <c r="H430" s="153">
        <v>12366382</v>
      </c>
      <c r="I430" s="152">
        <v>9.1519500000000004E-2</v>
      </c>
      <c r="J430" s="124"/>
    </row>
    <row r="431" spans="1:10" ht="15" customHeight="1" x14ac:dyDescent="0.2">
      <c r="A431" s="124"/>
      <c r="B431" s="139"/>
      <c r="C431" s="138" t="s">
        <v>397</v>
      </c>
      <c r="D431" s="125"/>
      <c r="E431" s="155">
        <v>2289</v>
      </c>
      <c r="F431" s="154">
        <v>1.4617E-2</v>
      </c>
      <c r="G431" s="125"/>
      <c r="H431" s="153">
        <v>1998951</v>
      </c>
      <c r="I431" s="152">
        <v>1.47936E-2</v>
      </c>
      <c r="J431" s="124"/>
    </row>
    <row r="432" spans="1:10" ht="15" customHeight="1" x14ac:dyDescent="0.2">
      <c r="A432" s="124"/>
      <c r="B432" s="139"/>
      <c r="C432" s="138" t="s">
        <v>398</v>
      </c>
      <c r="D432" s="125"/>
      <c r="E432" s="155">
        <v>7312</v>
      </c>
      <c r="F432" s="154">
        <v>4.66928E-2</v>
      </c>
      <c r="G432" s="125"/>
      <c r="H432" s="153">
        <v>3130745</v>
      </c>
      <c r="I432" s="152">
        <v>2.3169599999999999E-2</v>
      </c>
      <c r="J432" s="124"/>
    </row>
    <row r="433" spans="1:10" ht="15" customHeight="1" thickBot="1" x14ac:dyDescent="0.25">
      <c r="A433" s="124"/>
      <c r="B433" s="139"/>
      <c r="C433" s="138" t="s">
        <v>399</v>
      </c>
      <c r="D433" s="125"/>
      <c r="E433" s="151">
        <v>11</v>
      </c>
      <c r="F433" s="134">
        <v>7.0199999999999999E-5</v>
      </c>
      <c r="G433" s="125"/>
      <c r="H433" s="150">
        <v>23470</v>
      </c>
      <c r="I433" s="136">
        <v>1.7369999999999999E-4</v>
      </c>
      <c r="J433" s="124"/>
    </row>
    <row r="434" spans="1:10" ht="18" customHeight="1" thickBot="1" x14ac:dyDescent="0.25">
      <c r="A434" s="124"/>
      <c r="B434" s="133"/>
      <c r="C434" s="132" t="s">
        <v>540</v>
      </c>
      <c r="D434" s="125"/>
      <c r="E434" s="149">
        <v>156598</v>
      </c>
      <c r="F434" s="128">
        <v>0.99999999999999989</v>
      </c>
      <c r="G434" s="125"/>
      <c r="H434" s="148">
        <v>135122978</v>
      </c>
      <c r="I434" s="130">
        <v>1</v>
      </c>
      <c r="J434" s="124"/>
    </row>
    <row r="435" spans="1:10" ht="8.1" customHeight="1" thickBot="1" x14ac:dyDescent="0.25">
      <c r="A435" s="124"/>
      <c r="B435" s="147"/>
      <c r="C435" s="147"/>
      <c r="D435" s="125"/>
      <c r="E435" s="127"/>
      <c r="F435" s="146"/>
      <c r="G435" s="125"/>
      <c r="H435" s="126"/>
      <c r="I435" s="146"/>
      <c r="J435" s="124"/>
    </row>
    <row r="436" spans="1:10" ht="15" customHeight="1" x14ac:dyDescent="0.2">
      <c r="A436" s="124"/>
      <c r="B436" s="145" t="s">
        <v>12</v>
      </c>
      <c r="C436" s="144" t="s">
        <v>743</v>
      </c>
      <c r="D436" s="125"/>
      <c r="E436" s="157">
        <v>19933</v>
      </c>
      <c r="F436" s="140">
        <v>0.70589269999999993</v>
      </c>
      <c r="G436" s="125"/>
      <c r="H436" s="156">
        <v>15301020</v>
      </c>
      <c r="I436" s="142">
        <v>0.78696719999999998</v>
      </c>
      <c r="J436" s="124"/>
    </row>
    <row r="437" spans="1:10" ht="15" customHeight="1" x14ac:dyDescent="0.2">
      <c r="A437" s="124"/>
      <c r="B437" s="139"/>
      <c r="C437" s="138" t="s">
        <v>138</v>
      </c>
      <c r="D437" s="125"/>
      <c r="E437" s="155">
        <v>4819</v>
      </c>
      <c r="F437" s="154">
        <v>0.17065659999999999</v>
      </c>
      <c r="G437" s="125"/>
      <c r="H437" s="153">
        <v>2664553</v>
      </c>
      <c r="I437" s="152">
        <v>0.1370442</v>
      </c>
      <c r="J437" s="124"/>
    </row>
    <row r="438" spans="1:10" ht="15" customHeight="1" x14ac:dyDescent="0.2">
      <c r="A438" s="124"/>
      <c r="B438" s="139"/>
      <c r="C438" s="138" t="s">
        <v>139</v>
      </c>
      <c r="D438" s="125"/>
      <c r="E438" s="155">
        <v>266</v>
      </c>
      <c r="F438" s="154">
        <v>9.4199000000000001E-3</v>
      </c>
      <c r="G438" s="125"/>
      <c r="H438" s="153">
        <v>164172</v>
      </c>
      <c r="I438" s="152">
        <v>8.4437000000000002E-3</v>
      </c>
      <c r="J438" s="124"/>
    </row>
    <row r="439" spans="1:10" ht="15" customHeight="1" x14ac:dyDescent="0.2">
      <c r="A439" s="124"/>
      <c r="B439" s="139"/>
      <c r="C439" s="138" t="s">
        <v>140</v>
      </c>
      <c r="D439" s="125"/>
      <c r="E439" s="155">
        <v>66</v>
      </c>
      <c r="F439" s="154">
        <v>2.3373000000000001E-3</v>
      </c>
      <c r="G439" s="125"/>
      <c r="H439" s="153">
        <v>17510</v>
      </c>
      <c r="I439" s="152">
        <v>9.0059999999999999E-4</v>
      </c>
      <c r="J439" s="124"/>
    </row>
    <row r="440" spans="1:10" ht="15" customHeight="1" x14ac:dyDescent="0.2">
      <c r="A440" s="124"/>
      <c r="B440" s="139"/>
      <c r="C440" s="138" t="s">
        <v>141</v>
      </c>
      <c r="D440" s="125"/>
      <c r="E440" s="155">
        <v>84</v>
      </c>
      <c r="F440" s="154">
        <v>2.9746999999999998E-3</v>
      </c>
      <c r="G440" s="125"/>
      <c r="H440" s="153">
        <v>25339</v>
      </c>
      <c r="I440" s="152">
        <v>1.3032E-3</v>
      </c>
      <c r="J440" s="124"/>
    </row>
    <row r="441" spans="1:10" ht="15" customHeight="1" x14ac:dyDescent="0.2">
      <c r="A441" s="124"/>
      <c r="B441" s="139"/>
      <c r="C441" s="138" t="s">
        <v>142</v>
      </c>
      <c r="D441" s="125"/>
      <c r="E441" s="155">
        <v>2448</v>
      </c>
      <c r="F441" s="154">
        <v>8.6691699999999997E-2</v>
      </c>
      <c r="G441" s="125"/>
      <c r="H441" s="153">
        <v>931695</v>
      </c>
      <c r="I441" s="152">
        <v>4.7919200000000002E-2</v>
      </c>
      <c r="J441" s="124"/>
    </row>
    <row r="442" spans="1:10" ht="15" customHeight="1" thickBot="1" x14ac:dyDescent="0.25">
      <c r="A442" s="124"/>
      <c r="B442" s="139"/>
      <c r="C442" s="138" t="s">
        <v>143</v>
      </c>
      <c r="D442" s="125"/>
      <c r="E442" s="151">
        <v>622</v>
      </c>
      <c r="F442" s="134">
        <v>2.2027100000000001E-2</v>
      </c>
      <c r="G442" s="125"/>
      <c r="H442" s="150">
        <v>338734</v>
      </c>
      <c r="I442" s="136">
        <v>1.7421900000000001E-2</v>
      </c>
      <c r="J442" s="124"/>
    </row>
    <row r="443" spans="1:10" ht="18" customHeight="1" thickBot="1" x14ac:dyDescent="0.25">
      <c r="A443" s="124"/>
      <c r="B443" s="133"/>
      <c r="C443" s="132" t="s">
        <v>540</v>
      </c>
      <c r="D443" s="125"/>
      <c r="E443" s="149">
        <v>28238</v>
      </c>
      <c r="F443" s="128">
        <v>1</v>
      </c>
      <c r="G443" s="125"/>
      <c r="H443" s="148">
        <v>19443023</v>
      </c>
      <c r="I443" s="130">
        <v>1</v>
      </c>
      <c r="J443" s="124"/>
    </row>
    <row r="444" spans="1:10" ht="8.1" customHeight="1" thickBot="1" x14ac:dyDescent="0.25">
      <c r="A444" s="124"/>
      <c r="B444" s="147"/>
      <c r="C444" s="147"/>
      <c r="D444" s="125"/>
      <c r="E444" s="127"/>
      <c r="F444" s="146"/>
      <c r="G444" s="125"/>
      <c r="H444" s="126"/>
      <c r="I444" s="146"/>
      <c r="J444" s="124"/>
    </row>
    <row r="445" spans="1:10" ht="15" customHeight="1" x14ac:dyDescent="0.2">
      <c r="A445" s="124"/>
      <c r="B445" s="145" t="s">
        <v>771</v>
      </c>
      <c r="C445" s="144" t="s">
        <v>735</v>
      </c>
      <c r="D445" s="125"/>
      <c r="E445" s="143">
        <v>54585</v>
      </c>
      <c r="F445" s="142">
        <v>0.92167029999999994</v>
      </c>
      <c r="G445" s="125"/>
      <c r="H445" s="141">
        <v>38032756</v>
      </c>
      <c r="I445" s="140">
        <v>0.92864239999999998</v>
      </c>
      <c r="J445" s="124"/>
    </row>
    <row r="446" spans="1:10" ht="15" customHeight="1" x14ac:dyDescent="0.2">
      <c r="A446" s="124"/>
      <c r="B446" s="139"/>
      <c r="C446" s="138" t="s">
        <v>400</v>
      </c>
      <c r="D446" s="125"/>
      <c r="E446" s="159">
        <v>4639</v>
      </c>
      <c r="F446" s="152">
        <v>7.8329700000000002E-2</v>
      </c>
      <c r="G446" s="125"/>
      <c r="H446" s="158">
        <v>2922465</v>
      </c>
      <c r="I446" s="154">
        <v>7.1357599999999993E-2</v>
      </c>
      <c r="J446" s="124"/>
    </row>
    <row r="447" spans="1:10" ht="15" customHeight="1" thickBot="1" x14ac:dyDescent="0.25">
      <c r="A447" s="124"/>
      <c r="B447" s="139"/>
      <c r="C447" s="138" t="s">
        <v>401</v>
      </c>
      <c r="D447" s="125"/>
      <c r="E447" s="137">
        <v>0</v>
      </c>
      <c r="F447" s="136">
        <v>0</v>
      </c>
      <c r="G447" s="125"/>
      <c r="H447" s="135">
        <v>0</v>
      </c>
      <c r="I447" s="134">
        <v>0</v>
      </c>
      <c r="J447" s="124"/>
    </row>
    <row r="448" spans="1:10" ht="18" customHeight="1" thickBot="1" x14ac:dyDescent="0.25">
      <c r="A448" s="124"/>
      <c r="B448" s="133"/>
      <c r="C448" s="132" t="s">
        <v>540</v>
      </c>
      <c r="D448" s="125"/>
      <c r="E448" s="131">
        <v>59224</v>
      </c>
      <c r="F448" s="130">
        <v>1</v>
      </c>
      <c r="G448" s="125"/>
      <c r="H448" s="129">
        <v>40955221</v>
      </c>
      <c r="I448" s="128">
        <v>1</v>
      </c>
      <c r="J448" s="124"/>
    </row>
    <row r="449" spans="1:10" ht="8.1" customHeight="1" thickBot="1" x14ac:dyDescent="0.25">
      <c r="A449" s="124"/>
      <c r="B449" s="147"/>
      <c r="C449" s="147"/>
      <c r="D449" s="125"/>
      <c r="E449" s="127"/>
      <c r="F449" s="146"/>
      <c r="G449" s="125"/>
      <c r="H449" s="126"/>
      <c r="I449" s="146"/>
      <c r="J449" s="124"/>
    </row>
    <row r="450" spans="1:10" ht="15" customHeight="1" thickBot="1" x14ac:dyDescent="0.25">
      <c r="A450" s="124"/>
      <c r="B450" s="145" t="s">
        <v>772</v>
      </c>
      <c r="C450" s="144" t="s">
        <v>735</v>
      </c>
      <c r="D450" s="125"/>
      <c r="E450" s="185">
        <v>4593</v>
      </c>
      <c r="F450" s="184">
        <v>1</v>
      </c>
      <c r="G450" s="125"/>
      <c r="H450" s="183">
        <v>8866633</v>
      </c>
      <c r="I450" s="182">
        <v>1</v>
      </c>
      <c r="J450" s="124"/>
    </row>
    <row r="451" spans="1:10" ht="18" customHeight="1" thickBot="1" x14ac:dyDescent="0.25">
      <c r="A451" s="124"/>
      <c r="B451" s="133"/>
      <c r="C451" s="132" t="s">
        <v>540</v>
      </c>
      <c r="D451" s="125"/>
      <c r="E451" s="131">
        <v>4593</v>
      </c>
      <c r="F451" s="130">
        <v>1</v>
      </c>
      <c r="G451" s="125"/>
      <c r="H451" s="129">
        <v>8866633</v>
      </c>
      <c r="I451" s="128">
        <v>1</v>
      </c>
      <c r="J451" s="124"/>
    </row>
    <row r="452" spans="1:10" ht="8.1" customHeight="1" thickBot="1" x14ac:dyDescent="0.25">
      <c r="A452" s="124"/>
      <c r="B452" s="147"/>
      <c r="C452" s="147"/>
      <c r="D452" s="125"/>
      <c r="E452" s="127"/>
      <c r="F452" s="146"/>
      <c r="G452" s="125"/>
      <c r="H452" s="126"/>
      <c r="I452" s="146"/>
      <c r="J452" s="124"/>
    </row>
    <row r="453" spans="1:10" ht="15" customHeight="1" x14ac:dyDescent="0.2">
      <c r="A453" s="124"/>
      <c r="B453" s="145" t="s">
        <v>773</v>
      </c>
      <c r="C453" s="144" t="s">
        <v>735</v>
      </c>
      <c r="D453" s="125"/>
      <c r="E453" s="143">
        <v>197886</v>
      </c>
      <c r="F453" s="142">
        <v>0.68586579999999997</v>
      </c>
      <c r="G453" s="125"/>
      <c r="H453" s="141">
        <v>172254532</v>
      </c>
      <c r="I453" s="140">
        <v>0.66899819999999999</v>
      </c>
      <c r="J453" s="124"/>
    </row>
    <row r="454" spans="1:10" ht="15" customHeight="1" x14ac:dyDescent="0.2">
      <c r="A454" s="124"/>
      <c r="B454" s="139"/>
      <c r="C454" s="138" t="s">
        <v>176</v>
      </c>
      <c r="D454" s="125"/>
      <c r="E454" s="159">
        <v>405</v>
      </c>
      <c r="F454" s="152">
        <v>1.4036999999999999E-3</v>
      </c>
      <c r="G454" s="125"/>
      <c r="H454" s="158">
        <v>370626</v>
      </c>
      <c r="I454" s="154">
        <v>1.4394E-3</v>
      </c>
      <c r="J454" s="124"/>
    </row>
    <row r="455" spans="1:10" ht="15" customHeight="1" x14ac:dyDescent="0.2">
      <c r="A455" s="124"/>
      <c r="B455" s="139"/>
      <c r="C455" s="138" t="s">
        <v>402</v>
      </c>
      <c r="D455" s="125"/>
      <c r="E455" s="159">
        <v>573</v>
      </c>
      <c r="F455" s="152">
        <v>1.9859999999999999E-3</v>
      </c>
      <c r="G455" s="125"/>
      <c r="H455" s="158">
        <v>50031</v>
      </c>
      <c r="I455" s="154">
        <v>1.9430000000000001E-4</v>
      </c>
      <c r="J455" s="124"/>
    </row>
    <row r="456" spans="1:10" ht="15" customHeight="1" x14ac:dyDescent="0.2">
      <c r="A456" s="124"/>
      <c r="B456" s="139"/>
      <c r="C456" s="138" t="s">
        <v>403</v>
      </c>
      <c r="D456" s="125"/>
      <c r="E456" s="159">
        <v>165</v>
      </c>
      <c r="F456" s="152">
        <v>5.7189999999999997E-4</v>
      </c>
      <c r="G456" s="125"/>
      <c r="H456" s="158">
        <v>29279</v>
      </c>
      <c r="I456" s="154">
        <v>1.137E-4</v>
      </c>
      <c r="J456" s="124"/>
    </row>
    <row r="457" spans="1:10" ht="15" customHeight="1" x14ac:dyDescent="0.2">
      <c r="A457" s="124"/>
      <c r="B457" s="139"/>
      <c r="C457" s="138" t="s">
        <v>404</v>
      </c>
      <c r="D457" s="125"/>
      <c r="E457" s="159">
        <v>54987</v>
      </c>
      <c r="F457" s="152">
        <v>0.190583</v>
      </c>
      <c r="G457" s="125"/>
      <c r="H457" s="158">
        <v>60964738</v>
      </c>
      <c r="I457" s="154">
        <v>0.23677339999999999</v>
      </c>
      <c r="J457" s="124"/>
    </row>
    <row r="458" spans="1:10" ht="15" customHeight="1" x14ac:dyDescent="0.2">
      <c r="A458" s="124"/>
      <c r="B458" s="139"/>
      <c r="C458" s="138" t="s">
        <v>405</v>
      </c>
      <c r="D458" s="125"/>
      <c r="E458" s="159">
        <v>29874</v>
      </c>
      <c r="F458" s="152">
        <v>0.1035422</v>
      </c>
      <c r="G458" s="125"/>
      <c r="H458" s="158">
        <v>19669868</v>
      </c>
      <c r="I458" s="154">
        <v>7.63934E-2</v>
      </c>
      <c r="J458" s="124"/>
    </row>
    <row r="459" spans="1:10" ht="15" customHeight="1" thickBot="1" x14ac:dyDescent="0.25">
      <c r="A459" s="124"/>
      <c r="B459" s="139"/>
      <c r="C459" s="138" t="s">
        <v>406</v>
      </c>
      <c r="D459" s="125"/>
      <c r="E459" s="137">
        <v>4630</v>
      </c>
      <c r="F459" s="136">
        <v>1.60474E-2</v>
      </c>
      <c r="G459" s="125"/>
      <c r="H459" s="135">
        <v>4142261</v>
      </c>
      <c r="I459" s="134">
        <v>1.6087600000000001E-2</v>
      </c>
      <c r="J459" s="124"/>
    </row>
    <row r="460" spans="1:10" ht="18" customHeight="1" thickBot="1" x14ac:dyDescent="0.25">
      <c r="A460" s="124"/>
      <c r="B460" s="133"/>
      <c r="C460" s="132" t="s">
        <v>540</v>
      </c>
      <c r="D460" s="125"/>
      <c r="E460" s="131">
        <v>288520</v>
      </c>
      <c r="F460" s="130">
        <v>1</v>
      </c>
      <c r="G460" s="125"/>
      <c r="H460" s="129">
        <v>257481335</v>
      </c>
      <c r="I460" s="128">
        <v>1</v>
      </c>
      <c r="J460" s="124"/>
    </row>
    <row r="461" spans="1:10" ht="8.1" customHeight="1" thickBot="1" x14ac:dyDescent="0.25">
      <c r="A461" s="124"/>
      <c r="B461" s="147"/>
      <c r="C461" s="147"/>
      <c r="D461" s="125"/>
      <c r="E461" s="127"/>
      <c r="F461" s="146"/>
      <c r="G461" s="125"/>
      <c r="H461" s="126"/>
      <c r="I461" s="146"/>
      <c r="J461" s="124"/>
    </row>
    <row r="462" spans="1:10" ht="15" customHeight="1" x14ac:dyDescent="0.2">
      <c r="A462" s="124"/>
      <c r="B462" s="145" t="s">
        <v>13</v>
      </c>
      <c r="C462" s="144" t="s">
        <v>743</v>
      </c>
      <c r="D462" s="125"/>
      <c r="E462" s="157">
        <v>43188</v>
      </c>
      <c r="F462" s="140">
        <v>0.92815550000000002</v>
      </c>
      <c r="G462" s="125"/>
      <c r="H462" s="156">
        <v>47040739</v>
      </c>
      <c r="I462" s="142">
        <v>0.94479939999999996</v>
      </c>
      <c r="J462" s="124"/>
    </row>
    <row r="463" spans="1:10" ht="15" customHeight="1" x14ac:dyDescent="0.2">
      <c r="A463" s="124"/>
      <c r="B463" s="139"/>
      <c r="C463" s="138" t="s">
        <v>144</v>
      </c>
      <c r="D463" s="125"/>
      <c r="E463" s="155">
        <v>207</v>
      </c>
      <c r="F463" s="154">
        <v>4.4485999999999996E-3</v>
      </c>
      <c r="G463" s="125"/>
      <c r="H463" s="153">
        <v>135733</v>
      </c>
      <c r="I463" s="152">
        <v>2.7261999999999998E-3</v>
      </c>
      <c r="J463" s="124"/>
    </row>
    <row r="464" spans="1:10" ht="15" customHeight="1" x14ac:dyDescent="0.2">
      <c r="A464" s="124"/>
      <c r="B464" s="139"/>
      <c r="C464" s="138" t="s">
        <v>145</v>
      </c>
      <c r="D464" s="125"/>
      <c r="E464" s="155">
        <v>293</v>
      </c>
      <c r="F464" s="154">
        <v>6.2969000000000002E-3</v>
      </c>
      <c r="G464" s="125"/>
      <c r="H464" s="153">
        <v>55777</v>
      </c>
      <c r="I464" s="152">
        <v>1.1203000000000001E-3</v>
      </c>
      <c r="J464" s="124"/>
    </row>
    <row r="465" spans="1:10" ht="15" customHeight="1" x14ac:dyDescent="0.2">
      <c r="A465" s="124"/>
      <c r="B465" s="139"/>
      <c r="C465" s="138" t="s">
        <v>146</v>
      </c>
      <c r="D465" s="125"/>
      <c r="E465" s="155">
        <v>12</v>
      </c>
      <c r="F465" s="154">
        <v>2.5789999999999998E-4</v>
      </c>
      <c r="G465" s="125"/>
      <c r="H465" s="153">
        <v>146512</v>
      </c>
      <c r="I465" s="152">
        <v>2.9426999999999999E-3</v>
      </c>
      <c r="J465" s="124"/>
    </row>
    <row r="466" spans="1:10" ht="15" customHeight="1" x14ac:dyDescent="0.2">
      <c r="A466" s="124"/>
      <c r="B466" s="139"/>
      <c r="C466" s="138" t="s">
        <v>147</v>
      </c>
      <c r="D466" s="125"/>
      <c r="E466" s="155">
        <v>2467</v>
      </c>
      <c r="F466" s="154">
        <v>5.30184E-2</v>
      </c>
      <c r="G466" s="125"/>
      <c r="H466" s="153">
        <v>2327776</v>
      </c>
      <c r="I466" s="152">
        <v>4.6752700000000001E-2</v>
      </c>
      <c r="J466" s="124"/>
    </row>
    <row r="467" spans="1:10" ht="15" customHeight="1" thickBot="1" x14ac:dyDescent="0.25">
      <c r="A467" s="124"/>
      <c r="B467" s="139"/>
      <c r="C467" s="138" t="s">
        <v>148</v>
      </c>
      <c r="D467" s="125"/>
      <c r="E467" s="151">
        <v>364</v>
      </c>
      <c r="F467" s="134">
        <v>7.8227000000000001E-3</v>
      </c>
      <c r="G467" s="125"/>
      <c r="H467" s="150">
        <v>82587</v>
      </c>
      <c r="I467" s="136">
        <v>1.6586999999999999E-3</v>
      </c>
      <c r="J467" s="124"/>
    </row>
    <row r="468" spans="1:10" ht="18" customHeight="1" thickBot="1" x14ac:dyDescent="0.25">
      <c r="A468" s="124"/>
      <c r="B468" s="133"/>
      <c r="C468" s="132" t="s">
        <v>540</v>
      </c>
      <c r="D468" s="125"/>
      <c r="E468" s="149">
        <v>46531</v>
      </c>
      <c r="F468" s="128">
        <v>1.0000000000000002</v>
      </c>
      <c r="G468" s="125"/>
      <c r="H468" s="148">
        <v>49789124</v>
      </c>
      <c r="I468" s="130">
        <v>1</v>
      </c>
      <c r="J468" s="124"/>
    </row>
    <row r="469" spans="1:10" ht="8.1" customHeight="1" thickBot="1" x14ac:dyDescent="0.25">
      <c r="A469" s="124"/>
      <c r="B469" s="147"/>
      <c r="C469" s="147"/>
      <c r="D469" s="125"/>
      <c r="E469" s="127"/>
      <c r="F469" s="146"/>
      <c r="G469" s="125"/>
      <c r="H469" s="126"/>
      <c r="I469" s="146"/>
      <c r="J469" s="124"/>
    </row>
    <row r="470" spans="1:10" ht="15" customHeight="1" x14ac:dyDescent="0.2">
      <c r="A470" s="124"/>
      <c r="B470" s="145" t="s">
        <v>774</v>
      </c>
      <c r="C470" s="144" t="s">
        <v>743</v>
      </c>
      <c r="D470" s="125"/>
      <c r="E470" s="157">
        <v>233616</v>
      </c>
      <c r="F470" s="140">
        <v>0.77582360000000006</v>
      </c>
      <c r="G470" s="125"/>
      <c r="H470" s="156">
        <v>209084476</v>
      </c>
      <c r="I470" s="142">
        <v>0.8424159</v>
      </c>
      <c r="J470" s="124"/>
    </row>
    <row r="471" spans="1:10" ht="15" customHeight="1" x14ac:dyDescent="0.2">
      <c r="A471" s="124"/>
      <c r="B471" s="139"/>
      <c r="C471" s="138" t="s">
        <v>553</v>
      </c>
      <c r="D471" s="125"/>
      <c r="E471" s="181">
        <v>5164</v>
      </c>
      <c r="F471" s="180">
        <v>1.7149299999999999E-2</v>
      </c>
      <c r="G471" s="125"/>
      <c r="H471" s="179">
        <v>1120472</v>
      </c>
      <c r="I471" s="174">
        <v>4.5145000000000003E-3</v>
      </c>
      <c r="J471" s="124"/>
    </row>
    <row r="472" spans="1:10" ht="15" customHeight="1" x14ac:dyDescent="0.2">
      <c r="A472" s="124"/>
      <c r="B472" s="139"/>
      <c r="C472" s="138" t="s">
        <v>544</v>
      </c>
      <c r="D472" s="125"/>
      <c r="E472" s="155">
        <v>4164</v>
      </c>
      <c r="F472" s="154">
        <v>1.3828399999999999E-2</v>
      </c>
      <c r="G472" s="125"/>
      <c r="H472" s="153">
        <v>2152918</v>
      </c>
      <c r="I472" s="152">
        <v>8.6742999999999994E-3</v>
      </c>
      <c r="J472" s="124"/>
    </row>
    <row r="473" spans="1:10" ht="15" customHeight="1" x14ac:dyDescent="0.2">
      <c r="A473" s="124"/>
      <c r="B473" s="139"/>
      <c r="C473" s="138" t="s">
        <v>824</v>
      </c>
      <c r="D473" s="125"/>
      <c r="E473" s="155">
        <v>29204</v>
      </c>
      <c r="F473" s="154">
        <v>9.6984600000000004E-2</v>
      </c>
      <c r="G473" s="125"/>
      <c r="H473" s="153">
        <v>18849068</v>
      </c>
      <c r="I473" s="152">
        <v>7.5944200000000003E-2</v>
      </c>
      <c r="J473" s="124"/>
    </row>
    <row r="474" spans="1:10" ht="15" customHeight="1" x14ac:dyDescent="0.2">
      <c r="A474" s="124"/>
      <c r="B474" s="139"/>
      <c r="C474" s="138" t="s">
        <v>149</v>
      </c>
      <c r="D474" s="125"/>
      <c r="E474" s="155">
        <v>2348</v>
      </c>
      <c r="F474" s="154">
        <v>7.7976E-3</v>
      </c>
      <c r="G474" s="125"/>
      <c r="H474" s="153">
        <v>1218784</v>
      </c>
      <c r="I474" s="152">
        <v>4.9106000000000002E-3</v>
      </c>
      <c r="J474" s="124"/>
    </row>
    <row r="475" spans="1:10" ht="15" customHeight="1" x14ac:dyDescent="0.2">
      <c r="A475" s="124"/>
      <c r="B475" s="139"/>
      <c r="C475" s="138" t="s">
        <v>150</v>
      </c>
      <c r="D475" s="125"/>
      <c r="E475" s="155">
        <v>1388</v>
      </c>
      <c r="F475" s="154">
        <v>4.6094999999999999E-3</v>
      </c>
      <c r="G475" s="125"/>
      <c r="H475" s="153">
        <v>1069745</v>
      </c>
      <c r="I475" s="152">
        <v>4.3100999999999999E-3</v>
      </c>
      <c r="J475" s="124"/>
    </row>
    <row r="476" spans="1:10" ht="15" customHeight="1" x14ac:dyDescent="0.2">
      <c r="A476" s="124"/>
      <c r="B476" s="139"/>
      <c r="C476" s="138" t="s">
        <v>151</v>
      </c>
      <c r="D476" s="125"/>
      <c r="E476" s="155">
        <v>489</v>
      </c>
      <c r="F476" s="154">
        <v>1.6239E-3</v>
      </c>
      <c r="G476" s="125"/>
      <c r="H476" s="153">
        <v>169369</v>
      </c>
      <c r="I476" s="152">
        <v>6.824E-4</v>
      </c>
      <c r="J476" s="124"/>
    </row>
    <row r="477" spans="1:10" ht="15" customHeight="1" x14ac:dyDescent="0.2">
      <c r="A477" s="124"/>
      <c r="B477" s="139"/>
      <c r="C477" s="138" t="s">
        <v>152</v>
      </c>
      <c r="D477" s="125"/>
      <c r="E477" s="155">
        <v>2202</v>
      </c>
      <c r="F477" s="154">
        <v>7.3127000000000001E-3</v>
      </c>
      <c r="G477" s="125"/>
      <c r="H477" s="153">
        <v>672326</v>
      </c>
      <c r="I477" s="152">
        <v>2.7087999999999999E-3</v>
      </c>
      <c r="J477" s="124"/>
    </row>
    <row r="478" spans="1:10" ht="15" customHeight="1" x14ac:dyDescent="0.2">
      <c r="A478" s="124"/>
      <c r="B478" s="139"/>
      <c r="C478" s="138" t="s">
        <v>153</v>
      </c>
      <c r="D478" s="125"/>
      <c r="E478" s="155">
        <v>1409</v>
      </c>
      <c r="F478" s="154">
        <v>4.6791999999999997E-3</v>
      </c>
      <c r="G478" s="125"/>
      <c r="H478" s="153">
        <v>634169</v>
      </c>
      <c r="I478" s="152">
        <v>2.5550999999999998E-3</v>
      </c>
      <c r="J478" s="124"/>
    </row>
    <row r="479" spans="1:10" ht="15" customHeight="1" x14ac:dyDescent="0.2">
      <c r="A479" s="124"/>
      <c r="B479" s="139"/>
      <c r="C479" s="138" t="s">
        <v>154</v>
      </c>
      <c r="D479" s="125"/>
      <c r="E479" s="155">
        <v>6526</v>
      </c>
      <c r="F479" s="154">
        <v>2.1672400000000001E-2</v>
      </c>
      <c r="G479" s="125"/>
      <c r="H479" s="153">
        <v>3462749</v>
      </c>
      <c r="I479" s="152">
        <v>1.3951699999999999E-2</v>
      </c>
      <c r="J479" s="124"/>
    </row>
    <row r="480" spans="1:10" ht="15" customHeight="1" x14ac:dyDescent="0.2">
      <c r="A480" s="124"/>
      <c r="B480" s="139"/>
      <c r="C480" s="138" t="s">
        <v>155</v>
      </c>
      <c r="D480" s="125"/>
      <c r="E480" s="155">
        <v>11867</v>
      </c>
      <c r="F480" s="154">
        <v>3.94095E-2</v>
      </c>
      <c r="G480" s="125"/>
      <c r="H480" s="153">
        <v>8556514</v>
      </c>
      <c r="I480" s="152">
        <v>3.44748E-2</v>
      </c>
      <c r="J480" s="124"/>
    </row>
    <row r="481" spans="1:10" ht="15" customHeight="1" x14ac:dyDescent="0.2">
      <c r="A481" s="124"/>
      <c r="B481" s="139"/>
      <c r="C481" s="138" t="s">
        <v>156</v>
      </c>
      <c r="D481" s="125"/>
      <c r="E481" s="155">
        <v>2743</v>
      </c>
      <c r="F481" s="154">
        <v>9.1093000000000007E-3</v>
      </c>
      <c r="G481" s="125"/>
      <c r="H481" s="153">
        <v>1205626</v>
      </c>
      <c r="I481" s="152">
        <v>4.8576000000000001E-3</v>
      </c>
      <c r="J481" s="124"/>
    </row>
    <row r="482" spans="1:10" ht="15" customHeight="1" thickBot="1" x14ac:dyDescent="0.25">
      <c r="A482" s="124"/>
      <c r="B482" s="139"/>
      <c r="C482" s="138" t="s">
        <v>157</v>
      </c>
      <c r="D482" s="125"/>
      <c r="E482" s="151">
        <v>0</v>
      </c>
      <c r="F482" s="134">
        <v>0</v>
      </c>
      <c r="G482" s="125"/>
      <c r="H482" s="150">
        <v>0</v>
      </c>
      <c r="I482" s="136">
        <v>0</v>
      </c>
      <c r="J482" s="124"/>
    </row>
    <row r="483" spans="1:10" ht="18" customHeight="1" thickBot="1" x14ac:dyDescent="0.25">
      <c r="A483" s="124"/>
      <c r="B483" s="133"/>
      <c r="C483" s="132" t="s">
        <v>540</v>
      </c>
      <c r="D483" s="125"/>
      <c r="E483" s="149">
        <v>301120</v>
      </c>
      <c r="F483" s="128">
        <v>1</v>
      </c>
      <c r="G483" s="125"/>
      <c r="H483" s="148">
        <v>248196216</v>
      </c>
      <c r="I483" s="130">
        <v>1</v>
      </c>
      <c r="J483" s="124"/>
    </row>
    <row r="484" spans="1:10" ht="8.1" customHeight="1" thickBot="1" x14ac:dyDescent="0.25">
      <c r="A484" s="124"/>
      <c r="B484" s="147"/>
      <c r="C484" s="147"/>
      <c r="D484" s="125"/>
      <c r="E484" s="127"/>
      <c r="F484" s="146"/>
      <c r="G484" s="125"/>
      <c r="H484" s="126"/>
      <c r="I484" s="146"/>
      <c r="J484" s="124"/>
    </row>
    <row r="485" spans="1:10" ht="15" customHeight="1" x14ac:dyDescent="0.2">
      <c r="A485" s="124"/>
      <c r="B485" s="145" t="s">
        <v>775</v>
      </c>
      <c r="C485" s="144" t="s">
        <v>743</v>
      </c>
      <c r="D485" s="125"/>
      <c r="E485" s="157">
        <v>9091</v>
      </c>
      <c r="F485" s="140">
        <v>0.87388250000000001</v>
      </c>
      <c r="G485" s="125"/>
      <c r="H485" s="156">
        <v>8334785</v>
      </c>
      <c r="I485" s="142">
        <v>0.94813380000000003</v>
      </c>
      <c r="J485" s="124"/>
    </row>
    <row r="486" spans="1:10" ht="15" customHeight="1" x14ac:dyDescent="0.2">
      <c r="A486" s="124"/>
      <c r="B486" s="139"/>
      <c r="C486" s="138" t="s">
        <v>158</v>
      </c>
      <c r="D486" s="125"/>
      <c r="E486" s="155">
        <v>804</v>
      </c>
      <c r="F486" s="154">
        <v>7.7285400000000004E-2</v>
      </c>
      <c r="G486" s="125"/>
      <c r="H486" s="153">
        <v>298017</v>
      </c>
      <c r="I486" s="152">
        <v>3.3901300000000002E-2</v>
      </c>
      <c r="J486" s="124"/>
    </row>
    <row r="487" spans="1:10" ht="15" customHeight="1" x14ac:dyDescent="0.2">
      <c r="A487" s="124"/>
      <c r="B487" s="139"/>
      <c r="C487" s="138" t="s">
        <v>159</v>
      </c>
      <c r="D487" s="125"/>
      <c r="E487" s="155">
        <v>272</v>
      </c>
      <c r="F487" s="154">
        <v>2.6146300000000001E-2</v>
      </c>
      <c r="G487" s="125"/>
      <c r="H487" s="153">
        <v>80155</v>
      </c>
      <c r="I487" s="152">
        <v>9.1181000000000005E-3</v>
      </c>
      <c r="J487" s="124"/>
    </row>
    <row r="488" spans="1:10" ht="15" customHeight="1" thickBot="1" x14ac:dyDescent="0.25">
      <c r="A488" s="124"/>
      <c r="B488" s="139"/>
      <c r="C488" s="138" t="s">
        <v>160</v>
      </c>
      <c r="D488" s="125"/>
      <c r="E488" s="151">
        <v>236</v>
      </c>
      <c r="F488" s="134">
        <v>2.2685799999999999E-2</v>
      </c>
      <c r="G488" s="125"/>
      <c r="H488" s="150">
        <v>77770</v>
      </c>
      <c r="I488" s="136">
        <v>8.8468000000000001E-3</v>
      </c>
      <c r="J488" s="124"/>
    </row>
    <row r="489" spans="1:10" ht="18" customHeight="1" thickBot="1" x14ac:dyDescent="0.25">
      <c r="A489" s="124"/>
      <c r="B489" s="133"/>
      <c r="C489" s="132" t="s">
        <v>540</v>
      </c>
      <c r="D489" s="125"/>
      <c r="E489" s="149">
        <v>10403</v>
      </c>
      <c r="F489" s="128">
        <v>0.99999999999999989</v>
      </c>
      <c r="G489" s="125"/>
      <c r="H489" s="148">
        <v>8790727</v>
      </c>
      <c r="I489" s="130">
        <v>1</v>
      </c>
      <c r="J489" s="124"/>
    </row>
    <row r="490" spans="1:10" ht="8.1" customHeight="1" thickBot="1" x14ac:dyDescent="0.25">
      <c r="A490" s="124"/>
      <c r="B490" s="147"/>
      <c r="C490" s="147"/>
      <c r="D490" s="125"/>
      <c r="E490" s="127"/>
      <c r="F490" s="146"/>
      <c r="G490" s="125"/>
      <c r="H490" s="126"/>
      <c r="I490" s="146"/>
      <c r="J490" s="124"/>
    </row>
    <row r="491" spans="1:10" ht="15" customHeight="1" x14ac:dyDescent="0.2">
      <c r="A491" s="124"/>
      <c r="B491" s="145" t="s">
        <v>776</v>
      </c>
      <c r="C491" s="144" t="s">
        <v>743</v>
      </c>
      <c r="D491" s="125"/>
      <c r="E491" s="178">
        <v>65648</v>
      </c>
      <c r="F491" s="169">
        <v>0.66597679999999992</v>
      </c>
      <c r="G491" s="125"/>
      <c r="H491" s="162">
        <v>55020968</v>
      </c>
      <c r="I491" s="142">
        <v>0.73011610000000005</v>
      </c>
      <c r="J491" s="124"/>
    </row>
    <row r="492" spans="1:10" ht="15" customHeight="1" x14ac:dyDescent="0.2">
      <c r="A492" s="124"/>
      <c r="B492" s="139"/>
      <c r="C492" s="138" t="s">
        <v>133</v>
      </c>
      <c r="D492" s="125"/>
      <c r="E492" s="177">
        <v>1330</v>
      </c>
      <c r="F492" s="167">
        <v>1.34924E-2</v>
      </c>
      <c r="G492" s="125"/>
      <c r="H492" s="161">
        <v>566003</v>
      </c>
      <c r="I492" s="152">
        <v>7.5107000000000004E-3</v>
      </c>
      <c r="J492" s="124"/>
    </row>
    <row r="493" spans="1:10" ht="15" customHeight="1" thickBot="1" x14ac:dyDescent="0.25">
      <c r="A493" s="124"/>
      <c r="B493" s="139"/>
      <c r="C493" s="138" t="s">
        <v>407</v>
      </c>
      <c r="D493" s="125"/>
      <c r="E493" s="176">
        <v>31596</v>
      </c>
      <c r="F493" s="165">
        <v>0.3205308</v>
      </c>
      <c r="G493" s="125"/>
      <c r="H493" s="160">
        <v>19772235</v>
      </c>
      <c r="I493" s="136">
        <v>0.26237319999999997</v>
      </c>
      <c r="J493" s="124"/>
    </row>
    <row r="494" spans="1:10" ht="18" customHeight="1" thickBot="1" x14ac:dyDescent="0.25">
      <c r="A494" s="124"/>
      <c r="B494" s="133"/>
      <c r="C494" s="132" t="s">
        <v>540</v>
      </c>
      <c r="D494" s="125"/>
      <c r="E494" s="164">
        <v>98574</v>
      </c>
      <c r="F494" s="163">
        <v>0.99999999999999989</v>
      </c>
      <c r="G494" s="125"/>
      <c r="H494" s="148">
        <v>75359206</v>
      </c>
      <c r="I494" s="130">
        <v>1</v>
      </c>
      <c r="J494" s="124"/>
    </row>
    <row r="495" spans="1:10" ht="8.1" customHeight="1" thickBot="1" x14ac:dyDescent="0.25">
      <c r="A495" s="124"/>
      <c r="B495" s="147"/>
      <c r="C495" s="147"/>
      <c r="D495" s="125"/>
      <c r="E495" s="127"/>
      <c r="F495" s="146"/>
      <c r="G495" s="125"/>
      <c r="H495" s="126"/>
      <c r="I495" s="146"/>
      <c r="J495" s="124"/>
    </row>
    <row r="496" spans="1:10" ht="15" customHeight="1" x14ac:dyDescent="0.2">
      <c r="A496" s="124"/>
      <c r="B496" s="145" t="s">
        <v>14</v>
      </c>
      <c r="C496" s="144" t="s">
        <v>743</v>
      </c>
      <c r="D496" s="125"/>
      <c r="E496" s="157">
        <v>54105</v>
      </c>
      <c r="F496" s="140">
        <v>0.70511659999999998</v>
      </c>
      <c r="G496" s="125"/>
      <c r="H496" s="156">
        <v>38982596</v>
      </c>
      <c r="I496" s="142">
        <v>0.76463650000000005</v>
      </c>
      <c r="J496" s="124"/>
    </row>
    <row r="497" spans="1:10" ht="15" customHeight="1" x14ac:dyDescent="0.2">
      <c r="A497" s="124"/>
      <c r="B497" s="139"/>
      <c r="C497" s="138" t="s">
        <v>161</v>
      </c>
      <c r="D497" s="125"/>
      <c r="E497" s="155">
        <v>146</v>
      </c>
      <c r="F497" s="154">
        <v>1.9027E-3</v>
      </c>
      <c r="G497" s="125"/>
      <c r="H497" s="153">
        <v>34859</v>
      </c>
      <c r="I497" s="152">
        <v>6.8380000000000003E-4</v>
      </c>
      <c r="J497" s="124"/>
    </row>
    <row r="498" spans="1:10" ht="15" customHeight="1" x14ac:dyDescent="0.2">
      <c r="A498" s="124"/>
      <c r="B498" s="139"/>
      <c r="C498" s="138" t="s">
        <v>162</v>
      </c>
      <c r="D498" s="125"/>
      <c r="E498" s="155">
        <v>19408</v>
      </c>
      <c r="F498" s="154">
        <v>0.2529323</v>
      </c>
      <c r="G498" s="125"/>
      <c r="H498" s="153">
        <v>11035798</v>
      </c>
      <c r="I498" s="152">
        <v>0.2164652</v>
      </c>
      <c r="J498" s="124"/>
    </row>
    <row r="499" spans="1:10" ht="15" customHeight="1" x14ac:dyDescent="0.2">
      <c r="A499" s="124"/>
      <c r="B499" s="139"/>
      <c r="C499" s="138" t="s">
        <v>163</v>
      </c>
      <c r="D499" s="125"/>
      <c r="E499" s="155">
        <v>2627</v>
      </c>
      <c r="F499" s="154">
        <v>3.4236000000000003E-2</v>
      </c>
      <c r="G499" s="125"/>
      <c r="H499" s="153">
        <v>722776</v>
      </c>
      <c r="I499" s="152">
        <v>1.41771E-2</v>
      </c>
      <c r="J499" s="124"/>
    </row>
    <row r="500" spans="1:10" ht="15" customHeight="1" thickBot="1" x14ac:dyDescent="0.25">
      <c r="A500" s="124"/>
      <c r="B500" s="139"/>
      <c r="C500" s="138" t="s">
        <v>164</v>
      </c>
      <c r="D500" s="125"/>
      <c r="E500" s="151">
        <v>446</v>
      </c>
      <c r="F500" s="134">
        <v>5.8123999999999997E-3</v>
      </c>
      <c r="G500" s="125"/>
      <c r="H500" s="150">
        <v>205834</v>
      </c>
      <c r="I500" s="136">
        <v>4.0374E-3</v>
      </c>
      <c r="J500" s="124"/>
    </row>
    <row r="501" spans="1:10" ht="18" customHeight="1" thickBot="1" x14ac:dyDescent="0.25">
      <c r="A501" s="124"/>
      <c r="B501" s="133"/>
      <c r="C501" s="132" t="s">
        <v>540</v>
      </c>
      <c r="D501" s="125"/>
      <c r="E501" s="149">
        <v>76732</v>
      </c>
      <c r="F501" s="128">
        <v>1</v>
      </c>
      <c r="G501" s="125"/>
      <c r="H501" s="148">
        <v>50981863</v>
      </c>
      <c r="I501" s="130">
        <v>1</v>
      </c>
      <c r="J501" s="124"/>
    </row>
    <row r="502" spans="1:10" ht="8.1" customHeight="1" thickBot="1" x14ac:dyDescent="0.25">
      <c r="A502" s="124"/>
      <c r="B502" s="147"/>
      <c r="C502" s="147"/>
      <c r="D502" s="125"/>
      <c r="E502" s="127"/>
      <c r="F502" s="146"/>
      <c r="G502" s="125"/>
      <c r="H502" s="126"/>
      <c r="I502" s="146"/>
      <c r="J502" s="124"/>
    </row>
    <row r="503" spans="1:10" ht="15" customHeight="1" x14ac:dyDescent="0.2">
      <c r="A503" s="124"/>
      <c r="B503" s="145" t="s">
        <v>777</v>
      </c>
      <c r="C503" s="144" t="s">
        <v>735</v>
      </c>
      <c r="D503" s="125"/>
      <c r="E503" s="143">
        <v>92170</v>
      </c>
      <c r="F503" s="142">
        <v>0.88935419999999998</v>
      </c>
      <c r="G503" s="125"/>
      <c r="H503" s="141">
        <v>89821566</v>
      </c>
      <c r="I503" s="140">
        <v>0.93904489999999996</v>
      </c>
      <c r="J503" s="124"/>
    </row>
    <row r="504" spans="1:10" ht="15" customHeight="1" x14ac:dyDescent="0.2">
      <c r="A504" s="124"/>
      <c r="B504" s="139"/>
      <c r="C504" s="138" t="s">
        <v>408</v>
      </c>
      <c r="D504" s="125"/>
      <c r="E504" s="272">
        <v>11467</v>
      </c>
      <c r="F504" s="271">
        <v>0.1106458</v>
      </c>
      <c r="G504" s="125"/>
      <c r="H504" s="158">
        <v>5824124</v>
      </c>
      <c r="I504" s="154">
        <v>6.0888699999999997E-2</v>
      </c>
      <c r="J504" s="124"/>
    </row>
    <row r="505" spans="1:10" ht="15" customHeight="1" thickBot="1" x14ac:dyDescent="0.25">
      <c r="A505" s="124"/>
      <c r="B505" s="139"/>
      <c r="C505" s="138" t="s">
        <v>330</v>
      </c>
      <c r="D505" s="125"/>
      <c r="E505" s="137">
        <v>0</v>
      </c>
      <c r="F505" s="136">
        <v>0</v>
      </c>
      <c r="G505" s="125"/>
      <c r="H505" s="135">
        <v>6351</v>
      </c>
      <c r="I505" s="134">
        <v>6.6400000000000001E-5</v>
      </c>
      <c r="J505" s="124"/>
    </row>
    <row r="506" spans="1:10" ht="18" customHeight="1" thickBot="1" x14ac:dyDescent="0.25">
      <c r="A506" s="124"/>
      <c r="B506" s="133"/>
      <c r="C506" s="132" t="s">
        <v>540</v>
      </c>
      <c r="D506" s="125"/>
      <c r="E506" s="131">
        <v>103637</v>
      </c>
      <c r="F506" s="130">
        <v>1</v>
      </c>
      <c r="G506" s="125"/>
      <c r="H506" s="129">
        <v>95652041</v>
      </c>
      <c r="I506" s="128">
        <v>1</v>
      </c>
      <c r="J506" s="124"/>
    </row>
    <row r="507" spans="1:10" ht="8.1" customHeight="1" thickBot="1" x14ac:dyDescent="0.25">
      <c r="A507" s="124"/>
      <c r="B507" s="147"/>
      <c r="C507" s="147"/>
      <c r="D507" s="125"/>
      <c r="E507" s="127"/>
      <c r="F507" s="146"/>
      <c r="G507" s="125"/>
      <c r="H507" s="126"/>
      <c r="I507" s="146"/>
      <c r="J507" s="124"/>
    </row>
    <row r="508" spans="1:10" ht="15" customHeight="1" x14ac:dyDescent="0.2">
      <c r="A508" s="124"/>
      <c r="B508" s="145" t="s">
        <v>15</v>
      </c>
      <c r="C508" s="144" t="s">
        <v>743</v>
      </c>
      <c r="D508" s="125"/>
      <c r="E508" s="157">
        <v>37636</v>
      </c>
      <c r="F508" s="140">
        <v>0.87600959999999994</v>
      </c>
      <c r="G508" s="125"/>
      <c r="H508" s="156">
        <v>39078256</v>
      </c>
      <c r="I508" s="142">
        <v>0.87507140000000005</v>
      </c>
      <c r="J508" s="124"/>
    </row>
    <row r="509" spans="1:10" ht="15" customHeight="1" x14ac:dyDescent="0.2">
      <c r="A509" s="124"/>
      <c r="B509" s="139"/>
      <c r="C509" s="138" t="s">
        <v>7</v>
      </c>
      <c r="D509" s="125"/>
      <c r="E509" s="155">
        <v>4242</v>
      </c>
      <c r="F509" s="154">
        <v>9.8736099999999993E-2</v>
      </c>
      <c r="G509" s="125"/>
      <c r="H509" s="153">
        <v>2722557</v>
      </c>
      <c r="I509" s="152">
        <v>6.0965699999999998E-2</v>
      </c>
      <c r="J509" s="124"/>
    </row>
    <row r="510" spans="1:10" ht="15" customHeight="1" thickBot="1" x14ac:dyDescent="0.25">
      <c r="A510" s="124"/>
      <c r="B510" s="139"/>
      <c r="C510" s="138" t="s">
        <v>146</v>
      </c>
      <c r="D510" s="125"/>
      <c r="E510" s="151">
        <v>1085</v>
      </c>
      <c r="F510" s="134">
        <v>2.52543E-2</v>
      </c>
      <c r="G510" s="125"/>
      <c r="H510" s="150">
        <v>2856404</v>
      </c>
      <c r="I510" s="136">
        <v>6.3962900000000003E-2</v>
      </c>
      <c r="J510" s="124"/>
    </row>
    <row r="511" spans="1:10" ht="18" customHeight="1" thickBot="1" x14ac:dyDescent="0.25">
      <c r="A511" s="124"/>
      <c r="B511" s="133"/>
      <c r="C511" s="132" t="s">
        <v>540</v>
      </c>
      <c r="D511" s="125"/>
      <c r="E511" s="149">
        <v>42963</v>
      </c>
      <c r="F511" s="128">
        <v>0.99999999999999989</v>
      </c>
      <c r="G511" s="125"/>
      <c r="H511" s="148">
        <v>44657217</v>
      </c>
      <c r="I511" s="130">
        <v>1</v>
      </c>
      <c r="J511" s="124"/>
    </row>
    <row r="512" spans="1:10" ht="8.1" customHeight="1" thickBot="1" x14ac:dyDescent="0.25">
      <c r="A512" s="124"/>
      <c r="B512" s="147"/>
      <c r="C512" s="147"/>
      <c r="D512" s="125"/>
      <c r="E512" s="127"/>
      <c r="F512" s="146"/>
      <c r="G512" s="125"/>
      <c r="H512" s="126"/>
      <c r="I512" s="146"/>
      <c r="J512" s="124"/>
    </row>
    <row r="513" spans="1:10" ht="15" customHeight="1" x14ac:dyDescent="0.2">
      <c r="A513" s="124"/>
      <c r="B513" s="145" t="s">
        <v>16</v>
      </c>
      <c r="C513" s="144" t="s">
        <v>735</v>
      </c>
      <c r="D513" s="125"/>
      <c r="E513" s="274">
        <v>21348</v>
      </c>
      <c r="F513" s="273">
        <v>0.85973180000000005</v>
      </c>
      <c r="G513" s="125"/>
      <c r="H513" s="141">
        <v>15986078</v>
      </c>
      <c r="I513" s="140">
        <v>0.89672790000000002</v>
      </c>
      <c r="J513" s="124"/>
    </row>
    <row r="514" spans="1:10" ht="15" customHeight="1" x14ac:dyDescent="0.2">
      <c r="A514" s="124"/>
      <c r="B514" s="139"/>
      <c r="C514" s="138" t="s">
        <v>409</v>
      </c>
      <c r="D514" s="125"/>
      <c r="E514" s="272">
        <v>517</v>
      </c>
      <c r="F514" s="271">
        <v>2.0820700000000001E-2</v>
      </c>
      <c r="G514" s="125"/>
      <c r="H514" s="158">
        <v>360797</v>
      </c>
      <c r="I514" s="154">
        <v>2.0238699999999998E-2</v>
      </c>
      <c r="J514" s="124"/>
    </row>
    <row r="515" spans="1:10" ht="15" customHeight="1" x14ac:dyDescent="0.2">
      <c r="A515" s="124"/>
      <c r="B515" s="139"/>
      <c r="C515" s="138" t="s">
        <v>410</v>
      </c>
      <c r="D515" s="125"/>
      <c r="E515" s="270">
        <v>2194</v>
      </c>
      <c r="F515" s="269">
        <v>8.83573E-2</v>
      </c>
      <c r="G515" s="125"/>
      <c r="H515" s="158">
        <v>827600</v>
      </c>
      <c r="I515" s="154">
        <v>4.6423600000000002E-2</v>
      </c>
      <c r="J515" s="124"/>
    </row>
    <row r="516" spans="1:10" ht="15" customHeight="1" thickBot="1" x14ac:dyDescent="0.25">
      <c r="A516" s="124"/>
      <c r="B516" s="139"/>
      <c r="C516" s="138" t="s">
        <v>411</v>
      </c>
      <c r="D516" s="125"/>
      <c r="E516" s="272">
        <v>772</v>
      </c>
      <c r="F516" s="271">
        <v>3.1090199999999998E-2</v>
      </c>
      <c r="G516" s="125"/>
      <c r="H516" s="135">
        <v>652648</v>
      </c>
      <c r="I516" s="134">
        <v>3.6609799999999998E-2</v>
      </c>
      <c r="J516" s="124"/>
    </row>
    <row r="517" spans="1:10" ht="18" customHeight="1" thickBot="1" x14ac:dyDescent="0.25">
      <c r="A517" s="124"/>
      <c r="B517" s="133"/>
      <c r="C517" s="132" t="s">
        <v>540</v>
      </c>
      <c r="D517" s="125"/>
      <c r="E517" s="268">
        <v>24831</v>
      </c>
      <c r="F517" s="267">
        <v>1</v>
      </c>
      <c r="G517" s="125"/>
      <c r="H517" s="129">
        <v>17827123</v>
      </c>
      <c r="I517" s="128">
        <v>1</v>
      </c>
      <c r="J517" s="124"/>
    </row>
    <row r="518" spans="1:10" ht="8.1" customHeight="1" thickBot="1" x14ac:dyDescent="0.25">
      <c r="A518" s="124"/>
      <c r="B518" s="147"/>
      <c r="C518" s="147"/>
      <c r="D518" s="125"/>
      <c r="E518" s="127"/>
      <c r="F518" s="146"/>
      <c r="G518" s="125"/>
      <c r="H518" s="126"/>
      <c r="I518" s="146"/>
      <c r="J518" s="124"/>
    </row>
    <row r="519" spans="1:10" ht="15" customHeight="1" x14ac:dyDescent="0.2">
      <c r="A519" s="124"/>
      <c r="B519" s="145" t="s">
        <v>778</v>
      </c>
      <c r="C519" s="144" t="s">
        <v>743</v>
      </c>
      <c r="D519" s="125"/>
      <c r="E519" s="256">
        <v>21327</v>
      </c>
      <c r="F519" s="255">
        <v>0.73323939999999999</v>
      </c>
      <c r="G519" s="125"/>
      <c r="H519" s="156">
        <v>17721974</v>
      </c>
      <c r="I519" s="142">
        <v>0.78401030000000005</v>
      </c>
      <c r="J519" s="124"/>
    </row>
    <row r="520" spans="1:10" ht="15" customHeight="1" x14ac:dyDescent="0.2">
      <c r="A520" s="124"/>
      <c r="B520" s="139"/>
      <c r="C520" s="138" t="s">
        <v>165</v>
      </c>
      <c r="D520" s="125"/>
      <c r="E520" s="254">
        <v>87</v>
      </c>
      <c r="F520" s="253">
        <v>2.9911E-3</v>
      </c>
      <c r="G520" s="125"/>
      <c r="H520" s="153">
        <v>17099</v>
      </c>
      <c r="I520" s="152">
        <v>7.5650000000000001E-4</v>
      </c>
      <c r="J520" s="124"/>
    </row>
    <row r="521" spans="1:10" ht="15" customHeight="1" x14ac:dyDescent="0.2">
      <c r="A521" s="124"/>
      <c r="B521" s="139"/>
      <c r="C521" s="138" t="s">
        <v>166</v>
      </c>
      <c r="D521" s="125"/>
      <c r="E521" s="254">
        <v>145</v>
      </c>
      <c r="F521" s="253">
        <v>4.9852000000000004E-3</v>
      </c>
      <c r="G521" s="125"/>
      <c r="H521" s="153">
        <v>48184</v>
      </c>
      <c r="I521" s="152">
        <v>2.1316E-3</v>
      </c>
      <c r="J521" s="124"/>
    </row>
    <row r="522" spans="1:10" ht="15" customHeight="1" x14ac:dyDescent="0.2">
      <c r="A522" s="124"/>
      <c r="B522" s="139"/>
      <c r="C522" s="138" t="s">
        <v>167</v>
      </c>
      <c r="D522" s="125"/>
      <c r="E522" s="254">
        <v>296</v>
      </c>
      <c r="F522" s="253">
        <v>1.01767E-2</v>
      </c>
      <c r="G522" s="125"/>
      <c r="H522" s="153">
        <v>94324</v>
      </c>
      <c r="I522" s="152">
        <v>4.1727999999999999E-3</v>
      </c>
      <c r="J522" s="124"/>
    </row>
    <row r="523" spans="1:10" ht="15" customHeight="1" x14ac:dyDescent="0.2">
      <c r="A523" s="124"/>
      <c r="B523" s="139"/>
      <c r="C523" s="138" t="s">
        <v>168</v>
      </c>
      <c r="D523" s="125"/>
      <c r="E523" s="254">
        <v>47</v>
      </c>
      <c r="F523" s="253">
        <v>1.6159E-3</v>
      </c>
      <c r="G523" s="125"/>
      <c r="H523" s="153">
        <v>7362</v>
      </c>
      <c r="I523" s="152">
        <v>3.257E-4</v>
      </c>
      <c r="J523" s="124"/>
    </row>
    <row r="524" spans="1:10" ht="15" customHeight="1" x14ac:dyDescent="0.2">
      <c r="A524" s="124"/>
      <c r="B524" s="139"/>
      <c r="C524" s="138" t="s">
        <v>169</v>
      </c>
      <c r="D524" s="125"/>
      <c r="E524" s="254">
        <v>410</v>
      </c>
      <c r="F524" s="253">
        <v>1.40961E-2</v>
      </c>
      <c r="G524" s="125"/>
      <c r="H524" s="153">
        <v>154074</v>
      </c>
      <c r="I524" s="152">
        <v>6.8161000000000003E-3</v>
      </c>
      <c r="J524" s="124"/>
    </row>
    <row r="525" spans="1:10" ht="15" customHeight="1" x14ac:dyDescent="0.2">
      <c r="A525" s="124"/>
      <c r="B525" s="139"/>
      <c r="C525" s="138" t="s">
        <v>170</v>
      </c>
      <c r="D525" s="125"/>
      <c r="E525" s="254">
        <v>258</v>
      </c>
      <c r="F525" s="253">
        <v>8.8702E-3</v>
      </c>
      <c r="G525" s="125"/>
      <c r="H525" s="153">
        <v>87937</v>
      </c>
      <c r="I525" s="152">
        <v>3.8903000000000002E-3</v>
      </c>
      <c r="J525" s="124"/>
    </row>
    <row r="526" spans="1:10" ht="15" customHeight="1" x14ac:dyDescent="0.2">
      <c r="A526" s="124"/>
      <c r="B526" s="139"/>
      <c r="C526" s="138" t="s">
        <v>171</v>
      </c>
      <c r="D526" s="125"/>
      <c r="E526" s="254">
        <v>235</v>
      </c>
      <c r="F526" s="253">
        <v>8.0794999999999999E-3</v>
      </c>
      <c r="G526" s="125"/>
      <c r="H526" s="153">
        <v>91128</v>
      </c>
      <c r="I526" s="152">
        <v>4.0315000000000004E-3</v>
      </c>
      <c r="J526" s="124"/>
    </row>
    <row r="527" spans="1:10" ht="15" customHeight="1" x14ac:dyDescent="0.2">
      <c r="A527" s="124"/>
      <c r="B527" s="139"/>
      <c r="C527" s="138" t="s">
        <v>172</v>
      </c>
      <c r="D527" s="125"/>
      <c r="E527" s="254">
        <v>1226</v>
      </c>
      <c r="F527" s="253">
        <v>4.2150899999999998E-2</v>
      </c>
      <c r="G527" s="125"/>
      <c r="H527" s="153">
        <v>662333</v>
      </c>
      <c r="I527" s="152">
        <v>2.9301199999999999E-2</v>
      </c>
      <c r="J527" s="124"/>
    </row>
    <row r="528" spans="1:10" ht="15" customHeight="1" thickBot="1" x14ac:dyDescent="0.25">
      <c r="A528" s="124"/>
      <c r="B528" s="139"/>
      <c r="C528" s="138" t="s">
        <v>173</v>
      </c>
      <c r="D528" s="125"/>
      <c r="E528" s="252">
        <v>5055</v>
      </c>
      <c r="F528" s="251">
        <v>0.17379500000000001</v>
      </c>
      <c r="G528" s="125"/>
      <c r="H528" s="150">
        <v>3719849</v>
      </c>
      <c r="I528" s="136">
        <v>0.16456399999999999</v>
      </c>
      <c r="J528" s="124"/>
    </row>
    <row r="529" spans="1:10" ht="18" customHeight="1" thickBot="1" x14ac:dyDescent="0.25">
      <c r="A529" s="124"/>
      <c r="B529" s="133"/>
      <c r="C529" s="132" t="s">
        <v>540</v>
      </c>
      <c r="D529" s="125"/>
      <c r="E529" s="250">
        <v>29086</v>
      </c>
      <c r="F529" s="249">
        <v>1</v>
      </c>
      <c r="G529" s="125"/>
      <c r="H529" s="148">
        <v>22604264</v>
      </c>
      <c r="I529" s="130">
        <v>1.0000000000000002</v>
      </c>
      <c r="J529" s="124"/>
    </row>
    <row r="530" spans="1:10" ht="8.1" customHeight="1" thickBot="1" x14ac:dyDescent="0.25">
      <c r="A530" s="124"/>
      <c r="B530" s="147"/>
      <c r="C530" s="147"/>
      <c r="D530" s="125"/>
      <c r="E530" s="127"/>
      <c r="F530" s="146"/>
      <c r="G530" s="125"/>
      <c r="H530" s="126"/>
      <c r="I530" s="146"/>
      <c r="J530" s="124"/>
    </row>
    <row r="531" spans="1:10" ht="15" customHeight="1" x14ac:dyDescent="0.2">
      <c r="A531" s="124"/>
      <c r="B531" s="145" t="s">
        <v>779</v>
      </c>
      <c r="C531" s="144" t="s">
        <v>743</v>
      </c>
      <c r="D531" s="125"/>
      <c r="E531" s="256">
        <v>44369</v>
      </c>
      <c r="F531" s="255">
        <v>0.84003559999999999</v>
      </c>
      <c r="G531" s="125"/>
      <c r="H531" s="156">
        <v>33928220</v>
      </c>
      <c r="I531" s="142">
        <v>0.89704450000000002</v>
      </c>
      <c r="J531" s="124"/>
    </row>
    <row r="532" spans="1:10" ht="15" customHeight="1" x14ac:dyDescent="0.2">
      <c r="A532" s="124"/>
      <c r="B532" s="139"/>
      <c r="C532" s="138" t="s">
        <v>412</v>
      </c>
      <c r="D532" s="125"/>
      <c r="E532" s="254">
        <v>7645</v>
      </c>
      <c r="F532" s="253">
        <v>0.14474229999999999</v>
      </c>
      <c r="G532" s="125"/>
      <c r="H532" s="153">
        <v>3367603</v>
      </c>
      <c r="I532" s="152">
        <v>8.9037699999999997E-2</v>
      </c>
      <c r="J532" s="124"/>
    </row>
    <row r="533" spans="1:10" ht="15" customHeight="1" thickBot="1" x14ac:dyDescent="0.25">
      <c r="A533" s="124"/>
      <c r="B533" s="139"/>
      <c r="C533" s="138" t="s">
        <v>413</v>
      </c>
      <c r="D533" s="125"/>
      <c r="E533" s="252">
        <v>804</v>
      </c>
      <c r="F533" s="251">
        <v>1.5222100000000001E-2</v>
      </c>
      <c r="G533" s="125"/>
      <c r="H533" s="150">
        <v>526402</v>
      </c>
      <c r="I533" s="136">
        <v>1.3917799999999999E-2</v>
      </c>
      <c r="J533" s="124"/>
    </row>
    <row r="534" spans="1:10" ht="18" customHeight="1" thickBot="1" x14ac:dyDescent="0.25">
      <c r="A534" s="124"/>
      <c r="B534" s="133"/>
      <c r="C534" s="132" t="s">
        <v>540</v>
      </c>
      <c r="D534" s="125"/>
      <c r="E534" s="250">
        <v>52818</v>
      </c>
      <c r="F534" s="249">
        <v>1</v>
      </c>
      <c r="G534" s="125"/>
      <c r="H534" s="148">
        <v>37822225</v>
      </c>
      <c r="I534" s="130">
        <v>1</v>
      </c>
      <c r="J534" s="124"/>
    </row>
    <row r="535" spans="1:10" ht="8.1" customHeight="1" thickBot="1" x14ac:dyDescent="0.25">
      <c r="A535" s="124"/>
      <c r="B535" s="147"/>
      <c r="C535" s="147"/>
      <c r="D535" s="125"/>
      <c r="E535" s="127"/>
      <c r="F535" s="146"/>
      <c r="G535" s="125"/>
      <c r="H535" s="126"/>
      <c r="I535" s="146"/>
      <c r="J535" s="124"/>
    </row>
    <row r="536" spans="1:10" ht="15" customHeight="1" x14ac:dyDescent="0.2">
      <c r="A536" s="124"/>
      <c r="B536" s="145" t="s">
        <v>780</v>
      </c>
      <c r="C536" s="144" t="s">
        <v>743</v>
      </c>
      <c r="D536" s="125"/>
      <c r="E536" s="256">
        <v>1143390</v>
      </c>
      <c r="F536" s="255">
        <v>0.51573629999999993</v>
      </c>
      <c r="G536" s="125"/>
      <c r="H536" s="156">
        <v>1284623617</v>
      </c>
      <c r="I536" s="142">
        <v>0.66690439999999995</v>
      </c>
      <c r="J536" s="124"/>
    </row>
    <row r="537" spans="1:10" ht="15" customHeight="1" x14ac:dyDescent="0.2">
      <c r="A537" s="124"/>
      <c r="B537" s="139"/>
      <c r="C537" s="138" t="s">
        <v>174</v>
      </c>
      <c r="D537" s="125"/>
      <c r="E537" s="254">
        <v>894866</v>
      </c>
      <c r="F537" s="253">
        <v>0.40363729999999998</v>
      </c>
      <c r="G537" s="125"/>
      <c r="H537" s="153">
        <v>553495636</v>
      </c>
      <c r="I537" s="152">
        <v>0.28734389999999999</v>
      </c>
      <c r="J537" s="124"/>
    </row>
    <row r="538" spans="1:10" ht="15" customHeight="1" x14ac:dyDescent="0.2">
      <c r="A538" s="124"/>
      <c r="B538" s="139"/>
      <c r="C538" s="138" t="s">
        <v>175</v>
      </c>
      <c r="D538" s="125"/>
      <c r="E538" s="254">
        <v>31872</v>
      </c>
      <c r="F538" s="253">
        <v>1.43762E-2</v>
      </c>
      <c r="G538" s="125"/>
      <c r="H538" s="153">
        <v>18021382</v>
      </c>
      <c r="I538" s="152">
        <v>9.3556999999999998E-3</v>
      </c>
      <c r="J538" s="124"/>
    </row>
    <row r="539" spans="1:10" ht="15" customHeight="1" x14ac:dyDescent="0.2">
      <c r="A539" s="124"/>
      <c r="B539" s="139"/>
      <c r="C539" s="138" t="s">
        <v>176</v>
      </c>
      <c r="D539" s="125"/>
      <c r="E539" s="254">
        <v>15066</v>
      </c>
      <c r="F539" s="253">
        <v>6.7957E-3</v>
      </c>
      <c r="G539" s="125"/>
      <c r="H539" s="153">
        <v>9419749</v>
      </c>
      <c r="I539" s="152">
        <v>4.8901999999999999E-3</v>
      </c>
      <c r="J539" s="124"/>
    </row>
    <row r="540" spans="1:10" ht="15" customHeight="1" x14ac:dyDescent="0.2">
      <c r="A540" s="124"/>
      <c r="B540" s="139"/>
      <c r="C540" s="138" t="s">
        <v>177</v>
      </c>
      <c r="D540" s="125"/>
      <c r="E540" s="254">
        <v>63355</v>
      </c>
      <c r="F540" s="253">
        <v>2.8576799999999999E-2</v>
      </c>
      <c r="G540" s="125"/>
      <c r="H540" s="153">
        <v>26061521</v>
      </c>
      <c r="I540" s="152">
        <v>1.35297E-2</v>
      </c>
      <c r="J540" s="124"/>
    </row>
    <row r="541" spans="1:10" ht="15" customHeight="1" x14ac:dyDescent="0.2">
      <c r="A541" s="124"/>
      <c r="B541" s="139"/>
      <c r="C541" s="138" t="s">
        <v>178</v>
      </c>
      <c r="D541" s="125"/>
      <c r="E541" s="254">
        <v>30156</v>
      </c>
      <c r="F541" s="253">
        <v>1.3602100000000001E-2</v>
      </c>
      <c r="G541" s="125"/>
      <c r="H541" s="153">
        <v>15989001</v>
      </c>
      <c r="I541" s="152">
        <v>8.3006E-3</v>
      </c>
      <c r="J541" s="124"/>
    </row>
    <row r="542" spans="1:10" ht="15" customHeight="1" x14ac:dyDescent="0.2">
      <c r="A542" s="124"/>
      <c r="B542" s="139"/>
      <c r="C542" s="138" t="s">
        <v>179</v>
      </c>
      <c r="D542" s="125"/>
      <c r="E542" s="254">
        <v>26971</v>
      </c>
      <c r="F542" s="253">
        <v>1.2165499999999999E-2</v>
      </c>
      <c r="G542" s="125"/>
      <c r="H542" s="153">
        <v>9962837</v>
      </c>
      <c r="I542" s="152">
        <v>5.1720999999999998E-3</v>
      </c>
      <c r="J542" s="124"/>
    </row>
    <row r="543" spans="1:10" ht="15" customHeight="1" x14ac:dyDescent="0.2">
      <c r="A543" s="124"/>
      <c r="B543" s="139"/>
      <c r="C543" s="138" t="s">
        <v>180</v>
      </c>
      <c r="D543" s="125"/>
      <c r="E543" s="254">
        <v>10931</v>
      </c>
      <c r="F543" s="253">
        <v>4.9305E-3</v>
      </c>
      <c r="G543" s="125"/>
      <c r="H543" s="153">
        <v>8595700</v>
      </c>
      <c r="I543" s="152">
        <v>4.4624E-3</v>
      </c>
      <c r="J543" s="124"/>
    </row>
    <row r="544" spans="1:10" ht="15" customHeight="1" x14ac:dyDescent="0.2">
      <c r="A544" s="124"/>
      <c r="B544" s="139"/>
      <c r="C544" s="138" t="s">
        <v>181</v>
      </c>
      <c r="D544" s="125"/>
      <c r="E544" s="254">
        <v>393</v>
      </c>
      <c r="F544" s="253">
        <v>1.773E-4</v>
      </c>
      <c r="G544" s="125"/>
      <c r="H544" s="153">
        <v>78972</v>
      </c>
      <c r="I544" s="152">
        <v>4.1E-5</v>
      </c>
      <c r="J544" s="124"/>
    </row>
    <row r="545" spans="1:10" ht="15" customHeight="1" thickBot="1" x14ac:dyDescent="0.25">
      <c r="A545" s="124"/>
      <c r="B545" s="139"/>
      <c r="C545" s="138" t="s">
        <v>182</v>
      </c>
      <c r="D545" s="125"/>
      <c r="E545" s="252">
        <v>5</v>
      </c>
      <c r="F545" s="251">
        <v>2.3E-6</v>
      </c>
      <c r="G545" s="125"/>
      <c r="H545" s="150">
        <v>0</v>
      </c>
      <c r="I545" s="136">
        <v>0</v>
      </c>
      <c r="J545" s="124"/>
    </row>
    <row r="546" spans="1:10" ht="18" customHeight="1" thickBot="1" x14ac:dyDescent="0.25">
      <c r="A546" s="124"/>
      <c r="B546" s="133"/>
      <c r="C546" s="132" t="s">
        <v>540</v>
      </c>
      <c r="D546" s="125"/>
      <c r="E546" s="250">
        <v>2217005</v>
      </c>
      <c r="F546" s="249">
        <v>0.99999999999999978</v>
      </c>
      <c r="G546" s="125"/>
      <c r="H546" s="150">
        <v>1926248415</v>
      </c>
      <c r="I546" s="130">
        <v>0.99999999999999989</v>
      </c>
      <c r="J546" s="124"/>
    </row>
    <row r="547" spans="1:10" ht="8.1" customHeight="1" thickBot="1" x14ac:dyDescent="0.25">
      <c r="A547" s="124"/>
      <c r="B547" s="147"/>
      <c r="C547" s="147"/>
      <c r="D547" s="125"/>
      <c r="E547" s="127"/>
      <c r="F547" s="146"/>
      <c r="G547" s="125"/>
      <c r="H547" s="126"/>
      <c r="I547" s="146"/>
      <c r="J547" s="124"/>
    </row>
    <row r="548" spans="1:10" ht="15" customHeight="1" x14ac:dyDescent="0.2">
      <c r="A548" s="124"/>
      <c r="B548" s="145" t="s">
        <v>781</v>
      </c>
      <c r="C548" s="144" t="s">
        <v>743</v>
      </c>
      <c r="D548" s="125"/>
      <c r="E548" s="256">
        <v>14834</v>
      </c>
      <c r="F548" s="255">
        <v>0.84833579999999997</v>
      </c>
      <c r="G548" s="125"/>
      <c r="H548" s="156">
        <v>15278424</v>
      </c>
      <c r="I548" s="142">
        <v>0.89576880000000003</v>
      </c>
      <c r="J548" s="124"/>
    </row>
    <row r="549" spans="1:10" ht="15" customHeight="1" x14ac:dyDescent="0.2">
      <c r="A549" s="124"/>
      <c r="B549" s="139"/>
      <c r="C549" s="138" t="s">
        <v>183</v>
      </c>
      <c r="D549" s="125"/>
      <c r="E549" s="254">
        <v>468</v>
      </c>
      <c r="F549" s="253">
        <v>2.6764300000000001E-2</v>
      </c>
      <c r="G549" s="125"/>
      <c r="H549" s="153">
        <v>180095</v>
      </c>
      <c r="I549" s="152">
        <v>1.05589E-2</v>
      </c>
      <c r="J549" s="124"/>
    </row>
    <row r="550" spans="1:10" ht="15" customHeight="1" thickBot="1" x14ac:dyDescent="0.25">
      <c r="A550" s="124"/>
      <c r="B550" s="139"/>
      <c r="C550" s="138" t="s">
        <v>184</v>
      </c>
      <c r="D550" s="125"/>
      <c r="E550" s="252">
        <v>2184</v>
      </c>
      <c r="F550" s="251">
        <v>0.12489989999999999</v>
      </c>
      <c r="G550" s="125"/>
      <c r="H550" s="150">
        <v>1597694</v>
      </c>
      <c r="I550" s="136">
        <v>9.36723E-2</v>
      </c>
      <c r="J550" s="124"/>
    </row>
    <row r="551" spans="1:10" ht="18" customHeight="1" thickBot="1" x14ac:dyDescent="0.25">
      <c r="A551" s="124"/>
      <c r="B551" s="133"/>
      <c r="C551" s="132" t="s">
        <v>540</v>
      </c>
      <c r="D551" s="125"/>
      <c r="E551" s="250">
        <v>17486</v>
      </c>
      <c r="F551" s="249">
        <v>0.99999999999999989</v>
      </c>
      <c r="G551" s="125"/>
      <c r="H551" s="148">
        <v>17056213</v>
      </c>
      <c r="I551" s="130">
        <v>1</v>
      </c>
      <c r="J551" s="124"/>
    </row>
    <row r="552" spans="1:10" ht="8.1" customHeight="1" thickBot="1" x14ac:dyDescent="0.25">
      <c r="A552" s="124"/>
      <c r="B552" s="147"/>
      <c r="C552" s="147"/>
      <c r="D552" s="125"/>
      <c r="E552" s="127"/>
      <c r="F552" s="146"/>
      <c r="G552" s="125"/>
      <c r="H552" s="126"/>
      <c r="I552" s="146"/>
      <c r="J552" s="124"/>
    </row>
    <row r="553" spans="1:10" ht="15" customHeight="1" x14ac:dyDescent="0.2">
      <c r="A553" s="124"/>
      <c r="B553" s="145" t="s">
        <v>782</v>
      </c>
      <c r="C553" s="144" t="s">
        <v>735</v>
      </c>
      <c r="D553" s="125"/>
      <c r="E553" s="274">
        <v>25496</v>
      </c>
      <c r="F553" s="273">
        <v>0.77333260000000004</v>
      </c>
      <c r="G553" s="125"/>
      <c r="H553" s="141">
        <v>23643435</v>
      </c>
      <c r="I553" s="140">
        <v>0.85974019999999995</v>
      </c>
      <c r="J553" s="124"/>
    </row>
    <row r="554" spans="1:10" ht="15" customHeight="1" x14ac:dyDescent="0.2">
      <c r="A554" s="124"/>
      <c r="B554" s="139"/>
      <c r="C554" s="138" t="s">
        <v>414</v>
      </c>
      <c r="D554" s="125"/>
      <c r="E554" s="272">
        <v>1815</v>
      </c>
      <c r="F554" s="271">
        <v>5.5051700000000002E-2</v>
      </c>
      <c r="G554" s="125"/>
      <c r="H554" s="158">
        <v>1088579</v>
      </c>
      <c r="I554" s="154">
        <v>3.9583699999999999E-2</v>
      </c>
      <c r="J554" s="124"/>
    </row>
    <row r="555" spans="1:10" ht="15" customHeight="1" x14ac:dyDescent="0.2">
      <c r="A555" s="124"/>
      <c r="B555" s="139"/>
      <c r="C555" s="138" t="s">
        <v>825</v>
      </c>
      <c r="D555" s="125"/>
      <c r="E555" s="272">
        <v>803</v>
      </c>
      <c r="F555" s="271">
        <v>2.4356200000000001E-2</v>
      </c>
      <c r="G555" s="125"/>
      <c r="H555" s="158">
        <v>583526</v>
      </c>
      <c r="I555" s="154">
        <v>2.1218600000000001E-2</v>
      </c>
      <c r="J555" s="124"/>
    </row>
    <row r="556" spans="1:10" ht="15" customHeight="1" x14ac:dyDescent="0.2">
      <c r="A556" s="124"/>
      <c r="B556" s="139"/>
      <c r="C556" s="138" t="s">
        <v>415</v>
      </c>
      <c r="D556" s="125"/>
      <c r="E556" s="272">
        <v>1156</v>
      </c>
      <c r="F556" s="271">
        <v>3.5063200000000003E-2</v>
      </c>
      <c r="G556" s="125"/>
      <c r="H556" s="158">
        <v>580464</v>
      </c>
      <c r="I556" s="154">
        <v>2.1107299999999999E-2</v>
      </c>
      <c r="J556" s="124"/>
    </row>
    <row r="557" spans="1:10" ht="15" customHeight="1" x14ac:dyDescent="0.2">
      <c r="A557" s="124"/>
      <c r="B557" s="139"/>
      <c r="C557" s="138" t="s">
        <v>416</v>
      </c>
      <c r="D557" s="125"/>
      <c r="E557" s="272">
        <v>797</v>
      </c>
      <c r="F557" s="271">
        <v>2.41742E-2</v>
      </c>
      <c r="G557" s="125"/>
      <c r="H557" s="158">
        <v>320180</v>
      </c>
      <c r="I557" s="154">
        <v>1.1642599999999999E-2</v>
      </c>
      <c r="J557" s="124"/>
    </row>
    <row r="558" spans="1:10" ht="15" customHeight="1" thickBot="1" x14ac:dyDescent="0.25">
      <c r="A558" s="124"/>
      <c r="B558" s="139"/>
      <c r="C558" s="138" t="s">
        <v>417</v>
      </c>
      <c r="D558" s="125"/>
      <c r="E558" s="270">
        <v>2902</v>
      </c>
      <c r="F558" s="269">
        <v>8.8022100000000006E-2</v>
      </c>
      <c r="G558" s="125"/>
      <c r="H558" s="135">
        <v>1284490</v>
      </c>
      <c r="I558" s="134">
        <v>4.6707600000000002E-2</v>
      </c>
      <c r="J558" s="124"/>
    </row>
    <row r="559" spans="1:10" ht="18" customHeight="1" thickBot="1" x14ac:dyDescent="0.25">
      <c r="A559" s="124"/>
      <c r="B559" s="133"/>
      <c r="C559" s="132" t="s">
        <v>540</v>
      </c>
      <c r="D559" s="125"/>
      <c r="E559" s="268">
        <v>32969</v>
      </c>
      <c r="F559" s="267">
        <v>1.0000000000000002</v>
      </c>
      <c r="G559" s="125"/>
      <c r="H559" s="129">
        <v>27500674</v>
      </c>
      <c r="I559" s="128">
        <v>0.99999999999999989</v>
      </c>
      <c r="J559" s="124"/>
    </row>
    <row r="560" spans="1:10" ht="8.1" customHeight="1" thickBot="1" x14ac:dyDescent="0.25">
      <c r="A560" s="124"/>
      <c r="B560" s="147"/>
      <c r="C560" s="147"/>
      <c r="D560" s="125"/>
      <c r="E560" s="127"/>
      <c r="F560" s="146"/>
      <c r="G560" s="125"/>
      <c r="H560" s="126"/>
      <c r="I560" s="146"/>
      <c r="J560" s="124"/>
    </row>
    <row r="561" spans="1:10" ht="15" customHeight="1" x14ac:dyDescent="0.2">
      <c r="A561" s="124"/>
      <c r="B561" s="145" t="s">
        <v>783</v>
      </c>
      <c r="C561" s="144" t="s">
        <v>735</v>
      </c>
      <c r="D561" s="125"/>
      <c r="E561" s="143">
        <v>105650</v>
      </c>
      <c r="F561" s="142">
        <v>0.64219059999999994</v>
      </c>
      <c r="G561" s="125"/>
      <c r="H561" s="141">
        <v>85999660</v>
      </c>
      <c r="I561" s="140">
        <v>0.69209520000000002</v>
      </c>
      <c r="J561" s="124"/>
    </row>
    <row r="562" spans="1:10" ht="15" customHeight="1" x14ac:dyDescent="0.2">
      <c r="A562" s="124"/>
      <c r="B562" s="139"/>
      <c r="C562" s="138" t="s">
        <v>418</v>
      </c>
      <c r="D562" s="125"/>
      <c r="E562" s="159">
        <v>9273</v>
      </c>
      <c r="F562" s="152">
        <v>5.6365699999999998E-2</v>
      </c>
      <c r="G562" s="125"/>
      <c r="H562" s="158">
        <v>5753804</v>
      </c>
      <c r="I562" s="154">
        <v>4.6304600000000001E-2</v>
      </c>
      <c r="J562" s="124"/>
    </row>
    <row r="563" spans="1:10" ht="15" customHeight="1" x14ac:dyDescent="0.2">
      <c r="A563" s="124"/>
      <c r="B563" s="139"/>
      <c r="C563" s="138" t="s">
        <v>419</v>
      </c>
      <c r="D563" s="125"/>
      <c r="E563" s="159">
        <v>325</v>
      </c>
      <c r="F563" s="152">
        <v>1.9754999999999998E-3</v>
      </c>
      <c r="G563" s="125"/>
      <c r="H563" s="158">
        <v>116532</v>
      </c>
      <c r="I563" s="154">
        <v>9.3780000000000003E-4</v>
      </c>
      <c r="J563" s="124"/>
    </row>
    <row r="564" spans="1:10" ht="15" customHeight="1" x14ac:dyDescent="0.2">
      <c r="A564" s="124"/>
      <c r="B564" s="139"/>
      <c r="C564" s="138" t="s">
        <v>825</v>
      </c>
      <c r="D564" s="125"/>
      <c r="E564" s="159">
        <v>0</v>
      </c>
      <c r="F564" s="175">
        <v>0</v>
      </c>
      <c r="G564" s="125"/>
      <c r="H564" s="158">
        <v>0</v>
      </c>
      <c r="I564" s="154">
        <v>0</v>
      </c>
      <c r="J564" s="124"/>
    </row>
    <row r="565" spans="1:10" ht="15" customHeight="1" x14ac:dyDescent="0.2">
      <c r="A565" s="124"/>
      <c r="B565" s="139"/>
      <c r="C565" s="138" t="s">
        <v>420</v>
      </c>
      <c r="D565" s="125"/>
      <c r="E565" s="159">
        <v>2917</v>
      </c>
      <c r="F565" s="174">
        <v>1.7730900000000001E-2</v>
      </c>
      <c r="G565" s="125"/>
      <c r="H565" s="158">
        <v>1440910</v>
      </c>
      <c r="I565" s="154">
        <v>1.1595899999999999E-2</v>
      </c>
      <c r="J565" s="124"/>
    </row>
    <row r="566" spans="1:10" ht="15" customHeight="1" x14ac:dyDescent="0.2">
      <c r="A566" s="124"/>
      <c r="B566" s="139"/>
      <c r="C566" s="138" t="s">
        <v>421</v>
      </c>
      <c r="D566" s="125"/>
      <c r="E566" s="159">
        <v>1408</v>
      </c>
      <c r="F566" s="152">
        <v>8.5585000000000001E-3</v>
      </c>
      <c r="G566" s="125"/>
      <c r="H566" s="158">
        <v>824382</v>
      </c>
      <c r="I566" s="154">
        <v>6.6343000000000001E-3</v>
      </c>
      <c r="J566" s="124"/>
    </row>
    <row r="567" spans="1:10" ht="15" customHeight="1" x14ac:dyDescent="0.2">
      <c r="A567" s="124"/>
      <c r="B567" s="139"/>
      <c r="C567" s="138" t="s">
        <v>422</v>
      </c>
      <c r="D567" s="125"/>
      <c r="E567" s="159">
        <v>1542</v>
      </c>
      <c r="F567" s="152">
        <v>9.3729999999999994E-3</v>
      </c>
      <c r="G567" s="125"/>
      <c r="H567" s="158">
        <v>570162</v>
      </c>
      <c r="I567" s="154">
        <v>4.5884999999999997E-3</v>
      </c>
      <c r="J567" s="124"/>
    </row>
    <row r="568" spans="1:10" ht="15" customHeight="1" x14ac:dyDescent="0.2">
      <c r="A568" s="124"/>
      <c r="B568" s="139"/>
      <c r="C568" s="138" t="s">
        <v>423</v>
      </c>
      <c r="D568" s="125"/>
      <c r="E568" s="159">
        <v>18629</v>
      </c>
      <c r="F568" s="152">
        <v>0.1132359</v>
      </c>
      <c r="G568" s="125"/>
      <c r="H568" s="158">
        <v>12305377</v>
      </c>
      <c r="I568" s="154">
        <v>9.9029400000000004E-2</v>
      </c>
      <c r="J568" s="124"/>
    </row>
    <row r="569" spans="1:10" ht="15" customHeight="1" x14ac:dyDescent="0.2">
      <c r="A569" s="124"/>
      <c r="B569" s="139"/>
      <c r="C569" s="138" t="s">
        <v>424</v>
      </c>
      <c r="D569" s="125"/>
      <c r="E569" s="159">
        <v>1228</v>
      </c>
      <c r="F569" s="152">
        <v>7.4644000000000004E-3</v>
      </c>
      <c r="G569" s="125"/>
      <c r="H569" s="158">
        <v>558692</v>
      </c>
      <c r="I569" s="154">
        <v>4.4961999999999997E-3</v>
      </c>
      <c r="J569" s="124"/>
    </row>
    <row r="570" spans="1:10" ht="15" customHeight="1" x14ac:dyDescent="0.2">
      <c r="A570" s="124"/>
      <c r="B570" s="139"/>
      <c r="C570" s="138" t="s">
        <v>425</v>
      </c>
      <c r="D570" s="125"/>
      <c r="E570" s="159">
        <v>16487</v>
      </c>
      <c r="F570" s="152">
        <v>0.10021579999999999</v>
      </c>
      <c r="G570" s="125"/>
      <c r="H570" s="158">
        <v>12265227</v>
      </c>
      <c r="I570" s="154">
        <v>9.8706299999999997E-2</v>
      </c>
      <c r="J570" s="124"/>
    </row>
    <row r="571" spans="1:10" ht="15" customHeight="1" x14ac:dyDescent="0.2">
      <c r="A571" s="124"/>
      <c r="B571" s="139"/>
      <c r="C571" s="138" t="s">
        <v>426</v>
      </c>
      <c r="D571" s="125"/>
      <c r="E571" s="159">
        <v>664</v>
      </c>
      <c r="F571" s="152">
        <v>4.0360999999999999E-3</v>
      </c>
      <c r="G571" s="125"/>
      <c r="H571" s="158">
        <v>640032</v>
      </c>
      <c r="I571" s="154">
        <v>5.1507999999999996E-3</v>
      </c>
      <c r="J571" s="124"/>
    </row>
    <row r="572" spans="1:10" ht="15" customHeight="1" x14ac:dyDescent="0.2">
      <c r="A572" s="124"/>
      <c r="B572" s="139"/>
      <c r="C572" s="138" t="s">
        <v>427</v>
      </c>
      <c r="D572" s="125"/>
      <c r="E572" s="159">
        <v>1019</v>
      </c>
      <c r="F572" s="152">
        <v>6.1939999999999999E-3</v>
      </c>
      <c r="G572" s="125"/>
      <c r="H572" s="158">
        <v>629213</v>
      </c>
      <c r="I572" s="154">
        <v>5.0637E-3</v>
      </c>
      <c r="J572" s="124"/>
    </row>
    <row r="573" spans="1:10" ht="15" customHeight="1" thickBot="1" x14ac:dyDescent="0.25">
      <c r="A573" s="124"/>
      <c r="B573" s="139"/>
      <c r="C573" s="138" t="s">
        <v>428</v>
      </c>
      <c r="D573" s="125"/>
      <c r="E573" s="137">
        <v>5373</v>
      </c>
      <c r="F573" s="136">
        <v>3.2659599999999997E-2</v>
      </c>
      <c r="G573" s="125"/>
      <c r="H573" s="158">
        <v>3155859</v>
      </c>
      <c r="I573" s="134">
        <v>2.5397300000000001E-2</v>
      </c>
      <c r="J573" s="124"/>
    </row>
    <row r="574" spans="1:10" ht="18" customHeight="1" thickBot="1" x14ac:dyDescent="0.25">
      <c r="A574" s="124"/>
      <c r="B574" s="133"/>
      <c r="C574" s="132" t="s">
        <v>540</v>
      </c>
      <c r="D574" s="125"/>
      <c r="E574" s="131">
        <v>164515</v>
      </c>
      <c r="F574" s="130">
        <v>1</v>
      </c>
      <c r="G574" s="125"/>
      <c r="H574" s="129">
        <v>124259850</v>
      </c>
      <c r="I574" s="128">
        <v>0.99999999999999989</v>
      </c>
      <c r="J574" s="124"/>
    </row>
    <row r="575" spans="1:10" ht="8.1" customHeight="1" thickBot="1" x14ac:dyDescent="0.25">
      <c r="A575" s="124"/>
      <c r="B575" s="147"/>
      <c r="C575" s="147"/>
      <c r="D575" s="125"/>
      <c r="E575" s="127"/>
      <c r="F575" s="146"/>
      <c r="G575" s="125"/>
      <c r="H575" s="126"/>
      <c r="I575" s="146"/>
      <c r="J575" s="124"/>
    </row>
    <row r="576" spans="1:10" ht="15" customHeight="1" x14ac:dyDescent="0.2">
      <c r="A576" s="124"/>
      <c r="B576" s="145" t="s">
        <v>784</v>
      </c>
      <c r="C576" s="144" t="s">
        <v>735</v>
      </c>
      <c r="D576" s="125"/>
      <c r="E576" s="143">
        <v>96726</v>
      </c>
      <c r="F576" s="142">
        <v>0.63822380000000001</v>
      </c>
      <c r="G576" s="125"/>
      <c r="H576" s="141">
        <v>61994690</v>
      </c>
      <c r="I576" s="140">
        <v>0.67609759999999997</v>
      </c>
      <c r="J576" s="124"/>
    </row>
    <row r="577" spans="1:10" ht="15" customHeight="1" x14ac:dyDescent="0.2">
      <c r="A577" s="124"/>
      <c r="B577" s="139"/>
      <c r="C577" s="138" t="s">
        <v>429</v>
      </c>
      <c r="D577" s="125"/>
      <c r="E577" s="159">
        <v>575</v>
      </c>
      <c r="F577" s="152">
        <v>3.7940000000000001E-3</v>
      </c>
      <c r="G577" s="125"/>
      <c r="H577" s="158">
        <v>237545</v>
      </c>
      <c r="I577" s="154">
        <v>2.5906000000000002E-3</v>
      </c>
      <c r="J577" s="124"/>
    </row>
    <row r="578" spans="1:10" ht="15" customHeight="1" x14ac:dyDescent="0.2">
      <c r="A578" s="124"/>
      <c r="B578" s="139"/>
      <c r="C578" s="138" t="s">
        <v>430</v>
      </c>
      <c r="D578" s="125"/>
      <c r="E578" s="159">
        <v>264</v>
      </c>
      <c r="F578" s="152">
        <v>1.7419E-3</v>
      </c>
      <c r="G578" s="125"/>
      <c r="H578" s="158">
        <v>38032</v>
      </c>
      <c r="I578" s="154">
        <v>4.148E-4</v>
      </c>
      <c r="J578" s="124"/>
    </row>
    <row r="579" spans="1:10" ht="15" customHeight="1" x14ac:dyDescent="0.2">
      <c r="A579" s="124"/>
      <c r="B579" s="139"/>
      <c r="C579" s="138" t="s">
        <v>431</v>
      </c>
      <c r="D579" s="125"/>
      <c r="E579" s="159">
        <v>1115</v>
      </c>
      <c r="F579" s="152">
        <v>7.3571000000000001E-3</v>
      </c>
      <c r="G579" s="125"/>
      <c r="H579" s="158">
        <v>0</v>
      </c>
      <c r="I579" s="154">
        <v>0</v>
      </c>
      <c r="J579" s="124"/>
    </row>
    <row r="580" spans="1:10" ht="15" customHeight="1" x14ac:dyDescent="0.2">
      <c r="A580" s="124"/>
      <c r="B580" s="139"/>
      <c r="C580" s="138" t="s">
        <v>432</v>
      </c>
      <c r="D580" s="125"/>
      <c r="E580" s="159">
        <v>932</v>
      </c>
      <c r="F580" s="152">
        <v>6.1495999999999999E-3</v>
      </c>
      <c r="G580" s="125"/>
      <c r="H580" s="158">
        <v>403348</v>
      </c>
      <c r="I580" s="154">
        <v>4.3987999999999996E-3</v>
      </c>
      <c r="J580" s="124"/>
    </row>
    <row r="581" spans="1:10" ht="15" customHeight="1" x14ac:dyDescent="0.2">
      <c r="A581" s="124"/>
      <c r="B581" s="139"/>
      <c r="C581" s="138" t="s">
        <v>433</v>
      </c>
      <c r="D581" s="125"/>
      <c r="E581" s="159">
        <v>286</v>
      </c>
      <c r="F581" s="152">
        <v>1.8871000000000001E-3</v>
      </c>
      <c r="G581" s="125"/>
      <c r="H581" s="158">
        <v>18698</v>
      </c>
      <c r="I581" s="154">
        <v>2.039E-4</v>
      </c>
      <c r="J581" s="124"/>
    </row>
    <row r="582" spans="1:10" ht="15" customHeight="1" x14ac:dyDescent="0.2">
      <c r="A582" s="124"/>
      <c r="B582" s="139"/>
      <c r="C582" s="138" t="s">
        <v>434</v>
      </c>
      <c r="D582" s="125"/>
      <c r="E582" s="159">
        <v>5788</v>
      </c>
      <c r="F582" s="152">
        <v>3.8190799999999997E-2</v>
      </c>
      <c r="G582" s="125"/>
      <c r="H582" s="158">
        <v>2661348</v>
      </c>
      <c r="I582" s="154">
        <v>2.9024000000000001E-2</v>
      </c>
      <c r="J582" s="124"/>
    </row>
    <row r="583" spans="1:10" ht="15" customHeight="1" x14ac:dyDescent="0.2">
      <c r="A583" s="124"/>
      <c r="B583" s="139"/>
      <c r="C583" s="138" t="s">
        <v>435</v>
      </c>
      <c r="D583" s="125"/>
      <c r="E583" s="159">
        <v>3431</v>
      </c>
      <c r="F583" s="152">
        <v>2.2638599999999998E-2</v>
      </c>
      <c r="G583" s="125"/>
      <c r="H583" s="158">
        <v>0</v>
      </c>
      <c r="I583" s="154">
        <v>0</v>
      </c>
      <c r="J583" s="124"/>
    </row>
    <row r="584" spans="1:10" ht="15" customHeight="1" x14ac:dyDescent="0.2">
      <c r="A584" s="124"/>
      <c r="B584" s="139"/>
      <c r="C584" s="138" t="s">
        <v>381</v>
      </c>
      <c r="D584" s="125"/>
      <c r="E584" s="159">
        <v>39714</v>
      </c>
      <c r="F584" s="152">
        <v>0.26204349999999998</v>
      </c>
      <c r="G584" s="125"/>
      <c r="H584" s="158">
        <v>25204700</v>
      </c>
      <c r="I584" s="154">
        <v>0.2748757</v>
      </c>
      <c r="J584" s="124"/>
    </row>
    <row r="585" spans="1:10" ht="15" customHeight="1" x14ac:dyDescent="0.2">
      <c r="A585" s="124"/>
      <c r="B585" s="139"/>
      <c r="C585" s="138" t="s">
        <v>246</v>
      </c>
      <c r="D585" s="125"/>
      <c r="E585" s="159">
        <v>1070</v>
      </c>
      <c r="F585" s="152">
        <v>7.0600999999999997E-3</v>
      </c>
      <c r="G585" s="125"/>
      <c r="H585" s="158">
        <v>333856</v>
      </c>
      <c r="I585" s="154">
        <v>3.6408999999999999E-3</v>
      </c>
      <c r="J585" s="124"/>
    </row>
    <row r="586" spans="1:10" ht="15" customHeight="1" x14ac:dyDescent="0.2">
      <c r="A586" s="124"/>
      <c r="B586" s="139"/>
      <c r="C586" s="138" t="s">
        <v>436</v>
      </c>
      <c r="D586" s="125"/>
      <c r="E586" s="159">
        <v>1313</v>
      </c>
      <c r="F586" s="152">
        <v>8.6634999999999993E-3</v>
      </c>
      <c r="G586" s="125"/>
      <c r="H586" s="158">
        <v>618558</v>
      </c>
      <c r="I586" s="154">
        <v>6.7457999999999997E-3</v>
      </c>
      <c r="J586" s="124"/>
    </row>
    <row r="587" spans="1:10" ht="15" customHeight="1" thickBot="1" x14ac:dyDescent="0.25">
      <c r="A587" s="124"/>
      <c r="B587" s="139"/>
      <c r="C587" s="138" t="s">
        <v>384</v>
      </c>
      <c r="D587" s="125"/>
      <c r="E587" s="137">
        <v>341</v>
      </c>
      <c r="F587" s="136">
        <v>2.2499999999999998E-3</v>
      </c>
      <c r="G587" s="125"/>
      <c r="H587" s="135">
        <v>184116</v>
      </c>
      <c r="I587" s="134">
        <v>2.0079E-3</v>
      </c>
      <c r="J587" s="124"/>
    </row>
    <row r="588" spans="1:10" ht="18" customHeight="1" thickBot="1" x14ac:dyDescent="0.25">
      <c r="A588" s="124"/>
      <c r="B588" s="133"/>
      <c r="C588" s="132" t="s">
        <v>540</v>
      </c>
      <c r="D588" s="125"/>
      <c r="E588" s="131">
        <v>151555</v>
      </c>
      <c r="F588" s="130">
        <v>0.99999999999999989</v>
      </c>
      <c r="G588" s="125"/>
      <c r="H588" s="129">
        <v>91694891</v>
      </c>
      <c r="I588" s="128">
        <v>0.99999999999999989</v>
      </c>
      <c r="J588" s="124"/>
    </row>
    <row r="589" spans="1:10" ht="8.1" customHeight="1" thickBot="1" x14ac:dyDescent="0.25">
      <c r="A589" s="124"/>
      <c r="B589" s="147"/>
      <c r="C589" s="147"/>
      <c r="D589" s="125"/>
      <c r="E589" s="127"/>
      <c r="F589" s="146"/>
      <c r="G589" s="125"/>
      <c r="H589" s="126"/>
      <c r="I589" s="146"/>
      <c r="J589" s="124"/>
    </row>
    <row r="590" spans="1:10" ht="15" customHeight="1" x14ac:dyDescent="0.2">
      <c r="A590" s="124"/>
      <c r="B590" s="145" t="s">
        <v>785</v>
      </c>
      <c r="C590" s="144" t="s">
        <v>743</v>
      </c>
      <c r="D590" s="125"/>
      <c r="E590" s="173">
        <v>235502</v>
      </c>
      <c r="F590" s="140">
        <v>0.63954099999999992</v>
      </c>
      <c r="G590" s="125"/>
      <c r="H590" s="156">
        <v>238855388</v>
      </c>
      <c r="I590" s="142">
        <v>0.70407180000000003</v>
      </c>
      <c r="J590" s="124"/>
    </row>
    <row r="591" spans="1:10" ht="15" customHeight="1" x14ac:dyDescent="0.2">
      <c r="A591" s="124"/>
      <c r="B591" s="139"/>
      <c r="C591" s="138" t="s">
        <v>185</v>
      </c>
      <c r="D591" s="125"/>
      <c r="E591" s="172">
        <v>6712</v>
      </c>
      <c r="F591" s="154">
        <v>1.8227400000000001E-2</v>
      </c>
      <c r="G591" s="125"/>
      <c r="H591" s="153">
        <v>6530244</v>
      </c>
      <c r="I591" s="152">
        <v>1.9249100000000002E-2</v>
      </c>
      <c r="J591" s="124"/>
    </row>
    <row r="592" spans="1:10" ht="15" customHeight="1" x14ac:dyDescent="0.2">
      <c r="A592" s="124"/>
      <c r="B592" s="139"/>
      <c r="C592" s="138" t="s">
        <v>186</v>
      </c>
      <c r="D592" s="125"/>
      <c r="E592" s="172">
        <v>2226</v>
      </c>
      <c r="F592" s="154">
        <v>6.045E-3</v>
      </c>
      <c r="G592" s="125"/>
      <c r="H592" s="153">
        <v>3384572</v>
      </c>
      <c r="I592" s="152">
        <v>9.9766999999999998E-3</v>
      </c>
      <c r="J592" s="124"/>
    </row>
    <row r="593" spans="1:10" ht="15" customHeight="1" x14ac:dyDescent="0.2">
      <c r="A593" s="124"/>
      <c r="B593" s="139"/>
      <c r="C593" s="138" t="s">
        <v>187</v>
      </c>
      <c r="D593" s="125"/>
      <c r="E593" s="172">
        <v>121309</v>
      </c>
      <c r="F593" s="154">
        <v>0.32943280000000003</v>
      </c>
      <c r="G593" s="125"/>
      <c r="H593" s="153">
        <v>86964710</v>
      </c>
      <c r="I593" s="152">
        <v>0.25634509999999999</v>
      </c>
      <c r="J593" s="124"/>
    </row>
    <row r="594" spans="1:10" ht="15" customHeight="1" thickBot="1" x14ac:dyDescent="0.25">
      <c r="A594" s="124"/>
      <c r="B594" s="139"/>
      <c r="C594" s="138" t="s">
        <v>188</v>
      </c>
      <c r="D594" s="125"/>
      <c r="E594" s="171">
        <v>2487</v>
      </c>
      <c r="F594" s="134">
        <v>6.7537999999999999E-3</v>
      </c>
      <c r="G594" s="125"/>
      <c r="H594" s="150">
        <v>3513709</v>
      </c>
      <c r="I594" s="136">
        <v>1.03573E-2</v>
      </c>
      <c r="J594" s="124"/>
    </row>
    <row r="595" spans="1:10" ht="18" customHeight="1" thickBot="1" x14ac:dyDescent="0.25">
      <c r="A595" s="124"/>
      <c r="B595" s="133"/>
      <c r="C595" s="132" t="s">
        <v>540</v>
      </c>
      <c r="D595" s="125"/>
      <c r="E595" s="149">
        <v>368236</v>
      </c>
      <c r="F595" s="128">
        <v>1</v>
      </c>
      <c r="G595" s="125"/>
      <c r="H595" s="148">
        <v>339248623</v>
      </c>
      <c r="I595" s="130">
        <v>1</v>
      </c>
      <c r="J595" s="124"/>
    </row>
    <row r="596" spans="1:10" ht="8.1" customHeight="1" thickBot="1" x14ac:dyDescent="0.25">
      <c r="A596" s="124"/>
      <c r="B596" s="147"/>
      <c r="C596" s="147"/>
      <c r="D596" s="125"/>
      <c r="E596" s="127"/>
      <c r="F596" s="146"/>
      <c r="G596" s="125"/>
      <c r="H596" s="126"/>
      <c r="I596" s="146"/>
      <c r="J596" s="124"/>
    </row>
    <row r="597" spans="1:10" ht="15" customHeight="1" x14ac:dyDescent="0.2">
      <c r="A597" s="124"/>
      <c r="B597" s="145" t="s">
        <v>786</v>
      </c>
      <c r="C597" s="144" t="s">
        <v>735</v>
      </c>
      <c r="D597" s="125"/>
      <c r="E597" s="143">
        <v>16612</v>
      </c>
      <c r="F597" s="142">
        <v>0.76542409999999994</v>
      </c>
      <c r="G597" s="125"/>
      <c r="H597" s="141">
        <v>21093272</v>
      </c>
      <c r="I597" s="140">
        <v>0.90717340000000002</v>
      </c>
      <c r="J597" s="124"/>
    </row>
    <row r="598" spans="1:10" ht="15" customHeight="1" x14ac:dyDescent="0.2">
      <c r="A598" s="124"/>
      <c r="B598" s="139"/>
      <c r="C598" s="138" t="s">
        <v>437</v>
      </c>
      <c r="D598" s="125"/>
      <c r="E598" s="159">
        <v>713</v>
      </c>
      <c r="F598" s="152">
        <v>3.2852600000000003E-2</v>
      </c>
      <c r="G598" s="125"/>
      <c r="H598" s="158">
        <v>256665</v>
      </c>
      <c r="I598" s="154">
        <v>1.1038600000000001E-2</v>
      </c>
      <c r="J598" s="124"/>
    </row>
    <row r="599" spans="1:10" ht="15" customHeight="1" x14ac:dyDescent="0.2">
      <c r="A599" s="124"/>
      <c r="B599" s="139"/>
      <c r="C599" s="138" t="s">
        <v>438</v>
      </c>
      <c r="D599" s="125"/>
      <c r="E599" s="159">
        <v>858</v>
      </c>
      <c r="F599" s="152">
        <v>3.9533699999999998E-2</v>
      </c>
      <c r="G599" s="125"/>
      <c r="H599" s="158">
        <v>544364</v>
      </c>
      <c r="I599" s="154">
        <v>2.34118E-2</v>
      </c>
      <c r="J599" s="124"/>
    </row>
    <row r="600" spans="1:10" ht="15" customHeight="1" x14ac:dyDescent="0.2">
      <c r="A600" s="124"/>
      <c r="B600" s="139"/>
      <c r="C600" s="138" t="s">
        <v>8</v>
      </c>
      <c r="D600" s="125"/>
      <c r="E600" s="159">
        <v>962</v>
      </c>
      <c r="F600" s="152">
        <v>4.4325700000000003E-2</v>
      </c>
      <c r="G600" s="125"/>
      <c r="H600" s="158">
        <v>277351</v>
      </c>
      <c r="I600" s="154">
        <v>1.19282E-2</v>
      </c>
      <c r="J600" s="124"/>
    </row>
    <row r="601" spans="1:10" ht="15" customHeight="1" x14ac:dyDescent="0.2">
      <c r="A601" s="124"/>
      <c r="B601" s="139"/>
      <c r="C601" s="138" t="s">
        <v>13</v>
      </c>
      <c r="D601" s="125"/>
      <c r="E601" s="159">
        <v>409</v>
      </c>
      <c r="F601" s="152">
        <v>1.8845299999999999E-2</v>
      </c>
      <c r="G601" s="125"/>
      <c r="H601" s="158">
        <v>195768</v>
      </c>
      <c r="I601" s="154">
        <v>8.4194999999999999E-3</v>
      </c>
      <c r="J601" s="124"/>
    </row>
    <row r="602" spans="1:10" ht="15" customHeight="1" x14ac:dyDescent="0.2">
      <c r="A602" s="124"/>
      <c r="B602" s="139"/>
      <c r="C602" s="138" t="s">
        <v>439</v>
      </c>
      <c r="D602" s="125"/>
      <c r="E602" s="159">
        <v>60</v>
      </c>
      <c r="F602" s="152">
        <v>2.7645999999999999E-3</v>
      </c>
      <c r="G602" s="125"/>
      <c r="H602" s="158">
        <v>9999</v>
      </c>
      <c r="I602" s="154">
        <v>4.2999999999999999E-4</v>
      </c>
      <c r="J602" s="124"/>
    </row>
    <row r="603" spans="1:10" ht="15" customHeight="1" x14ac:dyDescent="0.2">
      <c r="A603" s="124"/>
      <c r="B603" s="139"/>
      <c r="C603" s="138" t="s">
        <v>440</v>
      </c>
      <c r="D603" s="125"/>
      <c r="E603" s="159">
        <v>862</v>
      </c>
      <c r="F603" s="152">
        <v>3.9718000000000003E-2</v>
      </c>
      <c r="G603" s="125"/>
      <c r="H603" s="158">
        <v>327562</v>
      </c>
      <c r="I603" s="154">
        <v>1.40877E-2</v>
      </c>
      <c r="J603" s="124"/>
    </row>
    <row r="604" spans="1:10" ht="15" customHeight="1" x14ac:dyDescent="0.2">
      <c r="A604" s="124"/>
      <c r="B604" s="139"/>
      <c r="C604" s="138" t="s">
        <v>441</v>
      </c>
      <c r="D604" s="125"/>
      <c r="E604" s="159">
        <v>516</v>
      </c>
      <c r="F604" s="152">
        <v>2.3775500000000001E-2</v>
      </c>
      <c r="G604" s="125"/>
      <c r="H604" s="158">
        <v>144793</v>
      </c>
      <c r="I604" s="154">
        <v>6.2271999999999996E-3</v>
      </c>
      <c r="J604" s="124"/>
    </row>
    <row r="605" spans="1:10" ht="15" customHeight="1" x14ac:dyDescent="0.2">
      <c r="A605" s="124"/>
      <c r="B605" s="139"/>
      <c r="C605" s="138" t="s">
        <v>442</v>
      </c>
      <c r="D605" s="125"/>
      <c r="E605" s="159">
        <v>181</v>
      </c>
      <c r="F605" s="152">
        <v>8.3399000000000008E-3</v>
      </c>
      <c r="G605" s="125"/>
      <c r="H605" s="158">
        <v>225465</v>
      </c>
      <c r="I605" s="154">
        <v>9.6967000000000008E-3</v>
      </c>
      <c r="J605" s="124"/>
    </row>
    <row r="606" spans="1:10" ht="15" customHeight="1" thickBot="1" x14ac:dyDescent="0.25">
      <c r="A606" s="124"/>
      <c r="B606" s="139"/>
      <c r="C606" s="138" t="s">
        <v>443</v>
      </c>
      <c r="D606" s="125"/>
      <c r="E606" s="137">
        <v>530</v>
      </c>
      <c r="F606" s="136">
        <v>2.4420600000000001E-2</v>
      </c>
      <c r="G606" s="125"/>
      <c r="H606" s="135">
        <v>176408</v>
      </c>
      <c r="I606" s="134">
        <v>7.5868999999999997E-3</v>
      </c>
      <c r="J606" s="124"/>
    </row>
    <row r="607" spans="1:10" ht="18" customHeight="1" thickBot="1" x14ac:dyDescent="0.25">
      <c r="A607" s="124"/>
      <c r="B607" s="133"/>
      <c r="C607" s="132" t="s">
        <v>540</v>
      </c>
      <c r="D607" s="125"/>
      <c r="E607" s="131">
        <v>21703</v>
      </c>
      <c r="F607" s="130">
        <v>0.99999999999999989</v>
      </c>
      <c r="G607" s="125"/>
      <c r="H607" s="129">
        <v>23251647</v>
      </c>
      <c r="I607" s="128">
        <v>1</v>
      </c>
      <c r="J607" s="124"/>
    </row>
    <row r="608" spans="1:10" ht="8.1" customHeight="1" thickBot="1" x14ac:dyDescent="0.25">
      <c r="A608" s="124"/>
      <c r="B608" s="147"/>
      <c r="C608" s="147"/>
      <c r="D608" s="125"/>
      <c r="E608" s="127"/>
      <c r="F608" s="146"/>
      <c r="G608" s="125"/>
      <c r="H608" s="126"/>
      <c r="I608" s="146"/>
      <c r="J608" s="124"/>
    </row>
    <row r="609" spans="1:10" ht="15" customHeight="1" x14ac:dyDescent="0.2">
      <c r="A609" s="124"/>
      <c r="B609" s="145" t="s">
        <v>787</v>
      </c>
      <c r="C609" s="144" t="s">
        <v>743</v>
      </c>
      <c r="D609" s="125"/>
      <c r="E609" s="170">
        <v>209492</v>
      </c>
      <c r="F609" s="169">
        <v>0.71182429999999997</v>
      </c>
      <c r="G609" s="125"/>
      <c r="H609" s="156">
        <v>134788780</v>
      </c>
      <c r="I609" s="142">
        <v>0.76085290000000005</v>
      </c>
      <c r="J609" s="124"/>
    </row>
    <row r="610" spans="1:10" ht="15" customHeight="1" x14ac:dyDescent="0.2">
      <c r="A610" s="124"/>
      <c r="B610" s="139"/>
      <c r="C610" s="138" t="s">
        <v>444</v>
      </c>
      <c r="D610" s="125"/>
      <c r="E610" s="168">
        <v>4792</v>
      </c>
      <c r="F610" s="167">
        <v>1.6282499999999998E-2</v>
      </c>
      <c r="G610" s="125"/>
      <c r="H610" s="153">
        <v>2572027</v>
      </c>
      <c r="I610" s="152">
        <v>1.45185E-2</v>
      </c>
      <c r="J610" s="124"/>
    </row>
    <row r="611" spans="1:10" ht="15" customHeight="1" x14ac:dyDescent="0.2">
      <c r="A611" s="124"/>
      <c r="B611" s="139"/>
      <c r="C611" s="138" t="s">
        <v>445</v>
      </c>
      <c r="D611" s="125"/>
      <c r="E611" s="168">
        <v>72079</v>
      </c>
      <c r="F611" s="167">
        <v>0.2449143</v>
      </c>
      <c r="G611" s="125"/>
      <c r="H611" s="153">
        <v>27718138</v>
      </c>
      <c r="I611" s="152">
        <v>0.15646280000000001</v>
      </c>
      <c r="J611" s="124"/>
    </row>
    <row r="612" spans="1:10" ht="15" customHeight="1" x14ac:dyDescent="0.2">
      <c r="A612" s="124"/>
      <c r="B612" s="139"/>
      <c r="C612" s="138" t="s">
        <v>446</v>
      </c>
      <c r="D612" s="125"/>
      <c r="E612" s="168">
        <v>1059</v>
      </c>
      <c r="F612" s="167">
        <v>3.5983E-3</v>
      </c>
      <c r="G612" s="125"/>
      <c r="H612" s="153">
        <v>6902670</v>
      </c>
      <c r="I612" s="152">
        <v>3.8963999999999999E-2</v>
      </c>
      <c r="J612" s="124"/>
    </row>
    <row r="613" spans="1:10" ht="15" customHeight="1" x14ac:dyDescent="0.2">
      <c r="A613" s="124"/>
      <c r="B613" s="139"/>
      <c r="C613" s="138" t="s">
        <v>447</v>
      </c>
      <c r="D613" s="125"/>
      <c r="E613" s="168">
        <v>2418</v>
      </c>
      <c r="F613" s="167">
        <v>8.2159999999999993E-3</v>
      </c>
      <c r="G613" s="125"/>
      <c r="H613" s="153">
        <v>832854</v>
      </c>
      <c r="I613" s="152">
        <v>4.7013000000000003E-3</v>
      </c>
      <c r="J613" s="124"/>
    </row>
    <row r="614" spans="1:10" ht="15" customHeight="1" x14ac:dyDescent="0.2">
      <c r="A614" s="124"/>
      <c r="B614" s="139"/>
      <c r="C614" s="138" t="s">
        <v>448</v>
      </c>
      <c r="D614" s="125"/>
      <c r="E614" s="168">
        <v>361</v>
      </c>
      <c r="F614" s="167">
        <v>1.2266E-3</v>
      </c>
      <c r="G614" s="125"/>
      <c r="H614" s="153">
        <v>1909979</v>
      </c>
      <c r="I614" s="152">
        <v>1.07814E-2</v>
      </c>
      <c r="J614" s="124"/>
    </row>
    <row r="615" spans="1:10" ht="15" customHeight="1" thickBot="1" x14ac:dyDescent="0.25">
      <c r="A615" s="124"/>
      <c r="B615" s="139"/>
      <c r="C615" s="138" t="s">
        <v>449</v>
      </c>
      <c r="D615" s="125"/>
      <c r="E615" s="166">
        <v>4102</v>
      </c>
      <c r="F615" s="165">
        <v>1.3938000000000001E-2</v>
      </c>
      <c r="G615" s="125"/>
      <c r="H615" s="150">
        <v>2430412</v>
      </c>
      <c r="I615" s="136">
        <v>1.37191E-2</v>
      </c>
      <c r="J615" s="124"/>
    </row>
    <row r="616" spans="1:10" ht="18" customHeight="1" thickBot="1" x14ac:dyDescent="0.25">
      <c r="A616" s="124"/>
      <c r="B616" s="133"/>
      <c r="C616" s="132" t="s">
        <v>540</v>
      </c>
      <c r="D616" s="125"/>
      <c r="E616" s="164">
        <v>294303</v>
      </c>
      <c r="F616" s="163">
        <v>1</v>
      </c>
      <c r="G616" s="125"/>
      <c r="H616" s="148">
        <v>177154860</v>
      </c>
      <c r="I616" s="130">
        <v>1</v>
      </c>
      <c r="J616" s="124"/>
    </row>
    <row r="617" spans="1:10" ht="8.1" customHeight="1" thickBot="1" x14ac:dyDescent="0.25">
      <c r="A617" s="124"/>
      <c r="B617" s="147"/>
      <c r="C617" s="147"/>
      <c r="D617" s="125"/>
      <c r="E617" s="127"/>
      <c r="F617" s="146"/>
      <c r="G617" s="125"/>
      <c r="H617" s="126"/>
      <c r="I617" s="146"/>
      <c r="J617" s="124"/>
    </row>
    <row r="618" spans="1:10" ht="15" customHeight="1" x14ac:dyDescent="0.2">
      <c r="A618" s="124"/>
      <c r="B618" s="145" t="s">
        <v>788</v>
      </c>
      <c r="C618" s="144" t="s">
        <v>735</v>
      </c>
      <c r="D618" s="125"/>
      <c r="E618" s="143">
        <v>148707</v>
      </c>
      <c r="F618" s="142">
        <v>0.6123788</v>
      </c>
      <c r="G618" s="125"/>
      <c r="H618" s="141">
        <v>219125806</v>
      </c>
      <c r="I618" s="140">
        <v>0.73748769999999997</v>
      </c>
      <c r="J618" s="124"/>
    </row>
    <row r="619" spans="1:10" ht="15" customHeight="1" x14ac:dyDescent="0.2">
      <c r="A619" s="124"/>
      <c r="B619" s="139"/>
      <c r="C619" s="138" t="s">
        <v>450</v>
      </c>
      <c r="D619" s="125"/>
      <c r="E619" s="159">
        <v>21136</v>
      </c>
      <c r="F619" s="152">
        <v>8.7038500000000005E-2</v>
      </c>
      <c r="G619" s="125"/>
      <c r="H619" s="158">
        <v>18256004</v>
      </c>
      <c r="I619" s="154">
        <v>6.1442200000000002E-2</v>
      </c>
      <c r="J619" s="124"/>
    </row>
    <row r="620" spans="1:10" ht="15" customHeight="1" x14ac:dyDescent="0.2">
      <c r="A620" s="124"/>
      <c r="B620" s="139"/>
      <c r="C620" s="138" t="s">
        <v>372</v>
      </c>
      <c r="D620" s="125"/>
      <c r="E620" s="159">
        <v>59270</v>
      </c>
      <c r="F620" s="152">
        <v>0.24407519999999999</v>
      </c>
      <c r="G620" s="125"/>
      <c r="H620" s="158">
        <v>46979746</v>
      </c>
      <c r="I620" s="154">
        <v>0.15811459999999999</v>
      </c>
      <c r="J620" s="124"/>
    </row>
    <row r="621" spans="1:10" ht="15" customHeight="1" x14ac:dyDescent="0.2">
      <c r="A621" s="124"/>
      <c r="B621" s="139"/>
      <c r="C621" s="138" t="s">
        <v>373</v>
      </c>
      <c r="D621" s="125"/>
      <c r="E621" s="159">
        <v>145</v>
      </c>
      <c r="F621" s="152">
        <v>5.9710000000000004E-4</v>
      </c>
      <c r="G621" s="125"/>
      <c r="H621" s="158">
        <v>87577</v>
      </c>
      <c r="I621" s="154">
        <v>2.9470000000000001E-4</v>
      </c>
      <c r="J621" s="124"/>
    </row>
    <row r="622" spans="1:10" ht="15" customHeight="1" x14ac:dyDescent="0.2">
      <c r="A622" s="124"/>
      <c r="B622" s="139"/>
      <c r="C622" s="138" t="s">
        <v>451</v>
      </c>
      <c r="D622" s="125"/>
      <c r="E622" s="159">
        <v>9902</v>
      </c>
      <c r="F622" s="152">
        <v>4.0776699999999999E-2</v>
      </c>
      <c r="G622" s="125"/>
      <c r="H622" s="158">
        <v>9351765</v>
      </c>
      <c r="I622" s="154">
        <v>3.1474200000000001E-2</v>
      </c>
      <c r="J622" s="124"/>
    </row>
    <row r="623" spans="1:10" ht="15" customHeight="1" thickBot="1" x14ac:dyDescent="0.25">
      <c r="A623" s="124"/>
      <c r="B623" s="139"/>
      <c r="C623" s="138" t="s">
        <v>256</v>
      </c>
      <c r="D623" s="125"/>
      <c r="E623" s="137">
        <v>3675</v>
      </c>
      <c r="F623" s="136">
        <v>1.51337E-2</v>
      </c>
      <c r="G623" s="125"/>
      <c r="H623" s="135">
        <v>3323819</v>
      </c>
      <c r="I623" s="134">
        <v>1.11866E-2</v>
      </c>
      <c r="J623" s="124"/>
    </row>
    <row r="624" spans="1:10" ht="18" customHeight="1" thickBot="1" x14ac:dyDescent="0.25">
      <c r="A624" s="124"/>
      <c r="B624" s="133"/>
      <c r="C624" s="132" t="s">
        <v>540</v>
      </c>
      <c r="D624" s="125"/>
      <c r="E624" s="131">
        <v>242835</v>
      </c>
      <c r="F624" s="130">
        <v>1</v>
      </c>
      <c r="G624" s="125"/>
      <c r="H624" s="129">
        <v>297124717</v>
      </c>
      <c r="I624" s="128">
        <v>1</v>
      </c>
      <c r="J624" s="124"/>
    </row>
    <row r="625" spans="1:10" ht="8.1" customHeight="1" thickBot="1" x14ac:dyDescent="0.25">
      <c r="A625" s="124"/>
      <c r="B625" s="147"/>
      <c r="C625" s="147"/>
      <c r="D625" s="125"/>
      <c r="E625" s="127"/>
      <c r="F625" s="146"/>
      <c r="G625" s="125"/>
      <c r="H625" s="126"/>
      <c r="I625" s="146"/>
      <c r="J625" s="124"/>
    </row>
    <row r="626" spans="1:10" ht="15" customHeight="1" x14ac:dyDescent="0.2">
      <c r="A626" s="124"/>
      <c r="B626" s="145" t="s">
        <v>789</v>
      </c>
      <c r="C626" s="144" t="s">
        <v>743</v>
      </c>
      <c r="D626" s="125"/>
      <c r="E626" s="157">
        <v>12217</v>
      </c>
      <c r="F626" s="140">
        <v>0.7112832</v>
      </c>
      <c r="G626" s="125"/>
      <c r="H626" s="156">
        <v>13063052</v>
      </c>
      <c r="I626" s="142">
        <v>0.92595249999999996</v>
      </c>
      <c r="J626" s="124"/>
    </row>
    <row r="627" spans="1:10" ht="15" customHeight="1" x14ac:dyDescent="0.2">
      <c r="A627" s="124"/>
      <c r="B627" s="139"/>
      <c r="C627" s="138" t="s">
        <v>189</v>
      </c>
      <c r="D627" s="125"/>
      <c r="E627" s="155">
        <v>730</v>
      </c>
      <c r="F627" s="154">
        <v>4.2501200000000003E-2</v>
      </c>
      <c r="G627" s="125"/>
      <c r="H627" s="153">
        <v>52573</v>
      </c>
      <c r="I627" s="152">
        <v>3.7265000000000002E-3</v>
      </c>
      <c r="J627" s="124"/>
    </row>
    <row r="628" spans="1:10" ht="15" customHeight="1" x14ac:dyDescent="0.2">
      <c r="A628" s="124"/>
      <c r="B628" s="139"/>
      <c r="C628" s="138" t="s">
        <v>190</v>
      </c>
      <c r="D628" s="125"/>
      <c r="E628" s="155">
        <v>416</v>
      </c>
      <c r="F628" s="154">
        <v>2.42198E-2</v>
      </c>
      <c r="G628" s="125"/>
      <c r="H628" s="153">
        <v>0</v>
      </c>
      <c r="I628" s="152">
        <v>0</v>
      </c>
      <c r="J628" s="124"/>
    </row>
    <row r="629" spans="1:10" ht="15" customHeight="1" x14ac:dyDescent="0.2">
      <c r="A629" s="124"/>
      <c r="B629" s="139"/>
      <c r="C629" s="138" t="s">
        <v>191</v>
      </c>
      <c r="D629" s="125"/>
      <c r="E629" s="155">
        <v>1095</v>
      </c>
      <c r="F629" s="154">
        <v>6.3751699999999994E-2</v>
      </c>
      <c r="G629" s="125"/>
      <c r="H629" s="153">
        <v>108153</v>
      </c>
      <c r="I629" s="152">
        <v>7.6661999999999998E-3</v>
      </c>
      <c r="J629" s="124"/>
    </row>
    <row r="630" spans="1:10" ht="15" customHeight="1" x14ac:dyDescent="0.2">
      <c r="A630" s="124"/>
      <c r="B630" s="139"/>
      <c r="C630" s="138" t="s">
        <v>192</v>
      </c>
      <c r="D630" s="125"/>
      <c r="E630" s="155">
        <v>691</v>
      </c>
      <c r="F630" s="154">
        <v>4.0230599999999998E-2</v>
      </c>
      <c r="G630" s="125"/>
      <c r="H630" s="153">
        <v>34624</v>
      </c>
      <c r="I630" s="152">
        <v>2.4543E-3</v>
      </c>
      <c r="J630" s="124"/>
    </row>
    <row r="631" spans="1:10" ht="15" customHeight="1" x14ac:dyDescent="0.2">
      <c r="A631" s="124"/>
      <c r="B631" s="139"/>
      <c r="C631" s="138" t="s">
        <v>193</v>
      </c>
      <c r="D631" s="125"/>
      <c r="E631" s="155">
        <v>144</v>
      </c>
      <c r="F631" s="154">
        <v>8.3838000000000003E-3</v>
      </c>
      <c r="G631" s="125"/>
      <c r="H631" s="153">
        <v>34191</v>
      </c>
      <c r="I631" s="152">
        <v>2.4236000000000001E-3</v>
      </c>
      <c r="J631" s="124"/>
    </row>
    <row r="632" spans="1:10" ht="15" customHeight="1" x14ac:dyDescent="0.2">
      <c r="A632" s="124"/>
      <c r="B632" s="139"/>
      <c r="C632" s="138" t="s">
        <v>194</v>
      </c>
      <c r="D632" s="125"/>
      <c r="E632" s="155">
        <v>543</v>
      </c>
      <c r="F632" s="154">
        <v>3.16139E-2</v>
      </c>
      <c r="G632" s="125"/>
      <c r="H632" s="153">
        <v>141285</v>
      </c>
      <c r="I632" s="152">
        <v>1.00147E-2</v>
      </c>
      <c r="J632" s="124"/>
    </row>
    <row r="633" spans="1:10" ht="15" customHeight="1" x14ac:dyDescent="0.2">
      <c r="A633" s="124"/>
      <c r="B633" s="139"/>
      <c r="C633" s="138" t="s">
        <v>195</v>
      </c>
      <c r="D633" s="125"/>
      <c r="E633" s="155">
        <v>880</v>
      </c>
      <c r="F633" s="154">
        <v>5.1234300000000003E-2</v>
      </c>
      <c r="G633" s="125"/>
      <c r="H633" s="153">
        <v>580235</v>
      </c>
      <c r="I633" s="152">
        <v>4.1128999999999999E-2</v>
      </c>
      <c r="J633" s="124"/>
    </row>
    <row r="634" spans="1:10" ht="15" customHeight="1" x14ac:dyDescent="0.2">
      <c r="A634" s="124"/>
      <c r="B634" s="139"/>
      <c r="C634" s="138" t="s">
        <v>196</v>
      </c>
      <c r="D634" s="125"/>
      <c r="E634" s="155">
        <v>214</v>
      </c>
      <c r="F634" s="154">
        <v>1.24592E-2</v>
      </c>
      <c r="G634" s="125"/>
      <c r="H634" s="153">
        <v>36598</v>
      </c>
      <c r="I634" s="152">
        <v>2.5942000000000001E-3</v>
      </c>
      <c r="J634" s="124"/>
    </row>
    <row r="635" spans="1:10" ht="15" customHeight="1" thickBot="1" x14ac:dyDescent="0.25">
      <c r="A635" s="124"/>
      <c r="B635" s="139"/>
      <c r="C635" s="138" t="s">
        <v>197</v>
      </c>
      <c r="D635" s="125"/>
      <c r="E635" s="151">
        <v>246</v>
      </c>
      <c r="F635" s="134">
        <v>1.43223E-2</v>
      </c>
      <c r="G635" s="125"/>
      <c r="H635" s="153">
        <v>56981</v>
      </c>
      <c r="I635" s="152">
        <v>4.0390000000000001E-3</v>
      </c>
      <c r="J635" s="124"/>
    </row>
    <row r="636" spans="1:10" ht="18" customHeight="1" thickBot="1" x14ac:dyDescent="0.25">
      <c r="A636" s="124"/>
      <c r="B636" s="133"/>
      <c r="C636" s="132" t="s">
        <v>540</v>
      </c>
      <c r="D636" s="125"/>
      <c r="E636" s="149">
        <v>17176</v>
      </c>
      <c r="F636" s="128">
        <v>1</v>
      </c>
      <c r="G636" s="125"/>
      <c r="H636" s="150">
        <v>14107692</v>
      </c>
      <c r="I636" s="130">
        <v>1</v>
      </c>
      <c r="J636" s="124"/>
    </row>
    <row r="637" spans="1:10" ht="8.1" customHeight="1" thickBot="1" x14ac:dyDescent="0.25">
      <c r="A637" s="124"/>
      <c r="B637" s="147"/>
      <c r="C637" s="147"/>
      <c r="D637" s="125"/>
      <c r="E637" s="127"/>
      <c r="F637" s="146"/>
      <c r="G637" s="125"/>
      <c r="H637" s="126"/>
      <c r="I637" s="146"/>
      <c r="J637" s="124"/>
    </row>
    <row r="638" spans="1:10" ht="15" customHeight="1" x14ac:dyDescent="0.2">
      <c r="A638" s="124"/>
      <c r="B638" s="145" t="s">
        <v>790</v>
      </c>
      <c r="C638" s="144" t="s">
        <v>743</v>
      </c>
      <c r="D638" s="125"/>
      <c r="E638" s="157">
        <v>40938</v>
      </c>
      <c r="F638" s="140">
        <v>0.68169780000000002</v>
      </c>
      <c r="G638" s="125"/>
      <c r="H638" s="156">
        <v>27470650</v>
      </c>
      <c r="I638" s="142">
        <v>0.72168829999999995</v>
      </c>
      <c r="J638" s="124"/>
    </row>
    <row r="639" spans="1:10" ht="15" customHeight="1" thickBot="1" x14ac:dyDescent="0.25">
      <c r="A639" s="124"/>
      <c r="B639" s="139"/>
      <c r="C639" s="138" t="s">
        <v>198</v>
      </c>
      <c r="D639" s="125"/>
      <c r="E639" s="151">
        <v>19115</v>
      </c>
      <c r="F639" s="134">
        <v>0.31830219999999998</v>
      </c>
      <c r="G639" s="125"/>
      <c r="H639" s="150">
        <v>10593777</v>
      </c>
      <c r="I639" s="136">
        <v>0.2783117</v>
      </c>
      <c r="J639" s="124"/>
    </row>
    <row r="640" spans="1:10" ht="18" customHeight="1" thickBot="1" x14ac:dyDescent="0.25">
      <c r="A640" s="124"/>
      <c r="B640" s="133"/>
      <c r="C640" s="132" t="s">
        <v>540</v>
      </c>
      <c r="D640" s="125"/>
      <c r="E640" s="149">
        <v>60053</v>
      </c>
      <c r="F640" s="128">
        <v>1</v>
      </c>
      <c r="G640" s="125"/>
      <c r="H640" s="148">
        <v>38064427</v>
      </c>
      <c r="I640" s="130">
        <v>1</v>
      </c>
      <c r="J640" s="124"/>
    </row>
    <row r="641" spans="1:10" ht="8.1" customHeight="1" thickBot="1" x14ac:dyDescent="0.25">
      <c r="A641" s="124"/>
      <c r="B641" s="147"/>
      <c r="C641" s="147"/>
      <c r="D641" s="125"/>
      <c r="E641" s="127"/>
      <c r="F641" s="146"/>
      <c r="G641" s="125"/>
      <c r="H641" s="126"/>
      <c r="I641" s="146"/>
      <c r="J641" s="124"/>
    </row>
    <row r="642" spans="1:10" ht="15" customHeight="1" x14ac:dyDescent="0.2">
      <c r="A642" s="124"/>
      <c r="B642" s="145" t="s">
        <v>791</v>
      </c>
      <c r="C642" s="144" t="s">
        <v>735</v>
      </c>
      <c r="D642" s="125"/>
      <c r="E642" s="274">
        <v>64971</v>
      </c>
      <c r="F642" s="273">
        <v>0.87013169999999995</v>
      </c>
      <c r="G642" s="125"/>
      <c r="H642" s="141">
        <v>72956814</v>
      </c>
      <c r="I642" s="140">
        <v>0.87514879999999995</v>
      </c>
      <c r="J642" s="124"/>
    </row>
    <row r="643" spans="1:10" ht="15" customHeight="1" x14ac:dyDescent="0.2">
      <c r="A643" s="124"/>
      <c r="B643" s="139"/>
      <c r="C643" s="138" t="s">
        <v>452</v>
      </c>
      <c r="D643" s="125"/>
      <c r="E643" s="272">
        <v>312</v>
      </c>
      <c r="F643" s="271">
        <v>4.1784999999999999E-3</v>
      </c>
      <c r="G643" s="125"/>
      <c r="H643" s="158">
        <v>58393</v>
      </c>
      <c r="I643" s="154">
        <v>7.004E-4</v>
      </c>
      <c r="J643" s="124"/>
    </row>
    <row r="644" spans="1:10" ht="15" customHeight="1" x14ac:dyDescent="0.2">
      <c r="A644" s="124"/>
      <c r="B644" s="139"/>
      <c r="C644" s="138" t="s">
        <v>453</v>
      </c>
      <c r="D644" s="125"/>
      <c r="E644" s="272">
        <v>4145</v>
      </c>
      <c r="F644" s="271">
        <v>5.5512400000000003E-2</v>
      </c>
      <c r="G644" s="125"/>
      <c r="H644" s="158">
        <v>1787532</v>
      </c>
      <c r="I644" s="154">
        <v>2.1442200000000002E-2</v>
      </c>
      <c r="J644" s="124"/>
    </row>
    <row r="645" spans="1:10" ht="15" customHeight="1" x14ac:dyDescent="0.2">
      <c r="A645" s="124"/>
      <c r="B645" s="139"/>
      <c r="C645" s="138" t="s">
        <v>454</v>
      </c>
      <c r="D645" s="125"/>
      <c r="E645" s="272">
        <v>433</v>
      </c>
      <c r="F645" s="271">
        <v>5.7990000000000003E-3</v>
      </c>
      <c r="G645" s="125"/>
      <c r="H645" s="158">
        <v>45759</v>
      </c>
      <c r="I645" s="154">
        <v>5.4889999999999995E-4</v>
      </c>
      <c r="J645" s="124"/>
    </row>
    <row r="646" spans="1:10" ht="15" customHeight="1" x14ac:dyDescent="0.2">
      <c r="A646" s="124"/>
      <c r="B646" s="139"/>
      <c r="C646" s="138" t="s">
        <v>448</v>
      </c>
      <c r="D646" s="125"/>
      <c r="E646" s="272">
        <v>4120</v>
      </c>
      <c r="F646" s="271">
        <v>5.51776E-2</v>
      </c>
      <c r="G646" s="125"/>
      <c r="H646" s="158">
        <v>5756049</v>
      </c>
      <c r="I646" s="154">
        <v>6.9046300000000005E-2</v>
      </c>
      <c r="J646" s="124"/>
    </row>
    <row r="647" spans="1:10" ht="15" customHeight="1" x14ac:dyDescent="0.2">
      <c r="A647" s="124"/>
      <c r="B647" s="139"/>
      <c r="C647" s="138" t="s">
        <v>455</v>
      </c>
      <c r="D647" s="125"/>
      <c r="E647" s="272">
        <v>493</v>
      </c>
      <c r="F647" s="271">
        <v>6.6026000000000001E-3</v>
      </c>
      <c r="G647" s="125"/>
      <c r="H647" s="158">
        <v>2750234</v>
      </c>
      <c r="I647" s="154">
        <v>3.29903E-2</v>
      </c>
      <c r="J647" s="124"/>
    </row>
    <row r="648" spans="1:10" ht="15" customHeight="1" x14ac:dyDescent="0.2">
      <c r="A648" s="124"/>
      <c r="B648" s="139"/>
      <c r="C648" s="138" t="s">
        <v>370</v>
      </c>
      <c r="D648" s="125"/>
      <c r="E648" s="272">
        <v>0</v>
      </c>
      <c r="F648" s="271">
        <v>0</v>
      </c>
      <c r="G648" s="125"/>
      <c r="H648" s="158">
        <v>5152</v>
      </c>
      <c r="I648" s="154">
        <v>6.1799999999999998E-5</v>
      </c>
      <c r="J648" s="124"/>
    </row>
    <row r="649" spans="1:10" ht="15" customHeight="1" thickBot="1" x14ac:dyDescent="0.25">
      <c r="A649" s="124"/>
      <c r="B649" s="139"/>
      <c r="C649" s="138" t="s">
        <v>456</v>
      </c>
      <c r="D649" s="125"/>
      <c r="E649" s="270">
        <v>194</v>
      </c>
      <c r="F649" s="269">
        <v>2.5982000000000002E-3</v>
      </c>
      <c r="G649" s="125"/>
      <c r="H649" s="135">
        <v>5111</v>
      </c>
      <c r="I649" s="134">
        <v>6.1299999999999999E-5</v>
      </c>
      <c r="J649" s="124"/>
    </row>
    <row r="650" spans="1:10" ht="18" customHeight="1" thickBot="1" x14ac:dyDescent="0.25">
      <c r="A650" s="124"/>
      <c r="B650" s="133"/>
      <c r="C650" s="132" t="s">
        <v>540</v>
      </c>
      <c r="D650" s="125"/>
      <c r="E650" s="268">
        <v>74668</v>
      </c>
      <c r="F650" s="267">
        <v>1</v>
      </c>
      <c r="G650" s="125"/>
      <c r="H650" s="129">
        <v>83365044</v>
      </c>
      <c r="I650" s="128">
        <v>1</v>
      </c>
      <c r="J650" s="124"/>
    </row>
    <row r="651" spans="1:10" ht="8.1" customHeight="1" thickBot="1" x14ac:dyDescent="0.25">
      <c r="A651" s="124"/>
      <c r="B651" s="147"/>
      <c r="C651" s="147"/>
      <c r="D651" s="125"/>
      <c r="E651" s="258"/>
      <c r="F651" s="257"/>
      <c r="G651" s="125"/>
      <c r="H651" s="126"/>
      <c r="I651" s="146"/>
      <c r="J651" s="124"/>
    </row>
    <row r="652" spans="1:10" ht="15" customHeight="1" x14ac:dyDescent="0.2">
      <c r="A652" s="124"/>
      <c r="B652" s="145" t="s">
        <v>792</v>
      </c>
      <c r="C652" s="144" t="s">
        <v>735</v>
      </c>
      <c r="D652" s="125"/>
      <c r="E652" s="274">
        <v>13112</v>
      </c>
      <c r="F652" s="273">
        <v>0.8392754</v>
      </c>
      <c r="G652" s="125"/>
      <c r="H652" s="141">
        <v>10907542</v>
      </c>
      <c r="I652" s="140">
        <v>0.89898940000000005</v>
      </c>
      <c r="J652" s="124"/>
    </row>
    <row r="653" spans="1:10" ht="15" customHeight="1" x14ac:dyDescent="0.2">
      <c r="A653" s="124"/>
      <c r="B653" s="139"/>
      <c r="C653" s="138" t="s">
        <v>12</v>
      </c>
      <c r="D653" s="125"/>
      <c r="E653" s="272">
        <v>1952</v>
      </c>
      <c r="F653" s="271">
        <v>0.124944</v>
      </c>
      <c r="G653" s="125"/>
      <c r="H653" s="158">
        <v>925445</v>
      </c>
      <c r="I653" s="154">
        <v>7.6274300000000003E-2</v>
      </c>
      <c r="J653" s="124"/>
    </row>
    <row r="654" spans="1:10" ht="15" customHeight="1" thickBot="1" x14ac:dyDescent="0.25">
      <c r="A654" s="124"/>
      <c r="B654" s="139"/>
      <c r="C654" s="138" t="s">
        <v>457</v>
      </c>
      <c r="D654" s="125"/>
      <c r="E654" s="270">
        <v>559</v>
      </c>
      <c r="F654" s="269">
        <v>3.5780600000000003E-2</v>
      </c>
      <c r="G654" s="125"/>
      <c r="H654" s="135">
        <v>300129</v>
      </c>
      <c r="I654" s="134">
        <v>2.4736299999999999E-2</v>
      </c>
      <c r="J654" s="124"/>
    </row>
    <row r="655" spans="1:10" ht="18" customHeight="1" thickBot="1" x14ac:dyDescent="0.25">
      <c r="A655" s="124"/>
      <c r="B655" s="133"/>
      <c r="C655" s="132" t="s">
        <v>540</v>
      </c>
      <c r="D655" s="125"/>
      <c r="E655" s="268">
        <v>15623</v>
      </c>
      <c r="F655" s="267">
        <v>1</v>
      </c>
      <c r="G655" s="125"/>
      <c r="H655" s="129">
        <v>12133116</v>
      </c>
      <c r="I655" s="128">
        <v>0.99999999999999989</v>
      </c>
      <c r="J655" s="124"/>
    </row>
    <row r="656" spans="1:10" ht="8.1" customHeight="1" thickBot="1" x14ac:dyDescent="0.25">
      <c r="A656" s="124"/>
      <c r="B656" s="147"/>
      <c r="C656" s="147"/>
      <c r="D656" s="125"/>
      <c r="E656" s="258"/>
      <c r="F656" s="257"/>
      <c r="G656" s="125"/>
      <c r="H656" s="126"/>
      <c r="I656" s="146"/>
      <c r="J656" s="124"/>
    </row>
    <row r="657" spans="1:10" ht="15" customHeight="1" x14ac:dyDescent="0.2">
      <c r="A657" s="124"/>
      <c r="B657" s="145" t="s">
        <v>793</v>
      </c>
      <c r="C657" s="144" t="s">
        <v>743</v>
      </c>
      <c r="D657" s="125"/>
      <c r="E657" s="256">
        <v>39184</v>
      </c>
      <c r="F657" s="255">
        <v>0.8276095</v>
      </c>
      <c r="G657" s="125"/>
      <c r="H657" s="156">
        <v>41393829</v>
      </c>
      <c r="I657" s="142">
        <v>0.88614479999999995</v>
      </c>
      <c r="J657" s="124"/>
    </row>
    <row r="658" spans="1:10" ht="15" customHeight="1" thickBot="1" x14ac:dyDescent="0.25">
      <c r="A658" s="124"/>
      <c r="B658" s="139"/>
      <c r="C658" s="138" t="s">
        <v>199</v>
      </c>
      <c r="D658" s="125"/>
      <c r="E658" s="252">
        <v>8162</v>
      </c>
      <c r="F658" s="251">
        <v>0.1723905</v>
      </c>
      <c r="G658" s="125"/>
      <c r="H658" s="150">
        <v>5318435</v>
      </c>
      <c r="I658" s="136">
        <v>0.1138552</v>
      </c>
      <c r="J658" s="124"/>
    </row>
    <row r="659" spans="1:10" ht="18" customHeight="1" thickBot="1" x14ac:dyDescent="0.25">
      <c r="A659" s="124"/>
      <c r="B659" s="133"/>
      <c r="C659" s="132" t="s">
        <v>540</v>
      </c>
      <c r="D659" s="125"/>
      <c r="E659" s="250">
        <v>47346</v>
      </c>
      <c r="F659" s="249">
        <v>1</v>
      </c>
      <c r="G659" s="125"/>
      <c r="H659" s="148">
        <v>46712264</v>
      </c>
      <c r="I659" s="130">
        <v>1</v>
      </c>
      <c r="J659" s="124"/>
    </row>
    <row r="660" spans="1:10" ht="8.1" customHeight="1" thickBot="1" x14ac:dyDescent="0.25">
      <c r="A660" s="124"/>
      <c r="B660" s="147"/>
      <c r="C660" s="147"/>
      <c r="D660" s="125"/>
      <c r="E660" s="258"/>
      <c r="F660" s="257"/>
      <c r="G660" s="125"/>
      <c r="H660" s="126"/>
      <c r="I660" s="146"/>
      <c r="J660" s="124"/>
    </row>
    <row r="661" spans="1:10" ht="15" customHeight="1" x14ac:dyDescent="0.2">
      <c r="A661" s="124"/>
      <c r="B661" s="145" t="s">
        <v>794</v>
      </c>
      <c r="C661" s="144" t="s">
        <v>735</v>
      </c>
      <c r="D661" s="125"/>
      <c r="E661" s="274">
        <v>173481</v>
      </c>
      <c r="F661" s="273">
        <v>0.59946309999999992</v>
      </c>
      <c r="G661" s="125"/>
      <c r="H661" s="141">
        <v>120428465</v>
      </c>
      <c r="I661" s="140">
        <v>0.71201389999999998</v>
      </c>
      <c r="J661" s="124"/>
    </row>
    <row r="662" spans="1:10" ht="15" customHeight="1" x14ac:dyDescent="0.2">
      <c r="A662" s="124"/>
      <c r="B662" s="139"/>
      <c r="C662" s="138" t="s">
        <v>458</v>
      </c>
      <c r="D662" s="125"/>
      <c r="E662" s="272">
        <v>5073</v>
      </c>
      <c r="F662" s="271">
        <v>1.7529699999999999E-2</v>
      </c>
      <c r="G662" s="125"/>
      <c r="H662" s="158">
        <v>1666933</v>
      </c>
      <c r="I662" s="154">
        <v>9.8554999999999997E-3</v>
      </c>
      <c r="J662" s="124"/>
    </row>
    <row r="663" spans="1:10" ht="15" customHeight="1" x14ac:dyDescent="0.2">
      <c r="A663" s="124"/>
      <c r="B663" s="139"/>
      <c r="C663" s="138" t="s">
        <v>459</v>
      </c>
      <c r="D663" s="125"/>
      <c r="E663" s="272">
        <v>1380</v>
      </c>
      <c r="F663" s="271">
        <v>4.7685999999999996E-3</v>
      </c>
      <c r="G663" s="125"/>
      <c r="H663" s="158">
        <v>506984</v>
      </c>
      <c r="I663" s="154">
        <v>2.9975000000000002E-3</v>
      </c>
      <c r="J663" s="124"/>
    </row>
    <row r="664" spans="1:10" ht="15" customHeight="1" x14ac:dyDescent="0.2">
      <c r="A664" s="124"/>
      <c r="B664" s="139"/>
      <c r="C664" s="138" t="s">
        <v>460</v>
      </c>
      <c r="D664" s="125"/>
      <c r="E664" s="272">
        <v>47</v>
      </c>
      <c r="F664" s="271">
        <v>1.6239999999999999E-4</v>
      </c>
      <c r="G664" s="125"/>
      <c r="H664" s="158">
        <v>25273</v>
      </c>
      <c r="I664" s="154">
        <v>1.494E-4</v>
      </c>
      <c r="J664" s="124"/>
    </row>
    <row r="665" spans="1:10" ht="15" customHeight="1" x14ac:dyDescent="0.2">
      <c r="A665" s="124"/>
      <c r="B665" s="139"/>
      <c r="C665" s="138" t="s">
        <v>461</v>
      </c>
      <c r="D665" s="125"/>
      <c r="E665" s="272">
        <v>4477</v>
      </c>
      <c r="F665" s="271">
        <v>1.5470299999999999E-2</v>
      </c>
      <c r="G665" s="125"/>
      <c r="H665" s="158">
        <v>1871837</v>
      </c>
      <c r="I665" s="154">
        <v>1.1066899999999999E-2</v>
      </c>
      <c r="J665" s="124"/>
    </row>
    <row r="666" spans="1:10" ht="15" customHeight="1" x14ac:dyDescent="0.2">
      <c r="A666" s="124"/>
      <c r="B666" s="139"/>
      <c r="C666" s="138" t="s">
        <v>462</v>
      </c>
      <c r="D666" s="125"/>
      <c r="E666" s="272">
        <v>386</v>
      </c>
      <c r="F666" s="271">
        <v>1.3338E-3</v>
      </c>
      <c r="G666" s="125"/>
      <c r="H666" s="158">
        <v>168582</v>
      </c>
      <c r="I666" s="154">
        <v>9.967000000000001E-4</v>
      </c>
      <c r="J666" s="124"/>
    </row>
    <row r="667" spans="1:10" ht="15" customHeight="1" x14ac:dyDescent="0.2">
      <c r="A667" s="124"/>
      <c r="B667" s="139"/>
      <c r="C667" s="138" t="s">
        <v>463</v>
      </c>
      <c r="D667" s="125"/>
      <c r="E667" s="272">
        <v>90597</v>
      </c>
      <c r="F667" s="271">
        <v>0.31305759999999999</v>
      </c>
      <c r="G667" s="125"/>
      <c r="H667" s="158">
        <v>38654917</v>
      </c>
      <c r="I667" s="154">
        <v>0.22854099999999999</v>
      </c>
      <c r="J667" s="124"/>
    </row>
    <row r="668" spans="1:10" ht="15" customHeight="1" x14ac:dyDescent="0.2">
      <c r="A668" s="124"/>
      <c r="B668" s="139"/>
      <c r="C668" s="138" t="s">
        <v>161</v>
      </c>
      <c r="D668" s="125"/>
      <c r="E668" s="272">
        <v>2299</v>
      </c>
      <c r="F668" s="271">
        <v>7.9442000000000002E-3</v>
      </c>
      <c r="G668" s="125"/>
      <c r="H668" s="158">
        <v>754936</v>
      </c>
      <c r="I668" s="154">
        <v>4.4634000000000002E-3</v>
      </c>
      <c r="J668" s="124"/>
    </row>
    <row r="669" spans="1:10" ht="15" customHeight="1" x14ac:dyDescent="0.2">
      <c r="A669" s="124"/>
      <c r="B669" s="139"/>
      <c r="C669" s="138" t="s">
        <v>464</v>
      </c>
      <c r="D669" s="125"/>
      <c r="E669" s="272">
        <v>413</v>
      </c>
      <c r="F669" s="271">
        <v>1.4270999999999999E-3</v>
      </c>
      <c r="G669" s="125"/>
      <c r="H669" s="158">
        <v>169170</v>
      </c>
      <c r="I669" s="154">
        <v>1.0001999999999999E-3</v>
      </c>
      <c r="J669" s="124"/>
    </row>
    <row r="670" spans="1:10" ht="15" customHeight="1" x14ac:dyDescent="0.2">
      <c r="A670" s="124"/>
      <c r="B670" s="139"/>
      <c r="C670" s="138" t="s">
        <v>465</v>
      </c>
      <c r="D670" s="125"/>
      <c r="E670" s="272">
        <v>489</v>
      </c>
      <c r="F670" s="271">
        <v>1.6896999999999999E-3</v>
      </c>
      <c r="G670" s="125"/>
      <c r="H670" s="158">
        <v>119746</v>
      </c>
      <c r="I670" s="154">
        <v>7.0799999999999997E-4</v>
      </c>
      <c r="J670" s="124"/>
    </row>
    <row r="671" spans="1:10" ht="15" customHeight="1" thickBot="1" x14ac:dyDescent="0.25">
      <c r="A671" s="124"/>
      <c r="B671" s="139"/>
      <c r="C671" s="138" t="s">
        <v>466</v>
      </c>
      <c r="D671" s="125"/>
      <c r="E671" s="270">
        <v>10752</v>
      </c>
      <c r="F671" s="269">
        <v>3.7153499999999999E-2</v>
      </c>
      <c r="G671" s="125"/>
      <c r="H671" s="135">
        <v>4770955</v>
      </c>
      <c r="I671" s="134">
        <v>2.82075E-2</v>
      </c>
      <c r="J671" s="124"/>
    </row>
    <row r="672" spans="1:10" ht="18" customHeight="1" thickBot="1" x14ac:dyDescent="0.25">
      <c r="A672" s="124"/>
      <c r="B672" s="133"/>
      <c r="C672" s="132" t="s">
        <v>540</v>
      </c>
      <c r="D672" s="125"/>
      <c r="E672" s="268">
        <v>289394</v>
      </c>
      <c r="F672" s="267">
        <v>0.99999999999999989</v>
      </c>
      <c r="G672" s="125"/>
      <c r="H672" s="129">
        <v>169137798</v>
      </c>
      <c r="I672" s="128">
        <v>1</v>
      </c>
      <c r="J672" s="124"/>
    </row>
    <row r="673" spans="1:10" ht="8.1" customHeight="1" thickBot="1" x14ac:dyDescent="0.25">
      <c r="A673" s="124"/>
      <c r="B673" s="147"/>
      <c r="C673" s="147"/>
      <c r="D673" s="125"/>
      <c r="E673" s="258"/>
      <c r="F673" s="257"/>
      <c r="G673" s="125"/>
      <c r="H673" s="126"/>
      <c r="I673" s="146"/>
      <c r="J673" s="124"/>
    </row>
    <row r="674" spans="1:10" ht="15" customHeight="1" x14ac:dyDescent="0.2">
      <c r="A674" s="124"/>
      <c r="B674" s="145" t="s">
        <v>795</v>
      </c>
      <c r="C674" s="144" t="s">
        <v>735</v>
      </c>
      <c r="D674" s="125"/>
      <c r="E674" s="274">
        <v>19559</v>
      </c>
      <c r="F674" s="273">
        <v>0.85709900000000006</v>
      </c>
      <c r="G674" s="125"/>
      <c r="H674" s="141">
        <v>22026863</v>
      </c>
      <c r="I674" s="140">
        <v>0.87870079999999995</v>
      </c>
      <c r="J674" s="124"/>
    </row>
    <row r="675" spans="1:10" ht="15" customHeight="1" x14ac:dyDescent="0.2">
      <c r="A675" s="124"/>
      <c r="B675" s="139"/>
      <c r="C675" s="138" t="s">
        <v>6</v>
      </c>
      <c r="D675" s="125"/>
      <c r="E675" s="272">
        <v>1070</v>
      </c>
      <c r="F675" s="271">
        <v>4.6888699999999998E-2</v>
      </c>
      <c r="G675" s="125"/>
      <c r="H675" s="158">
        <v>769175</v>
      </c>
      <c r="I675" s="154">
        <v>3.0684099999999999E-2</v>
      </c>
      <c r="J675" s="124"/>
    </row>
    <row r="676" spans="1:10" ht="15" customHeight="1" x14ac:dyDescent="0.2">
      <c r="A676" s="124"/>
      <c r="B676" s="139"/>
      <c r="C676" s="138" t="s">
        <v>399</v>
      </c>
      <c r="D676" s="125"/>
      <c r="E676" s="272">
        <v>623</v>
      </c>
      <c r="F676" s="271">
        <v>2.7300600000000001E-2</v>
      </c>
      <c r="G676" s="125"/>
      <c r="H676" s="158">
        <v>964718</v>
      </c>
      <c r="I676" s="154">
        <v>3.84848E-2</v>
      </c>
      <c r="J676" s="124"/>
    </row>
    <row r="677" spans="1:10" ht="15" customHeight="1" thickBot="1" x14ac:dyDescent="0.25">
      <c r="A677" s="124"/>
      <c r="B677" s="139"/>
      <c r="C677" s="138" t="s">
        <v>467</v>
      </c>
      <c r="D677" s="125"/>
      <c r="E677" s="270">
        <v>1568</v>
      </c>
      <c r="F677" s="269">
        <v>6.8711700000000001E-2</v>
      </c>
      <c r="G677" s="125"/>
      <c r="H677" s="135">
        <v>1306779</v>
      </c>
      <c r="I677" s="134">
        <v>5.2130299999999997E-2</v>
      </c>
      <c r="J677" s="124"/>
    </row>
    <row r="678" spans="1:10" ht="18" customHeight="1" thickBot="1" x14ac:dyDescent="0.25">
      <c r="A678" s="124"/>
      <c r="B678" s="133"/>
      <c r="C678" s="132" t="s">
        <v>540</v>
      </c>
      <c r="D678" s="125"/>
      <c r="E678" s="268">
        <v>22820</v>
      </c>
      <c r="F678" s="267">
        <v>1</v>
      </c>
      <c r="G678" s="125"/>
      <c r="H678" s="129">
        <v>25067535</v>
      </c>
      <c r="I678" s="128">
        <v>0.99999999999999989</v>
      </c>
      <c r="J678" s="124"/>
    </row>
    <row r="679" spans="1:10" ht="8.1" customHeight="1" thickBot="1" x14ac:dyDescent="0.25">
      <c r="A679" s="124"/>
      <c r="B679" s="147"/>
      <c r="C679" s="147"/>
      <c r="D679" s="125"/>
      <c r="E679" s="258"/>
      <c r="F679" s="257"/>
      <c r="G679" s="125"/>
      <c r="H679" s="126"/>
      <c r="I679" s="146"/>
      <c r="J679" s="124"/>
    </row>
    <row r="680" spans="1:10" ht="15" customHeight="1" x14ac:dyDescent="0.2">
      <c r="A680" s="124"/>
      <c r="B680" s="145" t="s">
        <v>796</v>
      </c>
      <c r="C680" s="144" t="s">
        <v>735</v>
      </c>
      <c r="D680" s="125"/>
      <c r="E680" s="274">
        <v>144836</v>
      </c>
      <c r="F680" s="273">
        <v>0.71566730000000001</v>
      </c>
      <c r="G680" s="125"/>
      <c r="H680" s="141">
        <v>98065004</v>
      </c>
      <c r="I680" s="140">
        <v>0.77204289999999998</v>
      </c>
      <c r="J680" s="124"/>
    </row>
    <row r="681" spans="1:10" ht="15" customHeight="1" x14ac:dyDescent="0.2">
      <c r="A681" s="124"/>
      <c r="B681" s="139"/>
      <c r="C681" s="138" t="s">
        <v>116</v>
      </c>
      <c r="D681" s="125"/>
      <c r="E681" s="272">
        <v>11591</v>
      </c>
      <c r="F681" s="271">
        <v>5.7273699999999997E-2</v>
      </c>
      <c r="G681" s="125"/>
      <c r="H681" s="158">
        <v>3309114</v>
      </c>
      <c r="I681" s="154">
        <v>2.6051899999999999E-2</v>
      </c>
      <c r="J681" s="124"/>
    </row>
    <row r="682" spans="1:10" ht="15" customHeight="1" x14ac:dyDescent="0.2">
      <c r="A682" s="124"/>
      <c r="B682" s="139"/>
      <c r="C682" s="138" t="s">
        <v>468</v>
      </c>
      <c r="D682" s="125"/>
      <c r="E682" s="272">
        <v>27472</v>
      </c>
      <c r="F682" s="271">
        <v>0.13574530000000001</v>
      </c>
      <c r="G682" s="125"/>
      <c r="H682" s="158">
        <v>18500769</v>
      </c>
      <c r="I682" s="154">
        <v>0.14565230000000001</v>
      </c>
      <c r="J682" s="124"/>
    </row>
    <row r="683" spans="1:10" ht="15" customHeight="1" x14ac:dyDescent="0.2">
      <c r="A683" s="124"/>
      <c r="B683" s="139"/>
      <c r="C683" s="138" t="s">
        <v>469</v>
      </c>
      <c r="D683" s="125"/>
      <c r="E683" s="272">
        <v>1203</v>
      </c>
      <c r="F683" s="271">
        <v>5.9442999999999996E-3</v>
      </c>
      <c r="G683" s="125"/>
      <c r="H683" s="158">
        <v>234223</v>
      </c>
      <c r="I683" s="154">
        <v>1.8439999999999999E-3</v>
      </c>
      <c r="J683" s="124"/>
    </row>
    <row r="684" spans="1:10" ht="15" customHeight="1" x14ac:dyDescent="0.2">
      <c r="A684" s="124"/>
      <c r="B684" s="139"/>
      <c r="C684" s="138" t="s">
        <v>85</v>
      </c>
      <c r="D684" s="125"/>
      <c r="E684" s="272">
        <v>8</v>
      </c>
      <c r="F684" s="271">
        <v>3.9499999999999998E-5</v>
      </c>
      <c r="G684" s="125"/>
      <c r="H684" s="158">
        <v>355660</v>
      </c>
      <c r="I684" s="154">
        <v>2.8E-3</v>
      </c>
      <c r="J684" s="124"/>
    </row>
    <row r="685" spans="1:10" ht="15" customHeight="1" x14ac:dyDescent="0.2">
      <c r="A685" s="124"/>
      <c r="B685" s="139"/>
      <c r="C685" s="138" t="s">
        <v>470</v>
      </c>
      <c r="D685" s="125"/>
      <c r="E685" s="272">
        <v>2659</v>
      </c>
      <c r="F685" s="271">
        <v>1.31387E-2</v>
      </c>
      <c r="G685" s="125"/>
      <c r="H685" s="158">
        <v>1298589</v>
      </c>
      <c r="I685" s="154">
        <v>1.02235E-2</v>
      </c>
      <c r="J685" s="124"/>
    </row>
    <row r="686" spans="1:10" ht="15" customHeight="1" x14ac:dyDescent="0.2">
      <c r="A686" s="124"/>
      <c r="B686" s="139"/>
      <c r="C686" s="138" t="s">
        <v>471</v>
      </c>
      <c r="D686" s="125"/>
      <c r="E686" s="272">
        <v>1770</v>
      </c>
      <c r="F686" s="271">
        <v>8.7460000000000003E-3</v>
      </c>
      <c r="G686" s="125"/>
      <c r="H686" s="158">
        <v>869028</v>
      </c>
      <c r="I686" s="154">
        <v>6.8417E-3</v>
      </c>
      <c r="J686" s="124"/>
    </row>
    <row r="687" spans="1:10" ht="15" customHeight="1" x14ac:dyDescent="0.2">
      <c r="A687" s="124"/>
      <c r="B687" s="139"/>
      <c r="C687" s="138" t="s">
        <v>472</v>
      </c>
      <c r="D687" s="125"/>
      <c r="E687" s="272">
        <v>4633</v>
      </c>
      <c r="F687" s="271">
        <v>2.2892699999999998E-2</v>
      </c>
      <c r="G687" s="125"/>
      <c r="H687" s="158">
        <v>3016920</v>
      </c>
      <c r="I687" s="154">
        <v>2.3751499999999998E-2</v>
      </c>
      <c r="J687" s="124"/>
    </row>
    <row r="688" spans="1:10" ht="15" customHeight="1" x14ac:dyDescent="0.2">
      <c r="A688" s="124"/>
      <c r="B688" s="139"/>
      <c r="C688" s="138" t="s">
        <v>473</v>
      </c>
      <c r="D688" s="125"/>
      <c r="E688" s="272">
        <v>236</v>
      </c>
      <c r="F688" s="271">
        <v>1.1661E-3</v>
      </c>
      <c r="G688" s="125"/>
      <c r="H688" s="158">
        <v>214707</v>
      </c>
      <c r="I688" s="154">
        <v>1.6903E-3</v>
      </c>
      <c r="J688" s="124"/>
    </row>
    <row r="689" spans="1:10" ht="15" customHeight="1" x14ac:dyDescent="0.2">
      <c r="A689" s="124"/>
      <c r="B689" s="139"/>
      <c r="C689" s="138" t="s">
        <v>474</v>
      </c>
      <c r="D689" s="125"/>
      <c r="E689" s="272">
        <v>391</v>
      </c>
      <c r="F689" s="271">
        <v>1.9319999999999999E-3</v>
      </c>
      <c r="G689" s="125"/>
      <c r="H689" s="158">
        <v>29057</v>
      </c>
      <c r="I689" s="154">
        <v>2.288E-4</v>
      </c>
      <c r="J689" s="124"/>
    </row>
    <row r="690" spans="1:10" ht="15" customHeight="1" x14ac:dyDescent="0.2">
      <c r="A690" s="124"/>
      <c r="B690" s="139"/>
      <c r="C690" s="138" t="s">
        <v>357</v>
      </c>
      <c r="D690" s="125"/>
      <c r="E690" s="272">
        <v>537</v>
      </c>
      <c r="F690" s="271">
        <v>2.6534000000000002E-3</v>
      </c>
      <c r="G690" s="125"/>
      <c r="H690" s="158">
        <v>434121</v>
      </c>
      <c r="I690" s="154">
        <v>3.4177000000000001E-3</v>
      </c>
      <c r="J690" s="124"/>
    </row>
    <row r="691" spans="1:10" ht="15" customHeight="1" thickBot="1" x14ac:dyDescent="0.25">
      <c r="A691" s="124"/>
      <c r="B691" s="139"/>
      <c r="C691" s="138" t="s">
        <v>475</v>
      </c>
      <c r="D691" s="125"/>
      <c r="E691" s="270">
        <v>7043</v>
      </c>
      <c r="F691" s="269">
        <v>3.4800999999999999E-2</v>
      </c>
      <c r="G691" s="125"/>
      <c r="H691" s="135">
        <v>692946</v>
      </c>
      <c r="I691" s="134">
        <v>5.4554E-3</v>
      </c>
      <c r="J691" s="124"/>
    </row>
    <row r="692" spans="1:10" ht="18" customHeight="1" thickBot="1" x14ac:dyDescent="0.25">
      <c r="A692" s="124"/>
      <c r="B692" s="133"/>
      <c r="C692" s="132" t="s">
        <v>540</v>
      </c>
      <c r="D692" s="125"/>
      <c r="E692" s="268">
        <v>202379</v>
      </c>
      <c r="F692" s="267">
        <v>1</v>
      </c>
      <c r="G692" s="125"/>
      <c r="H692" s="129">
        <v>127020138</v>
      </c>
      <c r="I692" s="128">
        <v>1.0000000000000002</v>
      </c>
      <c r="J692" s="124"/>
    </row>
    <row r="693" spans="1:10" ht="8.1" customHeight="1" thickBot="1" x14ac:dyDescent="0.25">
      <c r="A693" s="124"/>
      <c r="B693" s="147"/>
      <c r="C693" s="147"/>
      <c r="D693" s="125"/>
      <c r="E693" s="258"/>
      <c r="F693" s="257"/>
      <c r="G693" s="125"/>
      <c r="H693" s="126"/>
      <c r="I693" s="146"/>
      <c r="J693" s="124"/>
    </row>
    <row r="694" spans="1:10" ht="15" customHeight="1" x14ac:dyDescent="0.2">
      <c r="A694" s="124"/>
      <c r="B694" s="145" t="s">
        <v>797</v>
      </c>
      <c r="C694" s="144" t="s">
        <v>743</v>
      </c>
      <c r="D694" s="125"/>
      <c r="E694" s="277">
        <v>42681</v>
      </c>
      <c r="F694" s="255">
        <v>0.71260889999999999</v>
      </c>
      <c r="G694" s="125"/>
      <c r="H694" s="162">
        <v>31882933</v>
      </c>
      <c r="I694" s="142">
        <v>0.82092830000000006</v>
      </c>
      <c r="J694" s="124"/>
    </row>
    <row r="695" spans="1:10" ht="15" customHeight="1" x14ac:dyDescent="0.2">
      <c r="A695" s="124"/>
      <c r="B695" s="139"/>
      <c r="C695" s="138" t="s">
        <v>476</v>
      </c>
      <c r="D695" s="125"/>
      <c r="E695" s="276">
        <v>687</v>
      </c>
      <c r="F695" s="253">
        <v>1.1470299999999999E-2</v>
      </c>
      <c r="G695" s="125"/>
      <c r="H695" s="161">
        <v>129579</v>
      </c>
      <c r="I695" s="152">
        <v>3.3364000000000002E-3</v>
      </c>
      <c r="J695" s="124"/>
    </row>
    <row r="696" spans="1:10" ht="15" customHeight="1" x14ac:dyDescent="0.2">
      <c r="A696" s="124"/>
      <c r="B696" s="139"/>
      <c r="C696" s="138" t="s">
        <v>477</v>
      </c>
      <c r="D696" s="125"/>
      <c r="E696" s="276">
        <v>862</v>
      </c>
      <c r="F696" s="253">
        <v>1.43921E-2</v>
      </c>
      <c r="G696" s="125"/>
      <c r="H696" s="161">
        <v>280890</v>
      </c>
      <c r="I696" s="152">
        <v>7.2323999999999999E-3</v>
      </c>
      <c r="J696" s="124"/>
    </row>
    <row r="697" spans="1:10" ht="15" customHeight="1" x14ac:dyDescent="0.2">
      <c r="A697" s="124"/>
      <c r="B697" s="139"/>
      <c r="C697" s="138" t="s">
        <v>478</v>
      </c>
      <c r="D697" s="125"/>
      <c r="E697" s="276">
        <v>6001</v>
      </c>
      <c r="F697" s="253">
        <v>0.1001937</v>
      </c>
      <c r="G697" s="125"/>
      <c r="H697" s="161">
        <v>2430733</v>
      </c>
      <c r="I697" s="152">
        <v>6.2587000000000004E-2</v>
      </c>
      <c r="J697" s="124"/>
    </row>
    <row r="698" spans="1:10" ht="15" customHeight="1" x14ac:dyDescent="0.2">
      <c r="A698" s="124"/>
      <c r="B698" s="139"/>
      <c r="C698" s="138" t="s">
        <v>479</v>
      </c>
      <c r="D698" s="125"/>
      <c r="E698" s="276">
        <v>421</v>
      </c>
      <c r="F698" s="253">
        <v>7.0290999999999999E-3</v>
      </c>
      <c r="G698" s="125"/>
      <c r="H698" s="161">
        <v>82318</v>
      </c>
      <c r="I698" s="152">
        <v>2.1194999999999999E-3</v>
      </c>
      <c r="J698" s="124"/>
    </row>
    <row r="699" spans="1:10" ht="15" customHeight="1" x14ac:dyDescent="0.2">
      <c r="A699" s="124"/>
      <c r="B699" s="139"/>
      <c r="C699" s="138" t="s">
        <v>480</v>
      </c>
      <c r="D699" s="125"/>
      <c r="E699" s="276">
        <v>100</v>
      </c>
      <c r="F699" s="253">
        <v>1.6696E-3</v>
      </c>
      <c r="G699" s="125"/>
      <c r="H699" s="161">
        <v>0</v>
      </c>
      <c r="I699" s="152">
        <v>0</v>
      </c>
      <c r="J699" s="124"/>
    </row>
    <row r="700" spans="1:10" ht="15" customHeight="1" thickBot="1" x14ac:dyDescent="0.25">
      <c r="A700" s="124"/>
      <c r="B700" s="139"/>
      <c r="C700" s="138" t="s">
        <v>17</v>
      </c>
      <c r="D700" s="125"/>
      <c r="E700" s="275">
        <v>9142</v>
      </c>
      <c r="F700" s="251">
        <v>0.1526363</v>
      </c>
      <c r="G700" s="125"/>
      <c r="H700" s="160">
        <v>4031210</v>
      </c>
      <c r="I700" s="136">
        <v>0.1037964</v>
      </c>
      <c r="J700" s="124"/>
    </row>
    <row r="701" spans="1:10" ht="18" customHeight="1" thickBot="1" x14ac:dyDescent="0.25">
      <c r="A701" s="124"/>
      <c r="B701" s="133"/>
      <c r="C701" s="132" t="s">
        <v>540</v>
      </c>
      <c r="D701" s="125"/>
      <c r="E701" s="250">
        <v>59894</v>
      </c>
      <c r="F701" s="249">
        <v>1</v>
      </c>
      <c r="G701" s="125"/>
      <c r="H701" s="148">
        <v>38837663</v>
      </c>
      <c r="I701" s="130">
        <v>1</v>
      </c>
      <c r="J701" s="124"/>
    </row>
    <row r="702" spans="1:10" ht="8.1" customHeight="1" thickBot="1" x14ac:dyDescent="0.25">
      <c r="A702" s="124"/>
      <c r="B702" s="147"/>
      <c r="C702" s="147"/>
      <c r="D702" s="125"/>
      <c r="E702" s="127"/>
      <c r="F702" s="146"/>
      <c r="G702" s="125"/>
      <c r="H702" s="126"/>
      <c r="I702" s="146"/>
      <c r="J702" s="124"/>
    </row>
    <row r="703" spans="1:10" ht="15" customHeight="1" x14ac:dyDescent="0.2">
      <c r="A703" s="124"/>
      <c r="B703" s="145" t="s">
        <v>798</v>
      </c>
      <c r="C703" s="144" t="s">
        <v>735</v>
      </c>
      <c r="D703" s="125"/>
      <c r="E703" s="143">
        <v>116450</v>
      </c>
      <c r="F703" s="142">
        <v>0.77749950000000001</v>
      </c>
      <c r="G703" s="125"/>
      <c r="H703" s="141">
        <v>68390450</v>
      </c>
      <c r="I703" s="140">
        <v>0.79503449999999998</v>
      </c>
      <c r="J703" s="124"/>
    </row>
    <row r="704" spans="1:10" ht="15" customHeight="1" x14ac:dyDescent="0.2">
      <c r="A704" s="124"/>
      <c r="B704" s="139"/>
      <c r="C704" s="138" t="s">
        <v>481</v>
      </c>
      <c r="D704" s="125"/>
      <c r="E704" s="159">
        <v>2188</v>
      </c>
      <c r="F704" s="152">
        <v>1.4608599999999999E-2</v>
      </c>
      <c r="G704" s="125"/>
      <c r="H704" s="158">
        <v>893866</v>
      </c>
      <c r="I704" s="154">
        <v>1.03911E-2</v>
      </c>
      <c r="J704" s="124"/>
    </row>
    <row r="705" spans="1:10" ht="15" customHeight="1" x14ac:dyDescent="0.2">
      <c r="A705" s="124"/>
      <c r="B705" s="139"/>
      <c r="C705" s="138" t="s">
        <v>482</v>
      </c>
      <c r="D705" s="125"/>
      <c r="E705" s="159">
        <v>82</v>
      </c>
      <c r="F705" s="152">
        <v>5.4750000000000003E-4</v>
      </c>
      <c r="G705" s="125"/>
      <c r="H705" s="158">
        <v>35023</v>
      </c>
      <c r="I705" s="154">
        <v>4.0709999999999997E-4</v>
      </c>
      <c r="J705" s="124"/>
    </row>
    <row r="706" spans="1:10" ht="15" customHeight="1" x14ac:dyDescent="0.2">
      <c r="A706" s="124"/>
      <c r="B706" s="139"/>
      <c r="C706" s="138" t="s">
        <v>483</v>
      </c>
      <c r="D706" s="125"/>
      <c r="E706" s="159">
        <v>18909</v>
      </c>
      <c r="F706" s="152">
        <v>0.12624940000000001</v>
      </c>
      <c r="G706" s="125"/>
      <c r="H706" s="158">
        <v>10949118</v>
      </c>
      <c r="I706" s="154">
        <v>0.1272828</v>
      </c>
      <c r="J706" s="124"/>
    </row>
    <row r="707" spans="1:10" ht="15" customHeight="1" x14ac:dyDescent="0.2">
      <c r="A707" s="124"/>
      <c r="B707" s="139"/>
      <c r="C707" s="138" t="s">
        <v>484</v>
      </c>
      <c r="D707" s="125"/>
      <c r="E707" s="159">
        <v>111</v>
      </c>
      <c r="F707" s="152">
        <v>7.4109999999999996E-4</v>
      </c>
      <c r="G707" s="125"/>
      <c r="H707" s="158">
        <v>0</v>
      </c>
      <c r="I707" s="154">
        <v>0</v>
      </c>
      <c r="J707" s="124"/>
    </row>
    <row r="708" spans="1:10" ht="15" customHeight="1" x14ac:dyDescent="0.2">
      <c r="A708" s="124"/>
      <c r="B708" s="139"/>
      <c r="C708" s="138" t="s">
        <v>211</v>
      </c>
      <c r="D708" s="125"/>
      <c r="E708" s="159">
        <v>1900</v>
      </c>
      <c r="F708" s="152">
        <v>1.2685699999999999E-2</v>
      </c>
      <c r="G708" s="125"/>
      <c r="H708" s="158">
        <v>760731</v>
      </c>
      <c r="I708" s="154">
        <v>8.8433999999999995E-3</v>
      </c>
      <c r="J708" s="124"/>
    </row>
    <row r="709" spans="1:10" ht="15" customHeight="1" x14ac:dyDescent="0.2">
      <c r="A709" s="124"/>
      <c r="B709" s="139"/>
      <c r="C709" s="138" t="s">
        <v>485</v>
      </c>
      <c r="D709" s="125"/>
      <c r="E709" s="159">
        <v>94</v>
      </c>
      <c r="F709" s="152">
        <v>6.2759999999999997E-4</v>
      </c>
      <c r="G709" s="125"/>
      <c r="H709" s="158">
        <v>2018</v>
      </c>
      <c r="I709" s="154">
        <v>2.3499999999999999E-5</v>
      </c>
      <c r="J709" s="124"/>
    </row>
    <row r="710" spans="1:10" ht="15" customHeight="1" x14ac:dyDescent="0.2">
      <c r="A710" s="124"/>
      <c r="B710" s="139"/>
      <c r="C710" s="138" t="s">
        <v>486</v>
      </c>
      <c r="D710" s="125"/>
      <c r="E710" s="159">
        <v>59</v>
      </c>
      <c r="F710" s="152">
        <v>3.9389999999999998E-4</v>
      </c>
      <c r="G710" s="125"/>
      <c r="H710" s="158">
        <v>0</v>
      </c>
      <c r="I710" s="154">
        <v>0</v>
      </c>
      <c r="J710" s="124"/>
    </row>
    <row r="711" spans="1:10" ht="15" customHeight="1" x14ac:dyDescent="0.2">
      <c r="A711" s="124"/>
      <c r="B711" s="139"/>
      <c r="C711" s="138" t="s">
        <v>487</v>
      </c>
      <c r="D711" s="125"/>
      <c r="E711" s="159">
        <v>504</v>
      </c>
      <c r="F711" s="152">
        <v>3.3649999999999999E-3</v>
      </c>
      <c r="G711" s="125"/>
      <c r="H711" s="158">
        <v>198430</v>
      </c>
      <c r="I711" s="154">
        <v>2.3067000000000001E-3</v>
      </c>
      <c r="J711" s="124"/>
    </row>
    <row r="712" spans="1:10" ht="15" customHeight="1" x14ac:dyDescent="0.2">
      <c r="A712" s="124"/>
      <c r="B712" s="139"/>
      <c r="C712" s="138" t="s">
        <v>488</v>
      </c>
      <c r="D712" s="125"/>
      <c r="E712" s="159">
        <v>2999</v>
      </c>
      <c r="F712" s="152">
        <v>2.00234E-2</v>
      </c>
      <c r="G712" s="125"/>
      <c r="H712" s="158">
        <v>1485967</v>
      </c>
      <c r="I712" s="154">
        <v>1.7274299999999999E-2</v>
      </c>
      <c r="J712" s="124"/>
    </row>
    <row r="713" spans="1:10" ht="15" customHeight="1" x14ac:dyDescent="0.2">
      <c r="A713" s="124"/>
      <c r="B713" s="139"/>
      <c r="C713" s="138" t="s">
        <v>489</v>
      </c>
      <c r="D713" s="125"/>
      <c r="E713" s="159">
        <v>121</v>
      </c>
      <c r="F713" s="152">
        <v>8.0789999999999996E-4</v>
      </c>
      <c r="G713" s="125"/>
      <c r="H713" s="158">
        <v>12221</v>
      </c>
      <c r="I713" s="154">
        <v>1.4210000000000001E-4</v>
      </c>
      <c r="J713" s="124"/>
    </row>
    <row r="714" spans="1:10" ht="15" customHeight="1" x14ac:dyDescent="0.2">
      <c r="A714" s="124"/>
      <c r="B714" s="139"/>
      <c r="C714" s="138" t="s">
        <v>490</v>
      </c>
      <c r="D714" s="125"/>
      <c r="E714" s="159">
        <v>60</v>
      </c>
      <c r="F714" s="152">
        <v>4.0059999999999998E-4</v>
      </c>
      <c r="G714" s="125"/>
      <c r="H714" s="158">
        <v>1373</v>
      </c>
      <c r="I714" s="154">
        <v>1.5999999999999999E-5</v>
      </c>
      <c r="J714" s="124"/>
    </row>
    <row r="715" spans="1:10" ht="15" customHeight="1" x14ac:dyDescent="0.2">
      <c r="A715" s="124"/>
      <c r="B715" s="139"/>
      <c r="C715" s="138" t="s">
        <v>401</v>
      </c>
      <c r="D715" s="125"/>
      <c r="E715" s="159">
        <v>3094</v>
      </c>
      <c r="F715" s="152">
        <v>2.0657700000000001E-2</v>
      </c>
      <c r="G715" s="125"/>
      <c r="H715" s="158">
        <v>1298920</v>
      </c>
      <c r="I715" s="154">
        <v>1.5099899999999999E-2</v>
      </c>
      <c r="J715" s="124"/>
    </row>
    <row r="716" spans="1:10" ht="15" customHeight="1" x14ac:dyDescent="0.2">
      <c r="A716" s="124"/>
      <c r="B716" s="139"/>
      <c r="C716" s="138" t="s">
        <v>491</v>
      </c>
      <c r="D716" s="125"/>
      <c r="E716" s="159">
        <v>277</v>
      </c>
      <c r="F716" s="152">
        <v>1.8494E-3</v>
      </c>
      <c r="G716" s="125"/>
      <c r="H716" s="158">
        <v>13138</v>
      </c>
      <c r="I716" s="154">
        <v>1.527E-4</v>
      </c>
      <c r="J716" s="124"/>
    </row>
    <row r="717" spans="1:10" ht="15" customHeight="1" x14ac:dyDescent="0.2">
      <c r="A717" s="124"/>
      <c r="B717" s="139"/>
      <c r="C717" s="138" t="s">
        <v>492</v>
      </c>
      <c r="D717" s="125"/>
      <c r="E717" s="159">
        <v>884</v>
      </c>
      <c r="F717" s="152">
        <v>5.9021999999999998E-3</v>
      </c>
      <c r="G717" s="125"/>
      <c r="H717" s="158">
        <v>407682</v>
      </c>
      <c r="I717" s="154">
        <v>4.7393000000000001E-3</v>
      </c>
      <c r="J717" s="124"/>
    </row>
    <row r="718" spans="1:10" ht="15" customHeight="1" thickBot="1" x14ac:dyDescent="0.25">
      <c r="A718" s="124"/>
      <c r="B718" s="139"/>
      <c r="C718" s="138" t="s">
        <v>672</v>
      </c>
      <c r="D718" s="125"/>
      <c r="E718" s="137">
        <v>2043</v>
      </c>
      <c r="F718" s="136">
        <v>1.36405E-2</v>
      </c>
      <c r="G718" s="125"/>
      <c r="H718" s="135">
        <v>1573051</v>
      </c>
      <c r="I718" s="134">
        <v>1.82866E-2</v>
      </c>
      <c r="J718" s="124"/>
    </row>
    <row r="719" spans="1:10" ht="18" customHeight="1" thickBot="1" x14ac:dyDescent="0.25">
      <c r="A719" s="124"/>
      <c r="B719" s="133"/>
      <c r="C719" s="132" t="s">
        <v>540</v>
      </c>
      <c r="D719" s="125"/>
      <c r="E719" s="131">
        <v>149775</v>
      </c>
      <c r="F719" s="130">
        <v>1</v>
      </c>
      <c r="G719" s="125"/>
      <c r="H719" s="129">
        <v>86021988</v>
      </c>
      <c r="I719" s="128">
        <v>1</v>
      </c>
      <c r="J719" s="124"/>
    </row>
    <row r="720" spans="1:10" ht="8.1" customHeight="1" thickBot="1" x14ac:dyDescent="0.25">
      <c r="A720" s="124"/>
      <c r="B720" s="147"/>
      <c r="C720" s="147"/>
      <c r="D720" s="125"/>
      <c r="E720" s="127"/>
      <c r="F720" s="146"/>
      <c r="G720" s="125"/>
      <c r="H720" s="126"/>
      <c r="I720" s="146"/>
      <c r="J720" s="124"/>
    </row>
    <row r="721" spans="1:10" ht="15" customHeight="1" x14ac:dyDescent="0.2">
      <c r="A721" s="124"/>
      <c r="B721" s="145" t="s">
        <v>17</v>
      </c>
      <c r="C721" s="144" t="s">
        <v>735</v>
      </c>
      <c r="D721" s="125"/>
      <c r="E721" s="143">
        <v>91649</v>
      </c>
      <c r="F721" s="142">
        <v>0.70363909999999996</v>
      </c>
      <c r="G721" s="125"/>
      <c r="H721" s="141">
        <v>63266094</v>
      </c>
      <c r="I721" s="140">
        <v>0.75939299999999998</v>
      </c>
      <c r="J721" s="124"/>
    </row>
    <row r="722" spans="1:10" ht="15" customHeight="1" x14ac:dyDescent="0.2">
      <c r="A722" s="124"/>
      <c r="B722" s="139"/>
      <c r="C722" s="138" t="s">
        <v>493</v>
      </c>
      <c r="D722" s="125"/>
      <c r="E722" s="159">
        <v>15388</v>
      </c>
      <c r="F722" s="152">
        <v>0.118142</v>
      </c>
      <c r="G722" s="125"/>
      <c r="H722" s="158">
        <v>6531894</v>
      </c>
      <c r="I722" s="154">
        <v>7.8403399999999998E-2</v>
      </c>
      <c r="J722" s="124"/>
    </row>
    <row r="723" spans="1:10" ht="15" customHeight="1" x14ac:dyDescent="0.2">
      <c r="A723" s="124"/>
      <c r="B723" s="139"/>
      <c r="C723" s="138" t="s">
        <v>16</v>
      </c>
      <c r="D723" s="125"/>
      <c r="E723" s="159">
        <v>2134</v>
      </c>
      <c r="F723" s="152">
        <v>1.63839E-2</v>
      </c>
      <c r="G723" s="125"/>
      <c r="H723" s="158">
        <v>1778917</v>
      </c>
      <c r="I723" s="154">
        <v>2.1352599999999999E-2</v>
      </c>
      <c r="J723" s="124"/>
    </row>
    <row r="724" spans="1:10" ht="15" customHeight="1" x14ac:dyDescent="0.2">
      <c r="A724" s="124"/>
      <c r="B724" s="139"/>
      <c r="C724" s="138" t="s">
        <v>494</v>
      </c>
      <c r="D724" s="125"/>
      <c r="E724" s="159">
        <v>2428</v>
      </c>
      <c r="F724" s="152">
        <v>1.8641100000000001E-2</v>
      </c>
      <c r="G724" s="125"/>
      <c r="H724" s="158">
        <v>1857852</v>
      </c>
      <c r="I724" s="154">
        <v>2.23001E-2</v>
      </c>
      <c r="J724" s="124"/>
    </row>
    <row r="725" spans="1:10" ht="15" customHeight="1" x14ac:dyDescent="0.2">
      <c r="A725" s="124"/>
      <c r="B725" s="139"/>
      <c r="C725" s="138" t="s">
        <v>495</v>
      </c>
      <c r="D725" s="125"/>
      <c r="E725" s="159">
        <v>14630</v>
      </c>
      <c r="F725" s="152">
        <v>0.11232250000000001</v>
      </c>
      <c r="G725" s="125"/>
      <c r="H725" s="158">
        <v>9256420</v>
      </c>
      <c r="I725" s="154">
        <v>0.11110630000000001</v>
      </c>
      <c r="J725" s="124"/>
    </row>
    <row r="726" spans="1:10" ht="15" customHeight="1" x14ac:dyDescent="0.2">
      <c r="A726" s="124"/>
      <c r="B726" s="139"/>
      <c r="C726" s="138" t="s">
        <v>496</v>
      </c>
      <c r="D726" s="125"/>
      <c r="E726" s="159">
        <v>1337</v>
      </c>
      <c r="F726" s="152">
        <v>1.02649E-2</v>
      </c>
      <c r="G726" s="125"/>
      <c r="H726" s="158">
        <v>620220</v>
      </c>
      <c r="I726" s="154">
        <v>7.4446E-3</v>
      </c>
      <c r="J726" s="124"/>
    </row>
    <row r="727" spans="1:10" ht="15" customHeight="1" thickBot="1" x14ac:dyDescent="0.25">
      <c r="A727" s="124"/>
      <c r="B727" s="139"/>
      <c r="C727" s="138" t="s">
        <v>497</v>
      </c>
      <c r="D727" s="125"/>
      <c r="E727" s="137">
        <v>2684</v>
      </c>
      <c r="F727" s="136">
        <v>2.06065E-2</v>
      </c>
      <c r="G727" s="125"/>
      <c r="H727" s="135">
        <v>0</v>
      </c>
      <c r="I727" s="134">
        <v>0</v>
      </c>
      <c r="J727" s="124"/>
    </row>
    <row r="728" spans="1:10" ht="18" customHeight="1" thickBot="1" x14ac:dyDescent="0.25">
      <c r="A728" s="124"/>
      <c r="B728" s="133"/>
      <c r="C728" s="132" t="s">
        <v>540</v>
      </c>
      <c r="D728" s="125"/>
      <c r="E728" s="131">
        <v>130250</v>
      </c>
      <c r="F728" s="130">
        <v>0.99999999999999989</v>
      </c>
      <c r="G728" s="125"/>
      <c r="H728" s="129">
        <v>83311397</v>
      </c>
      <c r="I728" s="128">
        <v>1</v>
      </c>
      <c r="J728" s="124"/>
    </row>
    <row r="729" spans="1:10" ht="8.1" customHeight="1" thickBot="1" x14ac:dyDescent="0.25">
      <c r="A729" s="124"/>
      <c r="B729" s="147"/>
      <c r="C729" s="147"/>
      <c r="D729" s="125"/>
      <c r="E729" s="127"/>
      <c r="F729" s="146"/>
      <c r="G729" s="125"/>
      <c r="H729" s="126"/>
      <c r="I729" s="146"/>
      <c r="J729" s="124"/>
    </row>
    <row r="730" spans="1:10" ht="15" customHeight="1" x14ac:dyDescent="0.2">
      <c r="A730" s="124"/>
      <c r="B730" s="145" t="s">
        <v>799</v>
      </c>
      <c r="C730" s="144" t="s">
        <v>735</v>
      </c>
      <c r="D730" s="125"/>
      <c r="E730" s="143">
        <v>150714</v>
      </c>
      <c r="F730" s="142">
        <v>0.68862559999999995</v>
      </c>
      <c r="G730" s="125"/>
      <c r="H730" s="141">
        <v>104617075</v>
      </c>
      <c r="I730" s="140">
        <v>0.73751999999999995</v>
      </c>
      <c r="J730" s="124"/>
    </row>
    <row r="731" spans="1:10" ht="15" customHeight="1" x14ac:dyDescent="0.2">
      <c r="A731" s="124"/>
      <c r="B731" s="139"/>
      <c r="C731" s="138" t="s">
        <v>498</v>
      </c>
      <c r="D731" s="125"/>
      <c r="E731" s="159">
        <v>4559</v>
      </c>
      <c r="F731" s="152">
        <v>2.0830499999999998E-2</v>
      </c>
      <c r="G731" s="125"/>
      <c r="H731" s="158">
        <v>2047021</v>
      </c>
      <c r="I731" s="154">
        <v>1.44309E-2</v>
      </c>
      <c r="J731" s="124"/>
    </row>
    <row r="732" spans="1:10" ht="15" customHeight="1" x14ac:dyDescent="0.2">
      <c r="A732" s="124"/>
      <c r="B732" s="139"/>
      <c r="C732" s="138" t="s">
        <v>5</v>
      </c>
      <c r="D732" s="125"/>
      <c r="E732" s="159">
        <v>867</v>
      </c>
      <c r="F732" s="152">
        <v>3.9614000000000003E-3</v>
      </c>
      <c r="G732" s="125"/>
      <c r="H732" s="158">
        <v>664877</v>
      </c>
      <c r="I732" s="154">
        <v>4.6871999999999999E-3</v>
      </c>
      <c r="J732" s="124"/>
    </row>
    <row r="733" spans="1:10" ht="15" customHeight="1" x14ac:dyDescent="0.2">
      <c r="A733" s="124"/>
      <c r="B733" s="139"/>
      <c r="C733" s="138" t="s">
        <v>499</v>
      </c>
      <c r="D733" s="125"/>
      <c r="E733" s="159">
        <v>1606</v>
      </c>
      <c r="F733" s="152">
        <v>7.3379999999999999E-3</v>
      </c>
      <c r="G733" s="125"/>
      <c r="H733" s="158">
        <v>852939</v>
      </c>
      <c r="I733" s="154">
        <v>6.0130000000000001E-3</v>
      </c>
      <c r="J733" s="124"/>
    </row>
    <row r="734" spans="1:10" ht="15" customHeight="1" x14ac:dyDescent="0.2">
      <c r="A734" s="124"/>
      <c r="B734" s="139"/>
      <c r="C734" s="138" t="s">
        <v>500</v>
      </c>
      <c r="D734" s="125"/>
      <c r="E734" s="159">
        <v>840</v>
      </c>
      <c r="F734" s="152">
        <v>3.8379999999999998E-3</v>
      </c>
      <c r="G734" s="125"/>
      <c r="H734" s="158">
        <v>319946</v>
      </c>
      <c r="I734" s="154">
        <v>2.2555000000000001E-3</v>
      </c>
      <c r="J734" s="124"/>
    </row>
    <row r="735" spans="1:10" ht="15" customHeight="1" x14ac:dyDescent="0.2">
      <c r="A735" s="124"/>
      <c r="B735" s="139"/>
      <c r="C735" s="138" t="s">
        <v>501</v>
      </c>
      <c r="D735" s="125"/>
      <c r="E735" s="159">
        <v>3151</v>
      </c>
      <c r="F735" s="152">
        <v>1.4397200000000001E-2</v>
      </c>
      <c r="G735" s="125"/>
      <c r="H735" s="158">
        <v>1308889</v>
      </c>
      <c r="I735" s="154">
        <v>9.2273000000000008E-3</v>
      </c>
      <c r="J735" s="124"/>
    </row>
    <row r="736" spans="1:10" ht="15" customHeight="1" x14ac:dyDescent="0.2">
      <c r="A736" s="124"/>
      <c r="B736" s="139"/>
      <c r="C736" s="138" t="s">
        <v>35</v>
      </c>
      <c r="D736" s="125"/>
      <c r="E736" s="159">
        <v>10796</v>
      </c>
      <c r="F736" s="152">
        <v>4.9327900000000001E-2</v>
      </c>
      <c r="G736" s="125"/>
      <c r="H736" s="158">
        <v>3832813</v>
      </c>
      <c r="I736" s="154">
        <v>2.7020200000000001E-2</v>
      </c>
      <c r="J736" s="124"/>
    </row>
    <row r="737" spans="1:10" ht="15" customHeight="1" x14ac:dyDescent="0.2">
      <c r="A737" s="124"/>
      <c r="B737" s="139"/>
      <c r="C737" s="138" t="s">
        <v>502</v>
      </c>
      <c r="D737" s="125"/>
      <c r="E737" s="159">
        <v>3847</v>
      </c>
      <c r="F737" s="152">
        <v>1.7577300000000001E-2</v>
      </c>
      <c r="G737" s="125"/>
      <c r="H737" s="158">
        <v>1813309</v>
      </c>
      <c r="I737" s="154">
        <v>1.2783299999999999E-2</v>
      </c>
      <c r="J737" s="124"/>
    </row>
    <row r="738" spans="1:10" ht="15" customHeight="1" x14ac:dyDescent="0.2">
      <c r="A738" s="124"/>
      <c r="B738" s="139"/>
      <c r="C738" s="138" t="s">
        <v>503</v>
      </c>
      <c r="D738" s="125"/>
      <c r="E738" s="159">
        <v>2443</v>
      </c>
      <c r="F738" s="152">
        <v>1.11623E-2</v>
      </c>
      <c r="G738" s="125"/>
      <c r="H738" s="158">
        <v>995895</v>
      </c>
      <c r="I738" s="154">
        <v>7.0207999999999998E-3</v>
      </c>
      <c r="J738" s="124"/>
    </row>
    <row r="739" spans="1:10" ht="15" customHeight="1" x14ac:dyDescent="0.2">
      <c r="A739" s="124"/>
      <c r="B739" s="139"/>
      <c r="C739" s="138" t="s">
        <v>504</v>
      </c>
      <c r="D739" s="125"/>
      <c r="E739" s="159">
        <v>36678</v>
      </c>
      <c r="F739" s="152">
        <v>0.16758509999999999</v>
      </c>
      <c r="G739" s="125"/>
      <c r="H739" s="158">
        <v>23652360</v>
      </c>
      <c r="I739" s="154">
        <v>0.16674230000000001</v>
      </c>
      <c r="J739" s="124"/>
    </row>
    <row r="740" spans="1:10" ht="15" customHeight="1" thickBot="1" x14ac:dyDescent="0.25">
      <c r="A740" s="124"/>
      <c r="B740" s="139"/>
      <c r="C740" s="138" t="s">
        <v>505</v>
      </c>
      <c r="D740" s="125"/>
      <c r="E740" s="137">
        <v>3361</v>
      </c>
      <c r="F740" s="136">
        <v>1.5356699999999999E-2</v>
      </c>
      <c r="G740" s="125"/>
      <c r="H740" s="135">
        <v>1744684</v>
      </c>
      <c r="I740" s="134">
        <v>1.22995E-2</v>
      </c>
      <c r="J740" s="124"/>
    </row>
    <row r="741" spans="1:10" ht="18" customHeight="1" thickBot="1" x14ac:dyDescent="0.25">
      <c r="A741" s="124"/>
      <c r="B741" s="133"/>
      <c r="C741" s="132" t="s">
        <v>540</v>
      </c>
      <c r="D741" s="125"/>
      <c r="E741" s="131">
        <v>218862</v>
      </c>
      <c r="F741" s="130">
        <v>0.99999999999999989</v>
      </c>
      <c r="G741" s="125"/>
      <c r="H741" s="129">
        <v>141849808</v>
      </c>
      <c r="I741" s="128">
        <v>1</v>
      </c>
      <c r="J741" s="124"/>
    </row>
    <row r="742" spans="1:10" ht="8.1" customHeight="1" thickBot="1" x14ac:dyDescent="0.25">
      <c r="A742" s="124"/>
      <c r="B742" s="147"/>
      <c r="C742" s="147"/>
      <c r="D742" s="125"/>
      <c r="E742" s="127"/>
      <c r="F742" s="146"/>
      <c r="G742" s="125"/>
      <c r="H742" s="126"/>
      <c r="I742" s="146"/>
      <c r="J742" s="124"/>
    </row>
    <row r="743" spans="1:10" ht="15" customHeight="1" x14ac:dyDescent="0.2">
      <c r="A743" s="124"/>
      <c r="B743" s="145" t="s">
        <v>800</v>
      </c>
      <c r="C743" s="144" t="s">
        <v>743</v>
      </c>
      <c r="D743" s="125"/>
      <c r="E743" s="157">
        <v>64176</v>
      </c>
      <c r="F743" s="140">
        <v>0.78030270000000002</v>
      </c>
      <c r="G743" s="125"/>
      <c r="H743" s="156">
        <v>51614761</v>
      </c>
      <c r="I743" s="142">
        <v>0.74104729999999996</v>
      </c>
      <c r="J743" s="124"/>
    </row>
    <row r="744" spans="1:10" ht="15" customHeight="1" x14ac:dyDescent="0.2">
      <c r="A744" s="124"/>
      <c r="B744" s="139"/>
      <c r="C744" s="138" t="s">
        <v>200</v>
      </c>
      <c r="D744" s="125"/>
      <c r="E744" s="155">
        <v>354</v>
      </c>
      <c r="F744" s="154">
        <v>4.3042000000000002E-3</v>
      </c>
      <c r="G744" s="125"/>
      <c r="H744" s="153">
        <v>60754</v>
      </c>
      <c r="I744" s="152">
        <v>8.7230000000000001E-4</v>
      </c>
      <c r="J744" s="124"/>
    </row>
    <row r="745" spans="1:10" ht="15" customHeight="1" x14ac:dyDescent="0.2">
      <c r="A745" s="124"/>
      <c r="B745" s="139"/>
      <c r="C745" s="138" t="s">
        <v>201</v>
      </c>
      <c r="D745" s="125"/>
      <c r="E745" s="155">
        <v>141</v>
      </c>
      <c r="F745" s="154">
        <v>1.7144E-3</v>
      </c>
      <c r="G745" s="125"/>
      <c r="H745" s="153">
        <v>117024</v>
      </c>
      <c r="I745" s="152">
        <v>1.6800999999999999E-3</v>
      </c>
      <c r="J745" s="124"/>
    </row>
    <row r="746" spans="1:10" ht="15" customHeight="1" x14ac:dyDescent="0.2">
      <c r="A746" s="124"/>
      <c r="B746" s="139"/>
      <c r="C746" s="138" t="s">
        <v>202</v>
      </c>
      <c r="D746" s="125"/>
      <c r="E746" s="155">
        <v>721</v>
      </c>
      <c r="F746" s="154">
        <v>8.7665E-3</v>
      </c>
      <c r="G746" s="125"/>
      <c r="H746" s="153">
        <v>75649</v>
      </c>
      <c r="I746" s="152">
        <v>1.0861E-3</v>
      </c>
      <c r="J746" s="124"/>
    </row>
    <row r="747" spans="1:10" ht="15" customHeight="1" x14ac:dyDescent="0.2">
      <c r="A747" s="124"/>
      <c r="B747" s="139"/>
      <c r="C747" s="138" t="s">
        <v>203</v>
      </c>
      <c r="D747" s="125"/>
      <c r="E747" s="155">
        <v>7347</v>
      </c>
      <c r="F747" s="154">
        <v>8.9330699999999999E-2</v>
      </c>
      <c r="G747" s="125"/>
      <c r="H747" s="153">
        <v>8981297</v>
      </c>
      <c r="I747" s="152">
        <v>0.1289469</v>
      </c>
      <c r="J747" s="124"/>
    </row>
    <row r="748" spans="1:10" ht="15" customHeight="1" x14ac:dyDescent="0.2">
      <c r="A748" s="124"/>
      <c r="B748" s="139"/>
      <c r="C748" s="138" t="s">
        <v>204</v>
      </c>
      <c r="D748" s="125"/>
      <c r="E748" s="155">
        <v>1378</v>
      </c>
      <c r="F748" s="154">
        <v>1.67548E-2</v>
      </c>
      <c r="G748" s="125"/>
      <c r="H748" s="153">
        <v>4547840</v>
      </c>
      <c r="I748" s="152">
        <v>6.5294599999999994E-2</v>
      </c>
      <c r="J748" s="124"/>
    </row>
    <row r="749" spans="1:10" ht="15" customHeight="1" x14ac:dyDescent="0.2">
      <c r="A749" s="124"/>
      <c r="B749" s="139"/>
      <c r="C749" s="138" t="s">
        <v>205</v>
      </c>
      <c r="D749" s="125"/>
      <c r="E749" s="155">
        <v>346</v>
      </c>
      <c r="F749" s="154">
        <v>4.2069000000000004E-3</v>
      </c>
      <c r="G749" s="125"/>
      <c r="H749" s="153">
        <v>108479</v>
      </c>
      <c r="I749" s="152">
        <v>1.5575000000000001E-3</v>
      </c>
      <c r="J749" s="124"/>
    </row>
    <row r="750" spans="1:10" ht="15" customHeight="1" x14ac:dyDescent="0.2">
      <c r="A750" s="124"/>
      <c r="B750" s="139"/>
      <c r="C750" s="138" t="s">
        <v>206</v>
      </c>
      <c r="D750" s="125"/>
      <c r="E750" s="155">
        <v>3614</v>
      </c>
      <c r="F750" s="154">
        <v>4.3941899999999999E-2</v>
      </c>
      <c r="G750" s="125"/>
      <c r="H750" s="153">
        <v>2434901</v>
      </c>
      <c r="I750" s="152">
        <v>3.4958500000000003E-2</v>
      </c>
      <c r="J750" s="124"/>
    </row>
    <row r="751" spans="1:10" ht="15" customHeight="1" thickBot="1" x14ac:dyDescent="0.25">
      <c r="A751" s="124"/>
      <c r="B751" s="139"/>
      <c r="C751" s="138" t="s">
        <v>207</v>
      </c>
      <c r="D751" s="125"/>
      <c r="E751" s="151">
        <v>4168</v>
      </c>
      <c r="F751" s="134">
        <v>5.0677899999999998E-2</v>
      </c>
      <c r="G751" s="125"/>
      <c r="H751" s="150">
        <v>1710399</v>
      </c>
      <c r="I751" s="136">
        <v>2.4556700000000001E-2</v>
      </c>
      <c r="J751" s="124"/>
    </row>
    <row r="752" spans="1:10" ht="18" customHeight="1" thickBot="1" x14ac:dyDescent="0.25">
      <c r="A752" s="124"/>
      <c r="B752" s="133"/>
      <c r="C752" s="132" t="s">
        <v>540</v>
      </c>
      <c r="D752" s="125"/>
      <c r="E752" s="149">
        <v>82245</v>
      </c>
      <c r="F752" s="128">
        <v>1</v>
      </c>
      <c r="G752" s="125"/>
      <c r="H752" s="148">
        <v>69651104</v>
      </c>
      <c r="I752" s="130">
        <v>1.0000000000000002</v>
      </c>
      <c r="J752" s="124"/>
    </row>
    <row r="753" spans="1:10" ht="8.1" customHeight="1" thickBot="1" x14ac:dyDescent="0.25">
      <c r="A753" s="124"/>
      <c r="B753" s="147"/>
      <c r="C753" s="147"/>
      <c r="D753" s="125"/>
      <c r="E753" s="127"/>
      <c r="F753" s="146"/>
      <c r="G753" s="125"/>
      <c r="H753" s="126"/>
      <c r="I753" s="146"/>
      <c r="J753" s="124"/>
    </row>
    <row r="754" spans="1:10" ht="15" customHeight="1" x14ac:dyDescent="0.2">
      <c r="A754" s="124"/>
      <c r="B754" s="145" t="s">
        <v>801</v>
      </c>
      <c r="C754" s="144" t="s">
        <v>735</v>
      </c>
      <c r="D754" s="125"/>
      <c r="E754" s="143">
        <v>58978</v>
      </c>
      <c r="F754" s="142">
        <v>0.83443690000000004</v>
      </c>
      <c r="G754" s="125"/>
      <c r="H754" s="141">
        <v>49093798</v>
      </c>
      <c r="I754" s="140">
        <v>0.90826280000000004</v>
      </c>
      <c r="J754" s="124"/>
    </row>
    <row r="755" spans="1:10" ht="15" customHeight="1" x14ac:dyDescent="0.2">
      <c r="A755" s="124"/>
      <c r="B755" s="139"/>
      <c r="C755" s="138" t="s">
        <v>506</v>
      </c>
      <c r="D755" s="125"/>
      <c r="E755" s="159">
        <v>167</v>
      </c>
      <c r="F755" s="152">
        <v>2.3628E-3</v>
      </c>
      <c r="G755" s="125"/>
      <c r="H755" s="158">
        <v>63417</v>
      </c>
      <c r="I755" s="154">
        <v>1.1733E-3</v>
      </c>
      <c r="J755" s="124"/>
    </row>
    <row r="756" spans="1:10" ht="15" customHeight="1" x14ac:dyDescent="0.2">
      <c r="A756" s="124"/>
      <c r="B756" s="139"/>
      <c r="C756" s="138" t="s">
        <v>507</v>
      </c>
      <c r="D756" s="125"/>
      <c r="E756" s="159">
        <v>8361</v>
      </c>
      <c r="F756" s="152">
        <v>0.1182937</v>
      </c>
      <c r="G756" s="125"/>
      <c r="H756" s="158">
        <v>3618949</v>
      </c>
      <c r="I756" s="154">
        <v>6.6952600000000001E-2</v>
      </c>
      <c r="J756" s="124"/>
    </row>
    <row r="757" spans="1:10" ht="15" customHeight="1" x14ac:dyDescent="0.2">
      <c r="A757" s="124"/>
      <c r="B757" s="139"/>
      <c r="C757" s="138" t="s">
        <v>822</v>
      </c>
      <c r="D757" s="125"/>
      <c r="E757" s="159">
        <v>0</v>
      </c>
      <c r="F757" s="152">
        <v>0</v>
      </c>
      <c r="G757" s="125"/>
      <c r="H757" s="158">
        <v>0</v>
      </c>
      <c r="I757" s="154">
        <v>0</v>
      </c>
      <c r="J757" s="124"/>
    </row>
    <row r="758" spans="1:10" ht="15" customHeight="1" x14ac:dyDescent="0.2">
      <c r="A758" s="124"/>
      <c r="B758" s="139"/>
      <c r="C758" s="138" t="s">
        <v>347</v>
      </c>
      <c r="D758" s="125"/>
      <c r="E758" s="159">
        <v>0</v>
      </c>
      <c r="F758" s="152">
        <v>0</v>
      </c>
      <c r="G758" s="125"/>
      <c r="H758" s="158">
        <v>0</v>
      </c>
      <c r="I758" s="154">
        <v>0</v>
      </c>
      <c r="J758" s="124"/>
    </row>
    <row r="759" spans="1:10" ht="15" customHeight="1" x14ac:dyDescent="0.2">
      <c r="A759" s="124"/>
      <c r="B759" s="139"/>
      <c r="C759" s="138" t="s">
        <v>508</v>
      </c>
      <c r="D759" s="125"/>
      <c r="E759" s="159">
        <v>595</v>
      </c>
      <c r="F759" s="152">
        <v>8.4182000000000007E-3</v>
      </c>
      <c r="G759" s="125"/>
      <c r="H759" s="158">
        <v>220309</v>
      </c>
      <c r="I759" s="154">
        <v>4.0758000000000001E-3</v>
      </c>
      <c r="J759" s="124"/>
    </row>
    <row r="760" spans="1:10" ht="15" customHeight="1" x14ac:dyDescent="0.2">
      <c r="A760" s="124"/>
      <c r="B760" s="139"/>
      <c r="C760" s="138" t="s">
        <v>365</v>
      </c>
      <c r="D760" s="125"/>
      <c r="E760" s="159">
        <v>160</v>
      </c>
      <c r="F760" s="152">
        <v>2.2637E-3</v>
      </c>
      <c r="G760" s="125"/>
      <c r="H760" s="158">
        <v>28743</v>
      </c>
      <c r="I760" s="154">
        <v>5.3180000000000002E-4</v>
      </c>
      <c r="J760" s="124"/>
    </row>
    <row r="761" spans="1:10" ht="15" customHeight="1" x14ac:dyDescent="0.2">
      <c r="A761" s="124"/>
      <c r="B761" s="139"/>
      <c r="C761" s="138" t="s">
        <v>509</v>
      </c>
      <c r="D761" s="125"/>
      <c r="E761" s="159">
        <v>585</v>
      </c>
      <c r="F761" s="152">
        <v>8.2766999999999997E-3</v>
      </c>
      <c r="G761" s="125"/>
      <c r="H761" s="158">
        <v>295175</v>
      </c>
      <c r="I761" s="154">
        <v>5.4609000000000003E-3</v>
      </c>
      <c r="J761" s="124"/>
    </row>
    <row r="762" spans="1:10" ht="15" customHeight="1" x14ac:dyDescent="0.2">
      <c r="A762" s="124"/>
      <c r="B762" s="139"/>
      <c r="C762" s="138" t="s">
        <v>510</v>
      </c>
      <c r="D762" s="125"/>
      <c r="E762" s="159">
        <v>1162</v>
      </c>
      <c r="F762" s="152">
        <v>1.6440300000000001E-2</v>
      </c>
      <c r="G762" s="125"/>
      <c r="H762" s="158">
        <v>578505</v>
      </c>
      <c r="I762" s="154">
        <v>1.0702700000000001E-2</v>
      </c>
      <c r="J762" s="124"/>
    </row>
    <row r="763" spans="1:10" ht="15" customHeight="1" x14ac:dyDescent="0.2">
      <c r="A763" s="124"/>
      <c r="B763" s="139"/>
      <c r="C763" s="138" t="s">
        <v>511</v>
      </c>
      <c r="D763" s="125"/>
      <c r="E763" s="159">
        <v>459</v>
      </c>
      <c r="F763" s="152">
        <v>6.4941E-3</v>
      </c>
      <c r="G763" s="125"/>
      <c r="H763" s="158">
        <v>112962</v>
      </c>
      <c r="I763" s="154">
        <v>2.0899E-3</v>
      </c>
      <c r="J763" s="124"/>
    </row>
    <row r="764" spans="1:10" ht="15" customHeight="1" thickBot="1" x14ac:dyDescent="0.25">
      <c r="A764" s="124"/>
      <c r="B764" s="139"/>
      <c r="C764" s="138" t="s">
        <v>512</v>
      </c>
      <c r="D764" s="125"/>
      <c r="E764" s="137">
        <v>213</v>
      </c>
      <c r="F764" s="136">
        <v>3.0136E-3</v>
      </c>
      <c r="G764" s="125"/>
      <c r="H764" s="135">
        <v>40549</v>
      </c>
      <c r="I764" s="134">
        <v>7.5020000000000002E-4</v>
      </c>
      <c r="J764" s="124"/>
    </row>
    <row r="765" spans="1:10" ht="18" customHeight="1" thickBot="1" x14ac:dyDescent="0.25">
      <c r="A765" s="124"/>
      <c r="B765" s="133"/>
      <c r="C765" s="132" t="s">
        <v>540</v>
      </c>
      <c r="D765" s="125"/>
      <c r="E765" s="131">
        <v>70680</v>
      </c>
      <c r="F765" s="130">
        <v>0.99999999999999989</v>
      </c>
      <c r="G765" s="125"/>
      <c r="H765" s="129">
        <v>54052407</v>
      </c>
      <c r="I765" s="128">
        <v>1</v>
      </c>
      <c r="J765" s="124"/>
    </row>
    <row r="766" spans="1:10" ht="8.1" customHeight="1" thickBot="1" x14ac:dyDescent="0.25">
      <c r="A766" s="124"/>
      <c r="B766" s="147"/>
      <c r="C766" s="147"/>
      <c r="D766" s="125"/>
      <c r="E766" s="127"/>
      <c r="F766" s="146"/>
      <c r="G766" s="125"/>
      <c r="H766" s="126"/>
      <c r="I766" s="146"/>
      <c r="J766" s="124"/>
    </row>
    <row r="767" spans="1:10" ht="15" customHeight="1" x14ac:dyDescent="0.2">
      <c r="A767" s="124"/>
      <c r="B767" s="145" t="s">
        <v>802</v>
      </c>
      <c r="C767" s="144" t="s">
        <v>743</v>
      </c>
      <c r="D767" s="125"/>
      <c r="E767" s="157">
        <v>33603</v>
      </c>
      <c r="F767" s="140">
        <v>0.67336620000000003</v>
      </c>
      <c r="G767" s="125"/>
      <c r="H767" s="156">
        <v>25497869</v>
      </c>
      <c r="I767" s="142">
        <v>0.86644129999999997</v>
      </c>
      <c r="J767" s="124"/>
    </row>
    <row r="768" spans="1:10" ht="15" customHeight="1" x14ac:dyDescent="0.2">
      <c r="A768" s="124"/>
      <c r="B768" s="139"/>
      <c r="C768" s="138" t="s">
        <v>208</v>
      </c>
      <c r="D768" s="125"/>
      <c r="E768" s="155">
        <v>0</v>
      </c>
      <c r="F768" s="154">
        <v>0</v>
      </c>
      <c r="G768" s="125"/>
      <c r="H768" s="153">
        <v>0</v>
      </c>
      <c r="I768" s="152">
        <v>0</v>
      </c>
      <c r="J768" s="124"/>
    </row>
    <row r="769" spans="1:10" ht="15" customHeight="1" x14ac:dyDescent="0.2">
      <c r="A769" s="124"/>
      <c r="B769" s="139"/>
      <c r="C769" s="138" t="s">
        <v>209</v>
      </c>
      <c r="D769" s="125"/>
      <c r="E769" s="155">
        <v>447</v>
      </c>
      <c r="F769" s="154">
        <v>8.9574000000000008E-3</v>
      </c>
      <c r="G769" s="125"/>
      <c r="H769" s="153">
        <v>124118</v>
      </c>
      <c r="I769" s="152">
        <v>4.2176000000000002E-3</v>
      </c>
      <c r="J769" s="124"/>
    </row>
    <row r="770" spans="1:10" ht="15" customHeight="1" x14ac:dyDescent="0.2">
      <c r="A770" s="124"/>
      <c r="B770" s="139"/>
      <c r="C770" s="138" t="s">
        <v>210</v>
      </c>
      <c r="D770" s="125"/>
      <c r="E770" s="155">
        <v>15034</v>
      </c>
      <c r="F770" s="154">
        <v>0.30126449999999999</v>
      </c>
      <c r="G770" s="125"/>
      <c r="H770" s="153">
        <v>3477610</v>
      </c>
      <c r="I770" s="152">
        <v>0.1181724</v>
      </c>
      <c r="J770" s="124"/>
    </row>
    <row r="771" spans="1:10" ht="15" customHeight="1" x14ac:dyDescent="0.2">
      <c r="A771" s="124"/>
      <c r="B771" s="139"/>
      <c r="C771" s="138" t="s">
        <v>211</v>
      </c>
      <c r="D771" s="125"/>
      <c r="E771" s="155">
        <v>208</v>
      </c>
      <c r="F771" s="154">
        <v>4.1681000000000001E-3</v>
      </c>
      <c r="G771" s="125"/>
      <c r="H771" s="153">
        <v>131148</v>
      </c>
      <c r="I771" s="152">
        <v>4.4565000000000004E-3</v>
      </c>
      <c r="J771" s="124"/>
    </row>
    <row r="772" spans="1:10" ht="15" customHeight="1" thickBot="1" x14ac:dyDescent="0.25">
      <c r="A772" s="124"/>
      <c r="B772" s="139"/>
      <c r="C772" s="138" t="s">
        <v>212</v>
      </c>
      <c r="D772" s="125"/>
      <c r="E772" s="151">
        <v>611</v>
      </c>
      <c r="F772" s="134">
        <v>1.2243800000000001E-2</v>
      </c>
      <c r="G772" s="125"/>
      <c r="H772" s="153">
        <v>197526</v>
      </c>
      <c r="I772" s="136">
        <v>6.7121000000000004E-3</v>
      </c>
      <c r="J772" s="124"/>
    </row>
    <row r="773" spans="1:10" ht="18" customHeight="1" thickBot="1" x14ac:dyDescent="0.25">
      <c r="A773" s="124"/>
      <c r="B773" s="133"/>
      <c r="C773" s="132" t="s">
        <v>540</v>
      </c>
      <c r="D773" s="125"/>
      <c r="E773" s="149">
        <v>49903</v>
      </c>
      <c r="F773" s="128">
        <v>1</v>
      </c>
      <c r="G773" s="125"/>
      <c r="H773" s="148">
        <v>29428271</v>
      </c>
      <c r="I773" s="130">
        <v>0.99999999999999989</v>
      </c>
      <c r="J773" s="124"/>
    </row>
    <row r="774" spans="1:10" ht="8.1" customHeight="1" thickBot="1" x14ac:dyDescent="0.25">
      <c r="A774" s="124"/>
      <c r="B774" s="147"/>
      <c r="C774" s="147"/>
      <c r="D774" s="125"/>
      <c r="E774" s="127"/>
      <c r="F774" s="146"/>
      <c r="G774" s="125"/>
      <c r="H774" s="126"/>
      <c r="I774" s="146"/>
      <c r="J774" s="124"/>
    </row>
    <row r="775" spans="1:10" ht="15" customHeight="1" x14ac:dyDescent="0.2">
      <c r="A775" s="124"/>
      <c r="B775" s="145" t="s">
        <v>803</v>
      </c>
      <c r="C775" s="144" t="s">
        <v>735</v>
      </c>
      <c r="D775" s="125"/>
      <c r="E775" s="143">
        <v>63228</v>
      </c>
      <c r="F775" s="142">
        <v>0.6661397</v>
      </c>
      <c r="G775" s="125"/>
      <c r="H775" s="141">
        <v>43857247</v>
      </c>
      <c r="I775" s="140">
        <v>0.75272879999999998</v>
      </c>
      <c r="J775" s="124"/>
    </row>
    <row r="776" spans="1:10" ht="15" customHeight="1" x14ac:dyDescent="0.2">
      <c r="A776" s="124"/>
      <c r="B776" s="139"/>
      <c r="C776" s="138" t="s">
        <v>513</v>
      </c>
      <c r="D776" s="125"/>
      <c r="E776" s="159">
        <v>16602</v>
      </c>
      <c r="F776" s="152">
        <v>0.1749107</v>
      </c>
      <c r="G776" s="125"/>
      <c r="H776" s="158">
        <v>8217754</v>
      </c>
      <c r="I776" s="154">
        <v>0.14104259999999999</v>
      </c>
      <c r="J776" s="124"/>
    </row>
    <row r="777" spans="1:10" ht="15" customHeight="1" x14ac:dyDescent="0.2">
      <c r="A777" s="124"/>
      <c r="B777" s="139"/>
      <c r="C777" s="138" t="s">
        <v>514</v>
      </c>
      <c r="D777" s="125"/>
      <c r="E777" s="159">
        <v>1821</v>
      </c>
      <c r="F777" s="152">
        <v>1.9185199999999999E-2</v>
      </c>
      <c r="G777" s="125"/>
      <c r="H777" s="158">
        <v>291303</v>
      </c>
      <c r="I777" s="154">
        <v>4.9997000000000002E-3</v>
      </c>
      <c r="J777" s="124"/>
    </row>
    <row r="778" spans="1:10" ht="15" customHeight="1" x14ac:dyDescent="0.2">
      <c r="A778" s="124"/>
      <c r="B778" s="139"/>
      <c r="C778" s="138" t="s">
        <v>36</v>
      </c>
      <c r="D778" s="125"/>
      <c r="E778" s="159">
        <v>4372</v>
      </c>
      <c r="F778" s="152">
        <v>4.6061299999999999E-2</v>
      </c>
      <c r="G778" s="125"/>
      <c r="H778" s="158">
        <v>2085739</v>
      </c>
      <c r="I778" s="154">
        <v>3.5797900000000001E-2</v>
      </c>
      <c r="J778" s="124"/>
    </row>
    <row r="779" spans="1:10" ht="15" customHeight="1" x14ac:dyDescent="0.2">
      <c r="A779" s="124"/>
      <c r="B779" s="139"/>
      <c r="C779" s="138" t="s">
        <v>515</v>
      </c>
      <c r="D779" s="125"/>
      <c r="E779" s="159">
        <v>644</v>
      </c>
      <c r="F779" s="152">
        <v>6.7849E-3</v>
      </c>
      <c r="G779" s="125"/>
      <c r="H779" s="158">
        <v>35026</v>
      </c>
      <c r="I779" s="154">
        <v>6.0119999999999998E-4</v>
      </c>
      <c r="J779" s="124"/>
    </row>
    <row r="780" spans="1:10" ht="15" customHeight="1" x14ac:dyDescent="0.2">
      <c r="A780" s="124"/>
      <c r="B780" s="139"/>
      <c r="C780" s="138" t="s">
        <v>516</v>
      </c>
      <c r="D780" s="125"/>
      <c r="E780" s="159">
        <v>712</v>
      </c>
      <c r="F780" s="152">
        <v>7.5012999999999998E-3</v>
      </c>
      <c r="G780" s="125"/>
      <c r="H780" s="158">
        <v>349301</v>
      </c>
      <c r="I780" s="154">
        <v>5.9950999999999997E-3</v>
      </c>
      <c r="J780" s="124"/>
    </row>
    <row r="781" spans="1:10" ht="15" customHeight="1" x14ac:dyDescent="0.2">
      <c r="A781" s="124"/>
      <c r="B781" s="139"/>
      <c r="C781" s="138" t="s">
        <v>517</v>
      </c>
      <c r="D781" s="125"/>
      <c r="E781" s="159">
        <v>2375</v>
      </c>
      <c r="F781" s="152">
        <v>2.50219E-2</v>
      </c>
      <c r="G781" s="125"/>
      <c r="H781" s="158">
        <v>1504458</v>
      </c>
      <c r="I781" s="154">
        <v>2.5821299999999998E-2</v>
      </c>
      <c r="J781" s="124"/>
    </row>
    <row r="782" spans="1:10" ht="15" customHeight="1" x14ac:dyDescent="0.2">
      <c r="A782" s="124"/>
      <c r="B782" s="139"/>
      <c r="C782" s="138" t="s">
        <v>518</v>
      </c>
      <c r="D782" s="125"/>
      <c r="E782" s="159">
        <v>2153</v>
      </c>
      <c r="F782" s="152">
        <v>2.2682999999999998E-2</v>
      </c>
      <c r="G782" s="125"/>
      <c r="H782" s="158">
        <v>1034560</v>
      </c>
      <c r="I782" s="154">
        <v>1.7756299999999999E-2</v>
      </c>
      <c r="J782" s="124"/>
    </row>
    <row r="783" spans="1:10" ht="15" customHeight="1" x14ac:dyDescent="0.2">
      <c r="A783" s="124"/>
      <c r="B783" s="139"/>
      <c r="C783" s="138" t="s">
        <v>519</v>
      </c>
      <c r="D783" s="125"/>
      <c r="E783" s="159">
        <v>818</v>
      </c>
      <c r="F783" s="152">
        <v>8.6181000000000001E-3</v>
      </c>
      <c r="G783" s="125"/>
      <c r="H783" s="158">
        <v>113747</v>
      </c>
      <c r="I783" s="154">
        <v>1.9522999999999999E-3</v>
      </c>
      <c r="J783" s="124"/>
    </row>
    <row r="784" spans="1:10" ht="15" customHeight="1" x14ac:dyDescent="0.2">
      <c r="A784" s="124"/>
      <c r="B784" s="139"/>
      <c r="C784" s="138" t="s">
        <v>520</v>
      </c>
      <c r="D784" s="125"/>
      <c r="E784" s="159">
        <v>588</v>
      </c>
      <c r="F784" s="152">
        <v>6.1948999999999997E-3</v>
      </c>
      <c r="G784" s="125"/>
      <c r="H784" s="158">
        <v>188404</v>
      </c>
      <c r="I784" s="154">
        <v>3.2336000000000001E-3</v>
      </c>
      <c r="J784" s="124"/>
    </row>
    <row r="785" spans="1:10" ht="15" customHeight="1" thickBot="1" x14ac:dyDescent="0.25">
      <c r="A785" s="124"/>
      <c r="B785" s="139"/>
      <c r="C785" s="138" t="s">
        <v>826</v>
      </c>
      <c r="D785" s="125"/>
      <c r="E785" s="137">
        <v>1604</v>
      </c>
      <c r="F785" s="136">
        <v>1.6899000000000001E-2</v>
      </c>
      <c r="G785" s="125"/>
      <c r="H785" s="135">
        <v>586792</v>
      </c>
      <c r="I785" s="134">
        <v>1.0071200000000001E-2</v>
      </c>
      <c r="J785" s="124"/>
    </row>
    <row r="786" spans="1:10" ht="18" customHeight="1" thickBot="1" x14ac:dyDescent="0.25">
      <c r="A786" s="124"/>
      <c r="B786" s="133"/>
      <c r="C786" s="132" t="s">
        <v>540</v>
      </c>
      <c r="D786" s="125"/>
      <c r="E786" s="131">
        <v>94917</v>
      </c>
      <c r="F786" s="130">
        <v>1</v>
      </c>
      <c r="G786" s="125"/>
      <c r="H786" s="129">
        <v>58264331</v>
      </c>
      <c r="I786" s="128">
        <v>1</v>
      </c>
      <c r="J786" s="124"/>
    </row>
    <row r="787" spans="1:10" ht="8.1" customHeight="1" thickBot="1" x14ac:dyDescent="0.25">
      <c r="A787" s="124"/>
      <c r="B787" s="147"/>
      <c r="C787" s="147"/>
      <c r="D787" s="125"/>
      <c r="E787" s="127"/>
      <c r="F787" s="146"/>
      <c r="G787" s="125"/>
      <c r="H787" s="126"/>
      <c r="I787" s="146"/>
      <c r="J787" s="124"/>
    </row>
    <row r="788" spans="1:10" ht="15" customHeight="1" x14ac:dyDescent="0.2">
      <c r="A788" s="124"/>
      <c r="B788" s="145" t="s">
        <v>804</v>
      </c>
      <c r="C788" s="144" t="s">
        <v>743</v>
      </c>
      <c r="D788" s="125"/>
      <c r="E788" s="157">
        <v>45237</v>
      </c>
      <c r="F788" s="140">
        <v>0.83989979999999997</v>
      </c>
      <c r="G788" s="125"/>
      <c r="H788" s="156">
        <v>34936163</v>
      </c>
      <c r="I788" s="142">
        <v>0.89959409999999995</v>
      </c>
      <c r="J788" s="124"/>
    </row>
    <row r="789" spans="1:10" ht="15" customHeight="1" x14ac:dyDescent="0.2">
      <c r="A789" s="124"/>
      <c r="B789" s="139"/>
      <c r="C789" s="138" t="s">
        <v>213</v>
      </c>
      <c r="D789" s="125"/>
      <c r="E789" s="155">
        <v>191</v>
      </c>
      <c r="F789" s="154">
        <v>3.5461999999999998E-3</v>
      </c>
      <c r="G789" s="125"/>
      <c r="H789" s="153">
        <v>35740</v>
      </c>
      <c r="I789" s="152">
        <v>9.2029999999999998E-4</v>
      </c>
      <c r="J789" s="124"/>
    </row>
    <row r="790" spans="1:10" ht="15" customHeight="1" x14ac:dyDescent="0.2">
      <c r="A790" s="124"/>
      <c r="B790" s="139"/>
      <c r="C790" s="138" t="s">
        <v>87</v>
      </c>
      <c r="D790" s="125"/>
      <c r="E790" s="155">
        <v>6841</v>
      </c>
      <c r="F790" s="154">
        <v>0.1270145</v>
      </c>
      <c r="G790" s="125"/>
      <c r="H790" s="153">
        <v>3258131</v>
      </c>
      <c r="I790" s="152">
        <v>8.3895800000000006E-2</v>
      </c>
      <c r="J790" s="124"/>
    </row>
    <row r="791" spans="1:10" ht="15" customHeight="1" x14ac:dyDescent="0.2">
      <c r="A791" s="124"/>
      <c r="B791" s="139"/>
      <c r="C791" s="138" t="s">
        <v>90</v>
      </c>
      <c r="D791" s="125"/>
      <c r="E791" s="155">
        <v>0</v>
      </c>
      <c r="F791" s="154">
        <v>0</v>
      </c>
      <c r="G791" s="125"/>
      <c r="H791" s="153">
        <v>0</v>
      </c>
      <c r="I791" s="152">
        <v>0</v>
      </c>
      <c r="J791" s="124"/>
    </row>
    <row r="792" spans="1:10" ht="15" customHeight="1" thickBot="1" x14ac:dyDescent="0.25">
      <c r="A792" s="124"/>
      <c r="B792" s="139"/>
      <c r="C792" s="138" t="s">
        <v>214</v>
      </c>
      <c r="D792" s="125"/>
      <c r="E792" s="151">
        <v>1591</v>
      </c>
      <c r="F792" s="134">
        <v>2.95395E-2</v>
      </c>
      <c r="G792" s="125"/>
      <c r="H792" s="150">
        <v>605436</v>
      </c>
      <c r="I792" s="136">
        <v>1.5589799999999999E-2</v>
      </c>
      <c r="J792" s="124"/>
    </row>
    <row r="793" spans="1:10" ht="18" customHeight="1" thickBot="1" x14ac:dyDescent="0.25">
      <c r="A793" s="124"/>
      <c r="B793" s="133"/>
      <c r="C793" s="132" t="s">
        <v>540</v>
      </c>
      <c r="D793" s="125"/>
      <c r="E793" s="149">
        <v>53860</v>
      </c>
      <c r="F793" s="128">
        <v>1</v>
      </c>
      <c r="G793" s="125"/>
      <c r="H793" s="148">
        <v>38835470</v>
      </c>
      <c r="I793" s="130">
        <v>1</v>
      </c>
      <c r="J793" s="124"/>
    </row>
    <row r="794" spans="1:10" ht="8.1" customHeight="1" thickBot="1" x14ac:dyDescent="0.25">
      <c r="A794" s="124"/>
      <c r="B794" s="147"/>
      <c r="C794" s="147"/>
      <c r="D794" s="125"/>
      <c r="E794" s="127"/>
      <c r="F794" s="146"/>
      <c r="G794" s="125"/>
      <c r="H794" s="126"/>
      <c r="I794" s="146"/>
      <c r="J794" s="124"/>
    </row>
    <row r="795" spans="1:10" ht="15" customHeight="1" x14ac:dyDescent="0.2">
      <c r="A795" s="124"/>
      <c r="B795" s="145" t="s">
        <v>805</v>
      </c>
      <c r="C795" s="144" t="s">
        <v>735</v>
      </c>
      <c r="D795" s="125"/>
      <c r="E795" s="143">
        <v>71250</v>
      </c>
      <c r="F795" s="142">
        <v>0.80166080000000006</v>
      </c>
      <c r="G795" s="125"/>
      <c r="H795" s="141">
        <v>46282896</v>
      </c>
      <c r="I795" s="140">
        <v>0.78377030000000003</v>
      </c>
      <c r="J795" s="124"/>
    </row>
    <row r="796" spans="1:10" ht="15" customHeight="1" x14ac:dyDescent="0.2">
      <c r="A796" s="124"/>
      <c r="B796" s="139"/>
      <c r="C796" s="138" t="s">
        <v>521</v>
      </c>
      <c r="D796" s="125"/>
      <c r="E796" s="159">
        <v>1515</v>
      </c>
      <c r="F796" s="152">
        <v>1.70458E-2</v>
      </c>
      <c r="G796" s="125"/>
      <c r="H796" s="158">
        <v>898916</v>
      </c>
      <c r="I796" s="154">
        <v>1.52225E-2</v>
      </c>
      <c r="J796" s="124"/>
    </row>
    <row r="797" spans="1:10" ht="15" customHeight="1" x14ac:dyDescent="0.2">
      <c r="A797" s="124"/>
      <c r="B797" s="139"/>
      <c r="C797" s="138" t="s">
        <v>522</v>
      </c>
      <c r="D797" s="125"/>
      <c r="E797" s="159">
        <v>4076</v>
      </c>
      <c r="F797" s="152">
        <v>4.5860600000000001E-2</v>
      </c>
      <c r="G797" s="125"/>
      <c r="H797" s="158">
        <v>2915330</v>
      </c>
      <c r="I797" s="154">
        <v>4.9369200000000002E-2</v>
      </c>
      <c r="J797" s="124"/>
    </row>
    <row r="798" spans="1:10" ht="15" customHeight="1" x14ac:dyDescent="0.2">
      <c r="A798" s="124"/>
      <c r="B798" s="139"/>
      <c r="C798" s="138" t="s">
        <v>523</v>
      </c>
      <c r="D798" s="125"/>
      <c r="E798" s="159">
        <v>10604</v>
      </c>
      <c r="F798" s="152">
        <v>0.1193096</v>
      </c>
      <c r="G798" s="125"/>
      <c r="H798" s="158">
        <v>7968011</v>
      </c>
      <c r="I798" s="154">
        <v>0.134933</v>
      </c>
      <c r="J798" s="124"/>
    </row>
    <row r="799" spans="1:10" ht="15" customHeight="1" thickBot="1" x14ac:dyDescent="0.25">
      <c r="A799" s="124"/>
      <c r="B799" s="139"/>
      <c r="C799" s="138" t="s">
        <v>524</v>
      </c>
      <c r="D799" s="125"/>
      <c r="E799" s="137">
        <v>1433</v>
      </c>
      <c r="F799" s="136">
        <v>1.6123200000000001E-2</v>
      </c>
      <c r="G799" s="125"/>
      <c r="H799" s="135">
        <v>986459</v>
      </c>
      <c r="I799" s="134">
        <v>1.6705000000000001E-2</v>
      </c>
      <c r="J799" s="124"/>
    </row>
    <row r="800" spans="1:10" ht="18" customHeight="1" thickBot="1" x14ac:dyDescent="0.25">
      <c r="A800" s="124"/>
      <c r="B800" s="133"/>
      <c r="C800" s="132" t="s">
        <v>540</v>
      </c>
      <c r="D800" s="125"/>
      <c r="E800" s="131">
        <v>88878</v>
      </c>
      <c r="F800" s="130">
        <v>1</v>
      </c>
      <c r="G800" s="125"/>
      <c r="H800" s="129">
        <v>59051612</v>
      </c>
      <c r="I800" s="128">
        <v>1</v>
      </c>
      <c r="J800" s="124"/>
    </row>
    <row r="801" spans="1:10" ht="8.1" customHeight="1" thickBot="1" x14ac:dyDescent="0.25">
      <c r="A801" s="124"/>
      <c r="B801" s="147"/>
      <c r="C801" s="147"/>
      <c r="D801" s="125"/>
      <c r="E801" s="127"/>
      <c r="F801" s="146"/>
      <c r="G801" s="125"/>
      <c r="H801" s="126"/>
      <c r="I801" s="146"/>
      <c r="J801" s="124"/>
    </row>
    <row r="802" spans="1:10" ht="15" customHeight="1" x14ac:dyDescent="0.2">
      <c r="A802" s="124"/>
      <c r="B802" s="145" t="s">
        <v>806</v>
      </c>
      <c r="C802" s="144" t="s">
        <v>735</v>
      </c>
      <c r="D802" s="125"/>
      <c r="E802" s="143">
        <v>13892</v>
      </c>
      <c r="F802" s="142">
        <v>0.90248810000000002</v>
      </c>
      <c r="G802" s="125"/>
      <c r="H802" s="141">
        <v>7333689</v>
      </c>
      <c r="I802" s="140">
        <v>0.89840419999999999</v>
      </c>
      <c r="J802" s="124"/>
    </row>
    <row r="803" spans="1:10" ht="15" customHeight="1" thickBot="1" x14ac:dyDescent="0.25">
      <c r="A803" s="124"/>
      <c r="B803" s="139"/>
      <c r="C803" s="138" t="s">
        <v>525</v>
      </c>
      <c r="D803" s="125"/>
      <c r="E803" s="137">
        <v>1501</v>
      </c>
      <c r="F803" s="136">
        <v>9.7511899999999999E-2</v>
      </c>
      <c r="G803" s="125"/>
      <c r="H803" s="135">
        <v>829328</v>
      </c>
      <c r="I803" s="134">
        <v>0.1015958</v>
      </c>
      <c r="J803" s="124"/>
    </row>
    <row r="804" spans="1:10" ht="18" customHeight="1" thickBot="1" x14ac:dyDescent="0.25">
      <c r="A804" s="124"/>
      <c r="B804" s="133"/>
      <c r="C804" s="132" t="s">
        <v>540</v>
      </c>
      <c r="D804" s="125"/>
      <c r="E804" s="131">
        <v>15393</v>
      </c>
      <c r="F804" s="130">
        <v>1</v>
      </c>
      <c r="G804" s="125"/>
      <c r="H804" s="129">
        <v>8163017</v>
      </c>
      <c r="I804" s="128">
        <v>1</v>
      </c>
      <c r="J804" s="124"/>
    </row>
    <row r="805" spans="1:10" ht="8.1" customHeight="1" thickBot="1" x14ac:dyDescent="0.25">
      <c r="A805" s="124"/>
      <c r="B805" s="147"/>
      <c r="C805" s="147"/>
      <c r="D805" s="125"/>
      <c r="E805" s="127"/>
      <c r="F805" s="146"/>
      <c r="G805" s="125"/>
      <c r="H805" s="126"/>
      <c r="I805" s="146"/>
      <c r="J805" s="124"/>
    </row>
    <row r="806" spans="1:10" ht="15" customHeight="1" x14ac:dyDescent="0.2">
      <c r="A806" s="124"/>
      <c r="B806" s="145" t="s">
        <v>807</v>
      </c>
      <c r="C806" s="144" t="s">
        <v>743</v>
      </c>
      <c r="D806" s="125"/>
      <c r="E806" s="157">
        <v>32917</v>
      </c>
      <c r="F806" s="140">
        <v>0.79515420000000003</v>
      </c>
      <c r="G806" s="125"/>
      <c r="H806" s="156">
        <v>46083894</v>
      </c>
      <c r="I806" s="142">
        <v>0.88170470000000001</v>
      </c>
      <c r="J806" s="124"/>
    </row>
    <row r="807" spans="1:10" ht="15" customHeight="1" x14ac:dyDescent="0.2">
      <c r="A807" s="124"/>
      <c r="B807" s="139"/>
      <c r="C807" s="138" t="s">
        <v>215</v>
      </c>
      <c r="D807" s="125"/>
      <c r="E807" s="155">
        <v>7769</v>
      </c>
      <c r="F807" s="154">
        <v>0.18767059999999999</v>
      </c>
      <c r="G807" s="125"/>
      <c r="H807" s="153">
        <v>6043227</v>
      </c>
      <c r="I807" s="152">
        <v>0.11562269999999999</v>
      </c>
      <c r="J807" s="124"/>
    </row>
    <row r="808" spans="1:10" ht="15" customHeight="1" thickBot="1" x14ac:dyDescent="0.25">
      <c r="A808" s="124"/>
      <c r="B808" s="139"/>
      <c r="C808" s="138" t="s">
        <v>216</v>
      </c>
      <c r="D808" s="125"/>
      <c r="E808" s="151">
        <v>711</v>
      </c>
      <c r="F808" s="134">
        <v>1.7175200000000002E-2</v>
      </c>
      <c r="G808" s="125"/>
      <c r="H808" s="150">
        <v>139688</v>
      </c>
      <c r="I808" s="136">
        <v>2.6725999999999998E-3</v>
      </c>
      <c r="J808" s="124"/>
    </row>
    <row r="809" spans="1:10" ht="18" customHeight="1" thickBot="1" x14ac:dyDescent="0.25">
      <c r="A809" s="124"/>
      <c r="B809" s="133"/>
      <c r="C809" s="132" t="s">
        <v>540</v>
      </c>
      <c r="D809" s="125"/>
      <c r="E809" s="149">
        <v>41397</v>
      </c>
      <c r="F809" s="128">
        <v>1</v>
      </c>
      <c r="G809" s="125"/>
      <c r="H809" s="148">
        <v>52266809</v>
      </c>
      <c r="I809" s="130">
        <v>1</v>
      </c>
      <c r="J809" s="124"/>
    </row>
    <row r="810" spans="1:10" ht="8.1" customHeight="1" thickBot="1" x14ac:dyDescent="0.25">
      <c r="A810" s="124"/>
      <c r="B810" s="147"/>
      <c r="C810" s="147"/>
      <c r="D810" s="125"/>
      <c r="E810" s="127"/>
      <c r="F810" s="146"/>
      <c r="G810" s="125"/>
      <c r="H810" s="126"/>
      <c r="I810" s="146"/>
      <c r="J810" s="124"/>
    </row>
    <row r="811" spans="1:10" ht="15" customHeight="1" x14ac:dyDescent="0.2">
      <c r="A811" s="124"/>
      <c r="B811" s="145" t="s">
        <v>808</v>
      </c>
      <c r="C811" s="144" t="s">
        <v>743</v>
      </c>
      <c r="D811" s="125"/>
      <c r="E811" s="157">
        <v>3358</v>
      </c>
      <c r="F811" s="140">
        <v>0.85120410000000002</v>
      </c>
      <c r="G811" s="125"/>
      <c r="H811" s="156">
        <v>4227875</v>
      </c>
      <c r="I811" s="142">
        <v>0.92214269999999998</v>
      </c>
      <c r="J811" s="124"/>
    </row>
    <row r="812" spans="1:10" ht="15" customHeight="1" thickBot="1" x14ac:dyDescent="0.25">
      <c r="A812" s="124"/>
      <c r="B812" s="139"/>
      <c r="C812" s="138" t="s">
        <v>217</v>
      </c>
      <c r="D812" s="125"/>
      <c r="E812" s="151">
        <v>587</v>
      </c>
      <c r="F812" s="134">
        <v>0.14879590000000001</v>
      </c>
      <c r="G812" s="125"/>
      <c r="H812" s="150">
        <v>356963</v>
      </c>
      <c r="I812" s="136">
        <v>7.7857300000000004E-2</v>
      </c>
      <c r="J812" s="124"/>
    </row>
    <row r="813" spans="1:10" ht="18" customHeight="1" thickBot="1" x14ac:dyDescent="0.25">
      <c r="A813" s="124"/>
      <c r="B813" s="133"/>
      <c r="C813" s="132" t="s">
        <v>540</v>
      </c>
      <c r="D813" s="125"/>
      <c r="E813" s="149">
        <v>3945</v>
      </c>
      <c r="F813" s="128">
        <v>1</v>
      </c>
      <c r="G813" s="125"/>
      <c r="H813" s="148">
        <v>4584838</v>
      </c>
      <c r="I813" s="130">
        <v>1</v>
      </c>
      <c r="J813" s="124"/>
    </row>
    <row r="814" spans="1:10" ht="8.1" customHeight="1" thickBot="1" x14ac:dyDescent="0.25">
      <c r="A814" s="124"/>
      <c r="B814" s="147"/>
      <c r="C814" s="147"/>
      <c r="D814" s="125"/>
      <c r="E814" s="127"/>
      <c r="F814" s="146"/>
      <c r="G814" s="125"/>
      <c r="H814" s="126"/>
      <c r="I814" s="146"/>
      <c r="J814" s="124"/>
    </row>
    <row r="815" spans="1:10" ht="15" customHeight="1" x14ac:dyDescent="0.2">
      <c r="A815" s="124"/>
      <c r="B815" s="145" t="s">
        <v>809</v>
      </c>
      <c r="C815" s="144" t="s">
        <v>743</v>
      </c>
      <c r="D815" s="125"/>
      <c r="E815" s="157">
        <v>250814</v>
      </c>
      <c r="F815" s="140">
        <v>0.59233060000000004</v>
      </c>
      <c r="G815" s="125"/>
      <c r="H815" s="156">
        <v>238134152</v>
      </c>
      <c r="I815" s="142">
        <v>0.79848030000000003</v>
      </c>
      <c r="J815" s="124"/>
    </row>
    <row r="816" spans="1:10" ht="15" customHeight="1" x14ac:dyDescent="0.2">
      <c r="A816" s="124"/>
      <c r="B816" s="139"/>
      <c r="C816" s="138" t="s">
        <v>218</v>
      </c>
      <c r="D816" s="125"/>
      <c r="E816" s="155">
        <v>3544</v>
      </c>
      <c r="F816" s="154">
        <v>8.3695999999999996E-3</v>
      </c>
      <c r="G816" s="125"/>
      <c r="H816" s="153">
        <v>128324</v>
      </c>
      <c r="I816" s="152">
        <v>4.303E-4</v>
      </c>
      <c r="J816" s="124"/>
    </row>
    <row r="817" spans="1:10" ht="15" customHeight="1" x14ac:dyDescent="0.2">
      <c r="A817" s="124"/>
      <c r="B817" s="139"/>
      <c r="C817" s="138" t="s">
        <v>219</v>
      </c>
      <c r="D817" s="125"/>
      <c r="E817" s="155">
        <v>1681</v>
      </c>
      <c r="F817" s="154">
        <v>3.9699000000000002E-3</v>
      </c>
      <c r="G817" s="125"/>
      <c r="H817" s="153">
        <v>0</v>
      </c>
      <c r="I817" s="152">
        <v>0</v>
      </c>
      <c r="J817" s="124"/>
    </row>
    <row r="818" spans="1:10" ht="15" customHeight="1" x14ac:dyDescent="0.2">
      <c r="A818" s="124"/>
      <c r="B818" s="139"/>
      <c r="C818" s="138" t="s">
        <v>220</v>
      </c>
      <c r="D818" s="125"/>
      <c r="E818" s="155">
        <v>42248</v>
      </c>
      <c r="F818" s="154">
        <v>9.9774199999999993E-2</v>
      </c>
      <c r="G818" s="125"/>
      <c r="H818" s="153">
        <v>10883873</v>
      </c>
      <c r="I818" s="152">
        <v>3.6494400000000003E-2</v>
      </c>
      <c r="J818" s="124"/>
    </row>
    <row r="819" spans="1:10" ht="15" customHeight="1" x14ac:dyDescent="0.2">
      <c r="A819" s="124"/>
      <c r="B819" s="139"/>
      <c r="C819" s="138" t="s">
        <v>221</v>
      </c>
      <c r="D819" s="125"/>
      <c r="E819" s="155">
        <v>3391</v>
      </c>
      <c r="F819" s="154">
        <v>8.0082999999999994E-3</v>
      </c>
      <c r="G819" s="125"/>
      <c r="H819" s="153">
        <v>778263</v>
      </c>
      <c r="I819" s="152">
        <v>2.6096000000000001E-3</v>
      </c>
      <c r="J819" s="124"/>
    </row>
    <row r="820" spans="1:10" ht="15" customHeight="1" x14ac:dyDescent="0.2">
      <c r="A820" s="124"/>
      <c r="B820" s="139"/>
      <c r="C820" s="138" t="s">
        <v>222</v>
      </c>
      <c r="D820" s="125"/>
      <c r="E820" s="155">
        <v>2536</v>
      </c>
      <c r="F820" s="154">
        <v>5.9890999999999998E-3</v>
      </c>
      <c r="G820" s="125"/>
      <c r="H820" s="153">
        <v>1295997</v>
      </c>
      <c r="I820" s="152">
        <v>4.3455999999999998E-3</v>
      </c>
      <c r="J820" s="124"/>
    </row>
    <row r="821" spans="1:10" ht="15" customHeight="1" x14ac:dyDescent="0.2">
      <c r="A821" s="124"/>
      <c r="B821" s="139"/>
      <c r="C821" s="138" t="s">
        <v>223</v>
      </c>
      <c r="D821" s="125"/>
      <c r="E821" s="155">
        <v>6593</v>
      </c>
      <c r="F821" s="154">
        <v>1.5570199999999999E-2</v>
      </c>
      <c r="G821" s="125"/>
      <c r="H821" s="153">
        <v>977607</v>
      </c>
      <c r="I821" s="152">
        <v>3.2780000000000001E-3</v>
      </c>
      <c r="J821" s="124"/>
    </row>
    <row r="822" spans="1:10" ht="15" customHeight="1" x14ac:dyDescent="0.2">
      <c r="A822" s="124"/>
      <c r="B822" s="139"/>
      <c r="C822" s="138" t="s">
        <v>224</v>
      </c>
      <c r="D822" s="125"/>
      <c r="E822" s="155">
        <v>3241</v>
      </c>
      <c r="F822" s="154">
        <v>7.6540000000000002E-3</v>
      </c>
      <c r="G822" s="125"/>
      <c r="H822" s="153">
        <v>88905</v>
      </c>
      <c r="I822" s="152">
        <v>2.9809999999999998E-4</v>
      </c>
      <c r="J822" s="124"/>
    </row>
    <row r="823" spans="1:10" ht="15" customHeight="1" x14ac:dyDescent="0.2">
      <c r="A823" s="124"/>
      <c r="B823" s="139"/>
      <c r="C823" s="138" t="s">
        <v>179</v>
      </c>
      <c r="D823" s="125"/>
      <c r="E823" s="155">
        <v>6</v>
      </c>
      <c r="F823" s="154">
        <v>1.42E-5</v>
      </c>
      <c r="G823" s="125"/>
      <c r="H823" s="153">
        <v>4197</v>
      </c>
      <c r="I823" s="152">
        <v>1.4100000000000001E-5</v>
      </c>
      <c r="J823" s="124"/>
    </row>
    <row r="824" spans="1:10" ht="15" customHeight="1" x14ac:dyDescent="0.2">
      <c r="A824" s="124"/>
      <c r="B824" s="139"/>
      <c r="C824" s="138" t="s">
        <v>225</v>
      </c>
      <c r="D824" s="125"/>
      <c r="E824" s="155">
        <v>35894</v>
      </c>
      <c r="F824" s="154">
        <v>8.4768399999999994E-2</v>
      </c>
      <c r="G824" s="125"/>
      <c r="H824" s="153">
        <v>25968730</v>
      </c>
      <c r="I824" s="152">
        <v>8.7075E-2</v>
      </c>
      <c r="J824" s="124"/>
    </row>
    <row r="825" spans="1:10" ht="15" customHeight="1" x14ac:dyDescent="0.2">
      <c r="A825" s="124"/>
      <c r="B825" s="139"/>
      <c r="C825" s="138" t="s">
        <v>181</v>
      </c>
      <c r="D825" s="125"/>
      <c r="E825" s="155">
        <v>16682</v>
      </c>
      <c r="F825" s="154">
        <v>3.93967E-2</v>
      </c>
      <c r="G825" s="125"/>
      <c r="H825" s="153">
        <v>4869093</v>
      </c>
      <c r="I825" s="152">
        <v>1.6326400000000001E-2</v>
      </c>
      <c r="J825" s="124"/>
    </row>
    <row r="826" spans="1:10" ht="15" customHeight="1" x14ac:dyDescent="0.2">
      <c r="A826" s="124"/>
      <c r="B826" s="139"/>
      <c r="C826" s="138" t="s">
        <v>226</v>
      </c>
      <c r="D826" s="125"/>
      <c r="E826" s="155">
        <v>6763</v>
      </c>
      <c r="F826" s="154">
        <v>1.5971699999999998E-2</v>
      </c>
      <c r="G826" s="125"/>
      <c r="H826" s="153">
        <v>176319</v>
      </c>
      <c r="I826" s="152">
        <v>5.9119999999999995E-4</v>
      </c>
      <c r="J826" s="124"/>
    </row>
    <row r="827" spans="1:10" ht="15" customHeight="1" x14ac:dyDescent="0.2">
      <c r="A827" s="124"/>
      <c r="B827" s="139"/>
      <c r="C827" s="138" t="s">
        <v>227</v>
      </c>
      <c r="D827" s="125"/>
      <c r="E827" s="155">
        <v>22569</v>
      </c>
      <c r="F827" s="154">
        <v>5.3299699999999998E-2</v>
      </c>
      <c r="G827" s="125"/>
      <c r="H827" s="153">
        <v>12477815</v>
      </c>
      <c r="I827" s="152">
        <v>4.1839000000000001E-2</v>
      </c>
      <c r="J827" s="124"/>
    </row>
    <row r="828" spans="1:10" ht="15" customHeight="1" x14ac:dyDescent="0.2">
      <c r="A828" s="124"/>
      <c r="B828" s="139"/>
      <c r="C828" s="138" t="s">
        <v>182</v>
      </c>
      <c r="D828" s="125"/>
      <c r="E828" s="155">
        <v>13922</v>
      </c>
      <c r="F828" s="154">
        <v>3.2878600000000001E-2</v>
      </c>
      <c r="G828" s="125"/>
      <c r="H828" s="153">
        <v>1605064</v>
      </c>
      <c r="I828" s="152">
        <v>5.3819000000000002E-3</v>
      </c>
      <c r="J828" s="124"/>
    </row>
    <row r="829" spans="1:10" ht="15" customHeight="1" x14ac:dyDescent="0.2">
      <c r="A829" s="124"/>
      <c r="B829" s="139"/>
      <c r="C829" s="138" t="s">
        <v>228</v>
      </c>
      <c r="D829" s="125"/>
      <c r="E829" s="155">
        <v>9103</v>
      </c>
      <c r="F829" s="154">
        <v>2.14979E-2</v>
      </c>
      <c r="G829" s="125"/>
      <c r="H829" s="153">
        <v>204202</v>
      </c>
      <c r="I829" s="152">
        <v>6.847E-4</v>
      </c>
      <c r="J829" s="124"/>
    </row>
    <row r="830" spans="1:10" ht="15" customHeight="1" thickBot="1" x14ac:dyDescent="0.25">
      <c r="A830" s="124"/>
      <c r="B830" s="139"/>
      <c r="C830" s="138" t="s">
        <v>229</v>
      </c>
      <c r="D830" s="125"/>
      <c r="E830" s="151">
        <v>4449</v>
      </c>
      <c r="F830" s="134">
        <v>1.05069E-2</v>
      </c>
      <c r="G830" s="125"/>
      <c r="H830" s="150">
        <v>641629</v>
      </c>
      <c r="I830" s="136">
        <v>2.1513999999999999E-3</v>
      </c>
      <c r="J830" s="124"/>
    </row>
    <row r="831" spans="1:10" ht="18" customHeight="1" thickBot="1" x14ac:dyDescent="0.25">
      <c r="A831" s="124"/>
      <c r="B831" s="133"/>
      <c r="C831" s="132" t="s">
        <v>540</v>
      </c>
      <c r="D831" s="125"/>
      <c r="E831" s="149">
        <v>423436</v>
      </c>
      <c r="F831" s="128">
        <v>0.99999999999999978</v>
      </c>
      <c r="G831" s="125"/>
      <c r="H831" s="148">
        <v>298234170</v>
      </c>
      <c r="I831" s="130">
        <v>1.0000000000000002</v>
      </c>
      <c r="J831" s="124"/>
    </row>
    <row r="832" spans="1:10" ht="8.1" customHeight="1" thickBot="1" x14ac:dyDescent="0.25">
      <c r="A832" s="124"/>
      <c r="B832" s="147"/>
      <c r="C832" s="147"/>
      <c r="D832" s="125"/>
      <c r="E832" s="127"/>
      <c r="F832" s="146"/>
      <c r="G832" s="125"/>
      <c r="H832" s="126"/>
      <c r="I832" s="146"/>
      <c r="J832" s="124"/>
    </row>
    <row r="833" spans="1:10" ht="15" customHeight="1" x14ac:dyDescent="0.2">
      <c r="A833" s="124"/>
      <c r="B833" s="145" t="s">
        <v>810</v>
      </c>
      <c r="C833" s="144" t="s">
        <v>743</v>
      </c>
      <c r="D833" s="125"/>
      <c r="E833" s="157">
        <v>41298</v>
      </c>
      <c r="F833" s="140">
        <v>0.73734579999999994</v>
      </c>
      <c r="G833" s="125"/>
      <c r="H833" s="156">
        <v>28474027</v>
      </c>
      <c r="I833" s="142">
        <v>0.80770770000000003</v>
      </c>
      <c r="J833" s="124"/>
    </row>
    <row r="834" spans="1:10" ht="15" customHeight="1" x14ac:dyDescent="0.2">
      <c r="A834" s="124"/>
      <c r="B834" s="139"/>
      <c r="C834" s="138" t="s">
        <v>11</v>
      </c>
      <c r="D834" s="125"/>
      <c r="E834" s="155">
        <v>14486</v>
      </c>
      <c r="F834" s="154">
        <v>0.25863700000000001</v>
      </c>
      <c r="G834" s="125"/>
      <c r="H834" s="153">
        <v>6743947</v>
      </c>
      <c r="I834" s="152">
        <v>0.191302</v>
      </c>
      <c r="J834" s="124"/>
    </row>
    <row r="835" spans="1:10" ht="15" customHeight="1" x14ac:dyDescent="0.2">
      <c r="A835" s="124"/>
      <c r="B835" s="139"/>
      <c r="C835" s="138" t="s">
        <v>230</v>
      </c>
      <c r="D835" s="125"/>
      <c r="E835" s="155">
        <v>127</v>
      </c>
      <c r="F835" s="154">
        <v>2.2675E-3</v>
      </c>
      <c r="G835" s="125"/>
      <c r="H835" s="153">
        <v>8874</v>
      </c>
      <c r="I835" s="152">
        <v>2.5169999999999999E-4</v>
      </c>
      <c r="J835" s="124"/>
    </row>
    <row r="836" spans="1:10" ht="15" customHeight="1" thickBot="1" x14ac:dyDescent="0.25">
      <c r="A836" s="124"/>
      <c r="B836" s="139"/>
      <c r="C836" s="138" t="s">
        <v>231</v>
      </c>
      <c r="D836" s="125"/>
      <c r="E836" s="151">
        <v>98</v>
      </c>
      <c r="F836" s="134">
        <v>1.7497000000000001E-3</v>
      </c>
      <c r="G836" s="125"/>
      <c r="H836" s="150">
        <v>26037</v>
      </c>
      <c r="I836" s="136">
        <v>7.3859999999999996E-4</v>
      </c>
      <c r="J836" s="124"/>
    </row>
    <row r="837" spans="1:10" ht="18" customHeight="1" thickBot="1" x14ac:dyDescent="0.25">
      <c r="A837" s="124"/>
      <c r="B837" s="133"/>
      <c r="C837" s="132" t="s">
        <v>540</v>
      </c>
      <c r="D837" s="125"/>
      <c r="E837" s="149">
        <v>56009</v>
      </c>
      <c r="F837" s="128">
        <v>0.99999999999999989</v>
      </c>
      <c r="G837" s="125"/>
      <c r="H837" s="148">
        <v>35252885</v>
      </c>
      <c r="I837" s="130">
        <v>1</v>
      </c>
      <c r="J837" s="124"/>
    </row>
    <row r="838" spans="1:10" ht="8.1" customHeight="1" thickBot="1" x14ac:dyDescent="0.25">
      <c r="A838" s="124"/>
      <c r="B838" s="147"/>
      <c r="C838" s="147"/>
      <c r="D838" s="125"/>
      <c r="E838" s="127"/>
      <c r="F838" s="146"/>
      <c r="G838" s="125"/>
      <c r="H838" s="126"/>
      <c r="I838" s="146"/>
      <c r="J838" s="124"/>
    </row>
    <row r="839" spans="1:10" ht="15" customHeight="1" x14ac:dyDescent="0.2">
      <c r="A839" s="124"/>
      <c r="B839" s="145" t="s">
        <v>811</v>
      </c>
      <c r="C839" s="144" t="s">
        <v>735</v>
      </c>
      <c r="D839" s="125"/>
      <c r="E839" s="143">
        <v>1171331</v>
      </c>
      <c r="F839" s="142">
        <v>0.54720630000000003</v>
      </c>
      <c r="G839" s="125"/>
      <c r="H839" s="141">
        <v>1267756987</v>
      </c>
      <c r="I839" s="140">
        <v>0.65707870000000002</v>
      </c>
      <c r="J839" s="124"/>
    </row>
    <row r="840" spans="1:10" ht="15" customHeight="1" x14ac:dyDescent="0.2">
      <c r="A840" s="124"/>
      <c r="B840" s="139"/>
      <c r="C840" s="138" t="s">
        <v>823</v>
      </c>
      <c r="D840" s="125"/>
      <c r="E840" s="159">
        <v>809</v>
      </c>
      <c r="F840" s="152">
        <v>3.7790000000000002E-4</v>
      </c>
      <c r="G840" s="125"/>
      <c r="H840" s="158">
        <v>557796</v>
      </c>
      <c r="I840" s="154">
        <v>2.8909999999999998E-4</v>
      </c>
      <c r="J840" s="124"/>
    </row>
    <row r="841" spans="1:10" ht="15" customHeight="1" x14ac:dyDescent="0.2">
      <c r="A841" s="124"/>
      <c r="B841" s="139"/>
      <c r="C841" s="138" t="s">
        <v>832</v>
      </c>
      <c r="D841" s="125"/>
      <c r="E841" s="159">
        <v>69535</v>
      </c>
      <c r="F841" s="152">
        <v>3.2484399999999997E-2</v>
      </c>
      <c r="G841" s="125"/>
      <c r="H841" s="158">
        <v>48212485</v>
      </c>
      <c r="I841" s="154">
        <v>2.49885E-2</v>
      </c>
      <c r="J841" s="124"/>
    </row>
    <row r="842" spans="1:10" ht="15" customHeight="1" x14ac:dyDescent="0.2">
      <c r="A842" s="124"/>
      <c r="B842" s="139"/>
      <c r="C842" s="138" t="s">
        <v>332</v>
      </c>
      <c r="D842" s="125"/>
      <c r="E842" s="159">
        <v>176369</v>
      </c>
      <c r="F842" s="152">
        <v>8.2393599999999997E-2</v>
      </c>
      <c r="G842" s="125"/>
      <c r="H842" s="158">
        <v>115974991</v>
      </c>
      <c r="I842" s="154">
        <v>6.0109900000000001E-2</v>
      </c>
      <c r="J842" s="124"/>
    </row>
    <row r="843" spans="1:10" ht="15" customHeight="1" x14ac:dyDescent="0.2">
      <c r="A843" s="124"/>
      <c r="B843" s="139"/>
      <c r="C843" s="138" t="s">
        <v>824</v>
      </c>
      <c r="D843" s="125"/>
      <c r="E843" s="159">
        <v>0</v>
      </c>
      <c r="F843" s="152">
        <v>0</v>
      </c>
      <c r="G843" s="125"/>
      <c r="H843" s="158">
        <v>286</v>
      </c>
      <c r="I843" s="154">
        <v>9.9999999999999995E-8</v>
      </c>
      <c r="J843" s="124"/>
    </row>
    <row r="844" spans="1:10" ht="15" customHeight="1" x14ac:dyDescent="0.2">
      <c r="A844" s="124"/>
      <c r="B844" s="139"/>
      <c r="C844" s="138" t="s">
        <v>373</v>
      </c>
      <c r="D844" s="125"/>
      <c r="E844" s="159">
        <v>280</v>
      </c>
      <c r="F844" s="152">
        <v>1.3080000000000001E-4</v>
      </c>
      <c r="G844" s="125"/>
      <c r="H844" s="158">
        <v>779628</v>
      </c>
      <c r="I844" s="154">
        <v>4.0410000000000001E-4</v>
      </c>
      <c r="J844" s="124"/>
    </row>
    <row r="845" spans="1:10" ht="15" customHeight="1" x14ac:dyDescent="0.2">
      <c r="A845" s="124"/>
      <c r="B845" s="139"/>
      <c r="C845" s="138" t="s">
        <v>526</v>
      </c>
      <c r="D845" s="125"/>
      <c r="E845" s="159">
        <v>38516</v>
      </c>
      <c r="F845" s="152">
        <v>1.79934E-2</v>
      </c>
      <c r="G845" s="125"/>
      <c r="H845" s="158">
        <v>24221644</v>
      </c>
      <c r="I845" s="154">
        <v>1.25541E-2</v>
      </c>
      <c r="J845" s="124"/>
    </row>
    <row r="846" spans="1:10" ht="15" customHeight="1" x14ac:dyDescent="0.2">
      <c r="A846" s="124"/>
      <c r="B846" s="139"/>
      <c r="C846" s="138" t="s">
        <v>527</v>
      </c>
      <c r="D846" s="125"/>
      <c r="E846" s="159">
        <v>33537</v>
      </c>
      <c r="F846" s="152">
        <v>1.5667400000000001E-2</v>
      </c>
      <c r="G846" s="125"/>
      <c r="H846" s="158">
        <v>29562615</v>
      </c>
      <c r="I846" s="154">
        <v>1.5322300000000001E-2</v>
      </c>
      <c r="J846" s="124"/>
    </row>
    <row r="847" spans="1:10" ht="15" customHeight="1" x14ac:dyDescent="0.2">
      <c r="A847" s="124"/>
      <c r="B847" s="139"/>
      <c r="C847" s="138" t="s">
        <v>528</v>
      </c>
      <c r="D847" s="125"/>
      <c r="E847" s="159">
        <v>45072</v>
      </c>
      <c r="F847" s="152">
        <v>2.1056100000000001E-2</v>
      </c>
      <c r="G847" s="125"/>
      <c r="H847" s="158">
        <v>31390992</v>
      </c>
      <c r="I847" s="154">
        <v>1.627E-2</v>
      </c>
      <c r="J847" s="124"/>
    </row>
    <row r="848" spans="1:10" ht="15" customHeight="1" x14ac:dyDescent="0.2">
      <c r="A848" s="124"/>
      <c r="B848" s="139"/>
      <c r="C848" s="138" t="s">
        <v>529</v>
      </c>
      <c r="D848" s="125"/>
      <c r="E848" s="159">
        <v>20386</v>
      </c>
      <c r="F848" s="152">
        <v>9.5236000000000001E-3</v>
      </c>
      <c r="G848" s="125"/>
      <c r="H848" s="158">
        <v>11571177</v>
      </c>
      <c r="I848" s="154">
        <v>5.9972999999999997E-3</v>
      </c>
      <c r="J848" s="124"/>
    </row>
    <row r="849" spans="1:10" ht="15" customHeight="1" x14ac:dyDescent="0.2">
      <c r="A849" s="124"/>
      <c r="B849" s="139"/>
      <c r="C849" s="138" t="s">
        <v>374</v>
      </c>
      <c r="D849" s="125"/>
      <c r="E849" s="159">
        <v>32009</v>
      </c>
      <c r="F849" s="152">
        <v>1.49535E-2</v>
      </c>
      <c r="G849" s="125"/>
      <c r="H849" s="158">
        <v>25928275</v>
      </c>
      <c r="I849" s="154">
        <v>1.34386E-2</v>
      </c>
      <c r="J849" s="124"/>
    </row>
    <row r="850" spans="1:10" ht="15" customHeight="1" x14ac:dyDescent="0.2">
      <c r="A850" s="124"/>
      <c r="B850" s="139"/>
      <c r="C850" s="138" t="s">
        <v>375</v>
      </c>
      <c r="D850" s="125"/>
      <c r="E850" s="159">
        <v>474780</v>
      </c>
      <c r="F850" s="152">
        <v>0.2218011</v>
      </c>
      <c r="G850" s="125"/>
      <c r="H850" s="158">
        <v>313872164</v>
      </c>
      <c r="I850" s="154">
        <v>0.16267999999999999</v>
      </c>
      <c r="J850" s="124"/>
    </row>
    <row r="851" spans="1:10" ht="15" customHeight="1" x14ac:dyDescent="0.2">
      <c r="A851" s="124"/>
      <c r="B851" s="139"/>
      <c r="C851" s="138" t="s">
        <v>530</v>
      </c>
      <c r="D851" s="125"/>
      <c r="E851" s="159">
        <v>10484</v>
      </c>
      <c r="F851" s="152">
        <v>4.8977999999999999E-3</v>
      </c>
      <c r="G851" s="125"/>
      <c r="H851" s="158">
        <v>6788850</v>
      </c>
      <c r="I851" s="154">
        <v>3.5187E-3</v>
      </c>
      <c r="J851" s="124"/>
    </row>
    <row r="852" spans="1:10" ht="15" customHeight="1" x14ac:dyDescent="0.2">
      <c r="A852" s="124"/>
      <c r="B852" s="139"/>
      <c r="C852" s="138" t="s">
        <v>96</v>
      </c>
      <c r="D852" s="125"/>
      <c r="E852" s="159">
        <v>48273</v>
      </c>
      <c r="F852" s="152">
        <v>2.2551499999999999E-2</v>
      </c>
      <c r="G852" s="125"/>
      <c r="H852" s="158">
        <v>35928481</v>
      </c>
      <c r="I852" s="154">
        <v>1.8621700000000001E-2</v>
      </c>
      <c r="J852" s="124"/>
    </row>
    <row r="853" spans="1:10" ht="15" customHeight="1" x14ac:dyDescent="0.2">
      <c r="A853" s="124"/>
      <c r="B853" s="139"/>
      <c r="C853" s="138" t="s">
        <v>531</v>
      </c>
      <c r="D853" s="125"/>
      <c r="E853" s="159">
        <v>11317</v>
      </c>
      <c r="F853" s="152">
        <v>5.2868999999999998E-3</v>
      </c>
      <c r="G853" s="125"/>
      <c r="H853" s="158">
        <v>6622003</v>
      </c>
      <c r="I853" s="154">
        <v>3.4321999999999998E-3</v>
      </c>
      <c r="J853" s="124"/>
    </row>
    <row r="854" spans="1:10" ht="15" customHeight="1" thickBot="1" x14ac:dyDescent="0.25">
      <c r="A854" s="124"/>
      <c r="B854" s="139"/>
      <c r="C854" s="138" t="s">
        <v>157</v>
      </c>
      <c r="D854" s="125"/>
      <c r="E854" s="137">
        <v>7868</v>
      </c>
      <c r="F854" s="136">
        <v>3.6757000000000001E-3</v>
      </c>
      <c r="G854" s="125"/>
      <c r="H854" s="135">
        <v>10215571</v>
      </c>
      <c r="I854" s="134">
        <v>5.2947000000000003E-3</v>
      </c>
      <c r="J854" s="124"/>
    </row>
    <row r="855" spans="1:10" ht="18" customHeight="1" thickBot="1" x14ac:dyDescent="0.25">
      <c r="A855" s="124"/>
      <c r="B855" s="133"/>
      <c r="C855" s="132" t="s">
        <v>540</v>
      </c>
      <c r="D855" s="125"/>
      <c r="E855" s="131">
        <v>2140566</v>
      </c>
      <c r="F855" s="130">
        <v>0.99999999999999978</v>
      </c>
      <c r="G855" s="125"/>
      <c r="H855" s="129">
        <v>1929383945</v>
      </c>
      <c r="I855" s="128">
        <v>1</v>
      </c>
      <c r="J855" s="124"/>
    </row>
    <row r="856" spans="1:10" ht="8.1" customHeight="1" thickBot="1" x14ac:dyDescent="0.25">
      <c r="A856" s="124"/>
      <c r="B856" s="147"/>
      <c r="C856" s="147"/>
      <c r="D856" s="125"/>
      <c r="E856" s="127"/>
      <c r="F856" s="146"/>
      <c r="G856" s="125"/>
      <c r="H856" s="126"/>
      <c r="I856" s="146"/>
      <c r="J856" s="124"/>
    </row>
    <row r="857" spans="1:10" ht="15" customHeight="1" x14ac:dyDescent="0.2">
      <c r="A857" s="124"/>
      <c r="B857" s="145" t="s">
        <v>812</v>
      </c>
      <c r="C857" s="144" t="s">
        <v>735</v>
      </c>
      <c r="D857" s="125"/>
      <c r="E857" s="274">
        <v>18680</v>
      </c>
      <c r="F857" s="273">
        <v>0.9084719</v>
      </c>
      <c r="G857" s="125"/>
      <c r="H857" s="141">
        <v>24072184</v>
      </c>
      <c r="I857" s="140">
        <v>0.96892670000000003</v>
      </c>
      <c r="J857" s="124"/>
    </row>
    <row r="858" spans="1:10" ht="15" customHeight="1" x14ac:dyDescent="0.2">
      <c r="A858" s="124"/>
      <c r="B858" s="139"/>
      <c r="C858" s="138" t="s">
        <v>15</v>
      </c>
      <c r="D858" s="125"/>
      <c r="E858" s="272">
        <v>110</v>
      </c>
      <c r="F858" s="271">
        <v>5.3496999999999998E-3</v>
      </c>
      <c r="G858" s="125"/>
      <c r="H858" s="158">
        <v>15509</v>
      </c>
      <c r="I858" s="154">
        <v>6.2430000000000005E-4</v>
      </c>
      <c r="J858" s="124"/>
    </row>
    <row r="859" spans="1:10" ht="15" customHeight="1" x14ac:dyDescent="0.2">
      <c r="A859" s="124"/>
      <c r="B859" s="139"/>
      <c r="C859" s="138" t="s">
        <v>532</v>
      </c>
      <c r="D859" s="125"/>
      <c r="E859" s="272">
        <v>920</v>
      </c>
      <c r="F859" s="271">
        <v>4.4742700000000003E-2</v>
      </c>
      <c r="G859" s="125"/>
      <c r="H859" s="158">
        <v>292107</v>
      </c>
      <c r="I859" s="154">
        <v>1.17576E-2</v>
      </c>
      <c r="J859" s="124"/>
    </row>
    <row r="860" spans="1:10" ht="15" customHeight="1" thickBot="1" x14ac:dyDescent="0.25">
      <c r="A860" s="124"/>
      <c r="B860" s="139"/>
      <c r="C860" s="138" t="s">
        <v>533</v>
      </c>
      <c r="D860" s="125"/>
      <c r="E860" s="270">
        <v>852</v>
      </c>
      <c r="F860" s="269">
        <v>4.1435699999999999E-2</v>
      </c>
      <c r="G860" s="125"/>
      <c r="H860" s="135">
        <v>464373</v>
      </c>
      <c r="I860" s="134">
        <v>1.86914E-2</v>
      </c>
      <c r="J860" s="124"/>
    </row>
    <row r="861" spans="1:10" ht="18" customHeight="1" thickBot="1" x14ac:dyDescent="0.25">
      <c r="A861" s="124"/>
      <c r="B861" s="133"/>
      <c r="C861" s="132" t="s">
        <v>540</v>
      </c>
      <c r="D861" s="125"/>
      <c r="E861" s="268">
        <v>20562</v>
      </c>
      <c r="F861" s="267">
        <v>1</v>
      </c>
      <c r="G861" s="125"/>
      <c r="H861" s="129">
        <v>24844173</v>
      </c>
      <c r="I861" s="128">
        <v>1</v>
      </c>
      <c r="J861" s="124"/>
    </row>
    <row r="862" spans="1:10" ht="8.1" customHeight="1" thickBot="1" x14ac:dyDescent="0.25">
      <c r="A862" s="124"/>
      <c r="B862" s="147"/>
      <c r="C862" s="147"/>
      <c r="D862" s="125"/>
      <c r="E862" s="258"/>
      <c r="F862" s="257"/>
      <c r="G862" s="125"/>
      <c r="H862" s="126"/>
      <c r="I862" s="146"/>
      <c r="J862" s="124"/>
    </row>
    <row r="863" spans="1:10" ht="15" customHeight="1" x14ac:dyDescent="0.2">
      <c r="A863" s="124"/>
      <c r="B863" s="145" t="s">
        <v>18</v>
      </c>
      <c r="C863" s="144" t="s">
        <v>743</v>
      </c>
      <c r="D863" s="125"/>
      <c r="E863" s="256">
        <v>10595</v>
      </c>
      <c r="F863" s="255">
        <v>0.73397990000000002</v>
      </c>
      <c r="G863" s="125"/>
      <c r="H863" s="156">
        <v>10014114</v>
      </c>
      <c r="I863" s="142">
        <v>0.87801070000000003</v>
      </c>
      <c r="J863" s="124"/>
    </row>
    <row r="864" spans="1:10" ht="15" customHeight="1" x14ac:dyDescent="0.2">
      <c r="A864" s="124"/>
      <c r="B864" s="139"/>
      <c r="C864" s="138" t="s">
        <v>232</v>
      </c>
      <c r="D864" s="125"/>
      <c r="E864" s="254">
        <v>200</v>
      </c>
      <c r="F864" s="253">
        <v>1.38552E-2</v>
      </c>
      <c r="G864" s="125"/>
      <c r="H864" s="153">
        <v>115965</v>
      </c>
      <c r="I864" s="152">
        <v>1.0167499999999999E-2</v>
      </c>
      <c r="J864" s="124"/>
    </row>
    <row r="865" spans="1:10" ht="15" customHeight="1" x14ac:dyDescent="0.2">
      <c r="A865" s="124"/>
      <c r="B865" s="139"/>
      <c r="C865" s="138" t="s">
        <v>233</v>
      </c>
      <c r="D865" s="125"/>
      <c r="E865" s="254">
        <v>3171</v>
      </c>
      <c r="F865" s="253">
        <v>0.21967439999999999</v>
      </c>
      <c r="G865" s="125"/>
      <c r="H865" s="153">
        <v>1121450</v>
      </c>
      <c r="I865" s="152">
        <v>9.8325700000000002E-2</v>
      </c>
      <c r="J865" s="124"/>
    </row>
    <row r="866" spans="1:10" ht="15" customHeight="1" thickBot="1" x14ac:dyDescent="0.25">
      <c r="A866" s="124"/>
      <c r="B866" s="139"/>
      <c r="C866" s="138" t="s">
        <v>234</v>
      </c>
      <c r="D866" s="125"/>
      <c r="E866" s="252">
        <v>469</v>
      </c>
      <c r="F866" s="251">
        <v>3.2490499999999999E-2</v>
      </c>
      <c r="G866" s="125"/>
      <c r="H866" s="150">
        <v>153929</v>
      </c>
      <c r="I866" s="136">
        <v>1.34961E-2</v>
      </c>
      <c r="J866" s="124"/>
    </row>
    <row r="867" spans="1:10" ht="18" customHeight="1" thickBot="1" x14ac:dyDescent="0.25">
      <c r="A867" s="124"/>
      <c r="B867" s="133"/>
      <c r="C867" s="132" t="s">
        <v>540</v>
      </c>
      <c r="D867" s="125"/>
      <c r="E867" s="250">
        <v>14435</v>
      </c>
      <c r="F867" s="249">
        <v>1</v>
      </c>
      <c r="G867" s="125"/>
      <c r="H867" s="148">
        <v>11405458</v>
      </c>
      <c r="I867" s="130">
        <v>1</v>
      </c>
      <c r="J867" s="124"/>
    </row>
    <row r="868" spans="1:10" ht="8.1" customHeight="1" thickBot="1" x14ac:dyDescent="0.25">
      <c r="A868" s="124"/>
      <c r="B868" s="147"/>
      <c r="C868" s="147"/>
      <c r="D868" s="125"/>
      <c r="E868" s="258"/>
      <c r="F868" s="257"/>
      <c r="G868" s="125"/>
      <c r="H868" s="126"/>
      <c r="I868" s="146"/>
      <c r="J868" s="124"/>
    </row>
    <row r="869" spans="1:10" ht="15" customHeight="1" x14ac:dyDescent="0.2">
      <c r="A869" s="124"/>
      <c r="B869" s="145" t="s">
        <v>813</v>
      </c>
      <c r="C869" s="144" t="s">
        <v>743</v>
      </c>
      <c r="D869" s="125"/>
      <c r="E869" s="266">
        <v>54736</v>
      </c>
      <c r="F869" s="265">
        <v>0.71350720000000001</v>
      </c>
      <c r="G869" s="125"/>
      <c r="H869" s="162">
        <v>51530796</v>
      </c>
      <c r="I869" s="142">
        <v>0.70558209999999999</v>
      </c>
      <c r="J869" s="124"/>
    </row>
    <row r="870" spans="1:10" ht="15" customHeight="1" x14ac:dyDescent="0.2">
      <c r="A870" s="124"/>
      <c r="B870" s="139"/>
      <c r="C870" s="138" t="s">
        <v>272</v>
      </c>
      <c r="D870" s="125"/>
      <c r="E870" s="264">
        <v>620</v>
      </c>
      <c r="F870" s="263">
        <v>8.0820000000000006E-3</v>
      </c>
      <c r="G870" s="125"/>
      <c r="H870" s="161">
        <v>5995510</v>
      </c>
      <c r="I870" s="152">
        <v>8.2093100000000002E-2</v>
      </c>
      <c r="J870" s="124"/>
    </row>
    <row r="871" spans="1:10" ht="15" customHeight="1" x14ac:dyDescent="0.2">
      <c r="A871" s="124"/>
      <c r="B871" s="139"/>
      <c r="C871" s="138" t="s">
        <v>320</v>
      </c>
      <c r="D871" s="125"/>
      <c r="E871" s="264">
        <v>1280</v>
      </c>
      <c r="F871" s="263">
        <v>1.66854E-2</v>
      </c>
      <c r="G871" s="125"/>
      <c r="H871" s="161">
        <v>5782857</v>
      </c>
      <c r="I871" s="152">
        <v>7.9181399999999999E-2</v>
      </c>
      <c r="J871" s="124"/>
    </row>
    <row r="872" spans="1:10" ht="15" customHeight="1" x14ac:dyDescent="0.2">
      <c r="A872" s="124"/>
      <c r="B872" s="139"/>
      <c r="C872" s="138" t="s">
        <v>534</v>
      </c>
      <c r="D872" s="125"/>
      <c r="E872" s="264">
        <v>19801</v>
      </c>
      <c r="F872" s="263">
        <v>0.25811460000000003</v>
      </c>
      <c r="G872" s="125"/>
      <c r="H872" s="161">
        <v>8802580</v>
      </c>
      <c r="I872" s="152">
        <v>0.12052880000000001</v>
      </c>
      <c r="J872" s="124"/>
    </row>
    <row r="873" spans="1:10" ht="15" customHeight="1" thickBot="1" x14ac:dyDescent="0.25">
      <c r="A873" s="124"/>
      <c r="B873" s="139"/>
      <c r="C873" s="138" t="s">
        <v>277</v>
      </c>
      <c r="D873" s="125"/>
      <c r="E873" s="262">
        <v>277</v>
      </c>
      <c r="F873" s="261">
        <v>3.6107999999999999E-3</v>
      </c>
      <c r="G873" s="125"/>
      <c r="H873" s="160">
        <v>921286</v>
      </c>
      <c r="I873" s="136">
        <v>1.26146E-2</v>
      </c>
      <c r="J873" s="124"/>
    </row>
    <row r="874" spans="1:10" ht="18" customHeight="1" thickBot="1" x14ac:dyDescent="0.25">
      <c r="A874" s="124"/>
      <c r="B874" s="133"/>
      <c r="C874" s="132" t="s">
        <v>540</v>
      </c>
      <c r="D874" s="125"/>
      <c r="E874" s="260">
        <v>76714</v>
      </c>
      <c r="F874" s="259">
        <v>1</v>
      </c>
      <c r="G874" s="125"/>
      <c r="H874" s="148">
        <v>73033029</v>
      </c>
      <c r="I874" s="130">
        <v>1</v>
      </c>
      <c r="J874" s="124"/>
    </row>
    <row r="875" spans="1:10" ht="8.1" customHeight="1" thickBot="1" x14ac:dyDescent="0.25">
      <c r="A875" s="124"/>
      <c r="B875" s="147"/>
      <c r="C875" s="147"/>
      <c r="D875" s="125"/>
      <c r="E875" s="258"/>
      <c r="F875" s="257"/>
      <c r="G875" s="125"/>
      <c r="H875" s="126"/>
      <c r="I875" s="146"/>
      <c r="J875" s="124"/>
    </row>
    <row r="876" spans="1:10" ht="15" customHeight="1" x14ac:dyDescent="0.2">
      <c r="A876" s="124"/>
      <c r="B876" s="145" t="s">
        <v>814</v>
      </c>
      <c r="C876" s="144" t="s">
        <v>743</v>
      </c>
      <c r="D876" s="125"/>
      <c r="E876" s="256">
        <v>116614</v>
      </c>
      <c r="F876" s="255">
        <v>0.73925160000000001</v>
      </c>
      <c r="G876" s="125"/>
      <c r="H876" s="156">
        <v>73737326</v>
      </c>
      <c r="I876" s="142">
        <v>0.77260459999999997</v>
      </c>
      <c r="J876" s="124"/>
    </row>
    <row r="877" spans="1:10" ht="15" customHeight="1" x14ac:dyDescent="0.2">
      <c r="A877" s="124"/>
      <c r="B877" s="139"/>
      <c r="C877" s="138" t="s">
        <v>235</v>
      </c>
      <c r="D877" s="125"/>
      <c r="E877" s="254">
        <v>213</v>
      </c>
      <c r="F877" s="253">
        <v>1.3503E-3</v>
      </c>
      <c r="G877" s="125"/>
      <c r="H877" s="153">
        <v>93024</v>
      </c>
      <c r="I877" s="152">
        <v>9.747E-4</v>
      </c>
      <c r="J877" s="124"/>
    </row>
    <row r="878" spans="1:10" ht="15" customHeight="1" x14ac:dyDescent="0.2">
      <c r="A878" s="124"/>
      <c r="B878" s="139"/>
      <c r="C878" s="138" t="s">
        <v>236</v>
      </c>
      <c r="D878" s="125"/>
      <c r="E878" s="254">
        <v>1186</v>
      </c>
      <c r="F878" s="253">
        <v>7.5183999999999997E-3</v>
      </c>
      <c r="G878" s="125"/>
      <c r="H878" s="153">
        <v>400754</v>
      </c>
      <c r="I878" s="152">
        <v>4.1989999999999996E-3</v>
      </c>
      <c r="J878" s="124"/>
    </row>
    <row r="879" spans="1:10" ht="15" customHeight="1" x14ac:dyDescent="0.2">
      <c r="A879" s="124"/>
      <c r="B879" s="139"/>
      <c r="C879" s="138" t="s">
        <v>237</v>
      </c>
      <c r="D879" s="125"/>
      <c r="E879" s="254">
        <v>33463</v>
      </c>
      <c r="F879" s="253">
        <v>0.21213219999999999</v>
      </c>
      <c r="G879" s="125"/>
      <c r="H879" s="153">
        <v>17910940</v>
      </c>
      <c r="I879" s="152">
        <v>0.18766720000000001</v>
      </c>
      <c r="J879" s="124"/>
    </row>
    <row r="880" spans="1:10" ht="15" customHeight="1" x14ac:dyDescent="0.2">
      <c r="A880" s="124"/>
      <c r="B880" s="139"/>
      <c r="C880" s="138" t="s">
        <v>238</v>
      </c>
      <c r="D880" s="125"/>
      <c r="E880" s="254">
        <v>4408</v>
      </c>
      <c r="F880" s="253">
        <v>2.7943699999999998E-2</v>
      </c>
      <c r="G880" s="125"/>
      <c r="H880" s="153">
        <v>1980199</v>
      </c>
      <c r="I880" s="152">
        <v>2.0748099999999998E-2</v>
      </c>
      <c r="J880" s="124"/>
    </row>
    <row r="881" spans="1:10" ht="15" customHeight="1" x14ac:dyDescent="0.2">
      <c r="A881" s="124"/>
      <c r="B881" s="139"/>
      <c r="C881" s="138" t="s">
        <v>239</v>
      </c>
      <c r="D881" s="125"/>
      <c r="E881" s="254">
        <v>708</v>
      </c>
      <c r="F881" s="253">
        <v>4.4882000000000003E-3</v>
      </c>
      <c r="G881" s="125"/>
      <c r="H881" s="153">
        <v>339400</v>
      </c>
      <c r="I881" s="152">
        <v>3.5561999999999998E-3</v>
      </c>
      <c r="J881" s="124"/>
    </row>
    <row r="882" spans="1:10" ht="15" customHeight="1" x14ac:dyDescent="0.2">
      <c r="A882" s="124"/>
      <c r="B882" s="139"/>
      <c r="C882" s="138" t="s">
        <v>240</v>
      </c>
      <c r="D882" s="125"/>
      <c r="E882" s="254">
        <v>70</v>
      </c>
      <c r="F882" s="253">
        <v>4.438E-4</v>
      </c>
      <c r="G882" s="125"/>
      <c r="H882" s="153">
        <v>15140</v>
      </c>
      <c r="I882" s="152">
        <v>1.5860000000000001E-4</v>
      </c>
      <c r="J882" s="124"/>
    </row>
    <row r="883" spans="1:10" ht="15" customHeight="1" thickBot="1" x14ac:dyDescent="0.25">
      <c r="A883" s="124"/>
      <c r="B883" s="139"/>
      <c r="C883" s="138" t="s">
        <v>241</v>
      </c>
      <c r="D883" s="125"/>
      <c r="E883" s="252">
        <v>1084</v>
      </c>
      <c r="F883" s="251">
        <v>6.8718E-3</v>
      </c>
      <c r="G883" s="125"/>
      <c r="H883" s="150">
        <v>963143</v>
      </c>
      <c r="I883" s="136">
        <v>1.0091599999999999E-2</v>
      </c>
      <c r="J883" s="124"/>
    </row>
    <row r="884" spans="1:10" ht="18" customHeight="1" thickBot="1" x14ac:dyDescent="0.25">
      <c r="A884" s="124"/>
      <c r="B884" s="133"/>
      <c r="C884" s="132" t="s">
        <v>540</v>
      </c>
      <c r="D884" s="125"/>
      <c r="E884" s="250">
        <v>157746</v>
      </c>
      <c r="F884" s="249">
        <v>1.0000000000000002</v>
      </c>
      <c r="G884" s="125"/>
      <c r="H884" s="148">
        <v>95439926</v>
      </c>
      <c r="I884" s="130">
        <v>1</v>
      </c>
      <c r="J884" s="124"/>
    </row>
    <row r="885" spans="1:10" ht="8.1" customHeight="1" thickBot="1" x14ac:dyDescent="0.25">
      <c r="A885" s="124"/>
      <c r="B885" s="147"/>
      <c r="C885" s="147"/>
      <c r="D885" s="125"/>
      <c r="E885" s="127"/>
      <c r="F885" s="146"/>
      <c r="G885" s="125"/>
      <c r="H885" s="126"/>
      <c r="I885" s="146"/>
      <c r="J885" s="124"/>
    </row>
    <row r="886" spans="1:10" ht="15" customHeight="1" x14ac:dyDescent="0.2">
      <c r="A886" s="124"/>
      <c r="B886" s="145" t="s">
        <v>815</v>
      </c>
      <c r="C886" s="144" t="s">
        <v>735</v>
      </c>
      <c r="D886" s="125"/>
      <c r="E886" s="143">
        <v>65691</v>
      </c>
      <c r="F886" s="142">
        <v>0.88508489999999995</v>
      </c>
      <c r="G886" s="125"/>
      <c r="H886" s="141">
        <v>45804101</v>
      </c>
      <c r="I886" s="140">
        <v>0.88202800000000003</v>
      </c>
      <c r="J886" s="124"/>
    </row>
    <row r="887" spans="1:10" ht="15" customHeight="1" x14ac:dyDescent="0.2">
      <c r="A887" s="124"/>
      <c r="B887" s="139"/>
      <c r="C887" s="138" t="s">
        <v>522</v>
      </c>
      <c r="D887" s="125"/>
      <c r="E887" s="159">
        <v>72</v>
      </c>
      <c r="F887" s="152">
        <v>9.701E-4</v>
      </c>
      <c r="G887" s="125"/>
      <c r="H887" s="158">
        <v>28631</v>
      </c>
      <c r="I887" s="154">
        <v>5.5130000000000001E-4</v>
      </c>
      <c r="J887" s="124"/>
    </row>
    <row r="888" spans="1:10" ht="15" customHeight="1" x14ac:dyDescent="0.2">
      <c r="A888" s="124"/>
      <c r="B888" s="139"/>
      <c r="C888" s="138" t="s">
        <v>535</v>
      </c>
      <c r="D888" s="125"/>
      <c r="E888" s="159">
        <v>4351</v>
      </c>
      <c r="F888" s="152">
        <v>5.8623000000000001E-2</v>
      </c>
      <c r="G888" s="125"/>
      <c r="H888" s="158">
        <v>2587125</v>
      </c>
      <c r="I888" s="154">
        <v>4.9819000000000002E-2</v>
      </c>
      <c r="J888" s="124"/>
    </row>
    <row r="889" spans="1:10" ht="15" customHeight="1" x14ac:dyDescent="0.2">
      <c r="A889" s="124"/>
      <c r="B889" s="139"/>
      <c r="C889" s="138" t="s">
        <v>536</v>
      </c>
      <c r="D889" s="125"/>
      <c r="E889" s="159">
        <v>439</v>
      </c>
      <c r="F889" s="152">
        <v>5.9147999999999996E-3</v>
      </c>
      <c r="G889" s="125"/>
      <c r="H889" s="158">
        <v>73672</v>
      </c>
      <c r="I889" s="154">
        <v>1.4187E-3</v>
      </c>
      <c r="J889" s="124"/>
    </row>
    <row r="890" spans="1:10" ht="15" customHeight="1" thickBot="1" x14ac:dyDescent="0.25">
      <c r="A890" s="124"/>
      <c r="B890" s="139"/>
      <c r="C890" s="138" t="s">
        <v>537</v>
      </c>
      <c r="D890" s="125"/>
      <c r="E890" s="137">
        <v>3667</v>
      </c>
      <c r="F890" s="136">
        <v>4.9407199999999998E-2</v>
      </c>
      <c r="G890" s="125"/>
      <c r="H890" s="135">
        <v>3436914</v>
      </c>
      <c r="I890" s="134">
        <v>6.6183000000000006E-2</v>
      </c>
      <c r="J890" s="124"/>
    </row>
    <row r="891" spans="1:10" ht="18" customHeight="1" thickBot="1" x14ac:dyDescent="0.25">
      <c r="A891" s="124"/>
      <c r="B891" s="133"/>
      <c r="C891" s="132" t="s">
        <v>540</v>
      </c>
      <c r="D891" s="125"/>
      <c r="E891" s="131">
        <v>74220</v>
      </c>
      <c r="F891" s="130">
        <v>0.99999999999999989</v>
      </c>
      <c r="G891" s="125"/>
      <c r="H891" s="129">
        <v>51930443</v>
      </c>
      <c r="I891" s="128">
        <v>1</v>
      </c>
      <c r="J891" s="124"/>
    </row>
    <row r="892" spans="1:10" ht="8.1" customHeight="1" thickBot="1" x14ac:dyDescent="0.25">
      <c r="A892" s="124"/>
      <c r="B892" s="147"/>
      <c r="C892" s="147"/>
      <c r="D892" s="125"/>
      <c r="E892" s="127"/>
      <c r="F892" s="146"/>
      <c r="G892" s="125"/>
      <c r="H892" s="126"/>
      <c r="I892" s="146"/>
      <c r="J892" s="124"/>
    </row>
    <row r="893" spans="1:10" ht="15" customHeight="1" x14ac:dyDescent="0.2">
      <c r="A893" s="124"/>
      <c r="B893" s="145" t="s">
        <v>19</v>
      </c>
      <c r="C893" s="144" t="s">
        <v>743</v>
      </c>
      <c r="D893" s="125"/>
      <c r="E893" s="157">
        <v>78636</v>
      </c>
      <c r="F893" s="140">
        <v>0.59685759999999999</v>
      </c>
      <c r="G893" s="125"/>
      <c r="H893" s="156">
        <v>62179871</v>
      </c>
      <c r="I893" s="142">
        <v>0.68283709999999997</v>
      </c>
      <c r="J893" s="124"/>
    </row>
    <row r="894" spans="1:10" ht="15" customHeight="1" x14ac:dyDescent="0.2">
      <c r="A894" s="124"/>
      <c r="B894" s="139"/>
      <c r="C894" s="138" t="s">
        <v>242</v>
      </c>
      <c r="D894" s="125"/>
      <c r="E894" s="155">
        <v>684</v>
      </c>
      <c r="F894" s="154">
        <v>5.1916999999999996E-3</v>
      </c>
      <c r="G894" s="125"/>
      <c r="H894" s="153">
        <v>178305</v>
      </c>
      <c r="I894" s="152">
        <v>1.9580999999999999E-3</v>
      </c>
      <c r="J894" s="124"/>
    </row>
    <row r="895" spans="1:10" ht="15" customHeight="1" x14ac:dyDescent="0.2">
      <c r="A895" s="124"/>
      <c r="B895" s="139"/>
      <c r="C895" s="138" t="s">
        <v>243</v>
      </c>
      <c r="D895" s="125"/>
      <c r="E895" s="155">
        <v>1203</v>
      </c>
      <c r="F895" s="154">
        <v>9.1309000000000008E-3</v>
      </c>
      <c r="G895" s="125"/>
      <c r="H895" s="153">
        <v>507624</v>
      </c>
      <c r="I895" s="152">
        <v>5.5744999999999996E-3</v>
      </c>
      <c r="J895" s="124"/>
    </row>
    <row r="896" spans="1:10" ht="15" customHeight="1" x14ac:dyDescent="0.2">
      <c r="A896" s="124"/>
      <c r="B896" s="139"/>
      <c r="C896" s="138" t="s">
        <v>150</v>
      </c>
      <c r="D896" s="125"/>
      <c r="E896" s="155">
        <v>200</v>
      </c>
      <c r="F896" s="154">
        <v>1.518E-3</v>
      </c>
      <c r="G896" s="125"/>
      <c r="H896" s="153">
        <v>39426</v>
      </c>
      <c r="I896" s="152">
        <v>4.3300000000000001E-4</v>
      </c>
      <c r="J896" s="124"/>
    </row>
    <row r="897" spans="1:10" ht="15" customHeight="1" x14ac:dyDescent="0.2">
      <c r="A897" s="124"/>
      <c r="B897" s="139"/>
      <c r="C897" s="138" t="s">
        <v>244</v>
      </c>
      <c r="D897" s="125"/>
      <c r="E897" s="155">
        <v>1027</v>
      </c>
      <c r="F897" s="154">
        <v>7.7951000000000001E-3</v>
      </c>
      <c r="G897" s="125"/>
      <c r="H897" s="153">
        <v>197755</v>
      </c>
      <c r="I897" s="152">
        <v>2.1716999999999999E-3</v>
      </c>
      <c r="J897" s="124"/>
    </row>
    <row r="898" spans="1:10" ht="15" customHeight="1" x14ac:dyDescent="0.2">
      <c r="A898" s="124"/>
      <c r="B898" s="139"/>
      <c r="C898" s="138" t="s">
        <v>245</v>
      </c>
      <c r="D898" s="125"/>
      <c r="E898" s="155">
        <v>349</v>
      </c>
      <c r="F898" s="154">
        <v>2.6489999999999999E-3</v>
      </c>
      <c r="G898" s="125"/>
      <c r="H898" s="153">
        <v>143859</v>
      </c>
      <c r="I898" s="152">
        <v>1.5797999999999999E-3</v>
      </c>
      <c r="J898" s="124"/>
    </row>
    <row r="899" spans="1:10" ht="15" customHeight="1" x14ac:dyDescent="0.2">
      <c r="A899" s="124"/>
      <c r="B899" s="139"/>
      <c r="C899" s="138" t="s">
        <v>246</v>
      </c>
      <c r="D899" s="125"/>
      <c r="E899" s="155">
        <v>417</v>
      </c>
      <c r="F899" s="154">
        <v>3.1651000000000001E-3</v>
      </c>
      <c r="G899" s="125"/>
      <c r="H899" s="153">
        <v>88592</v>
      </c>
      <c r="I899" s="152">
        <v>9.7289999999999996E-4</v>
      </c>
      <c r="J899" s="124"/>
    </row>
    <row r="900" spans="1:10" ht="15" customHeight="1" x14ac:dyDescent="0.2">
      <c r="A900" s="124"/>
      <c r="B900" s="139"/>
      <c r="C900" s="138" t="s">
        <v>247</v>
      </c>
      <c r="D900" s="125"/>
      <c r="E900" s="155">
        <v>380</v>
      </c>
      <c r="F900" s="154">
        <v>2.8842999999999998E-3</v>
      </c>
      <c r="G900" s="125"/>
      <c r="H900" s="153">
        <v>139007</v>
      </c>
      <c r="I900" s="152">
        <v>1.5265000000000001E-3</v>
      </c>
      <c r="J900" s="124"/>
    </row>
    <row r="901" spans="1:10" ht="15" customHeight="1" x14ac:dyDescent="0.2">
      <c r="A901" s="124"/>
      <c r="B901" s="139"/>
      <c r="C901" s="138" t="s">
        <v>248</v>
      </c>
      <c r="D901" s="125"/>
      <c r="E901" s="155">
        <v>788</v>
      </c>
      <c r="F901" s="154">
        <v>5.9810000000000002E-3</v>
      </c>
      <c r="G901" s="125"/>
      <c r="H901" s="153">
        <v>223108</v>
      </c>
      <c r="I901" s="152">
        <v>2.4501000000000002E-3</v>
      </c>
      <c r="J901" s="124"/>
    </row>
    <row r="902" spans="1:10" ht="15" customHeight="1" thickBot="1" x14ac:dyDescent="0.25">
      <c r="A902" s="124"/>
      <c r="B902" s="139"/>
      <c r="C902" s="138" t="s">
        <v>19</v>
      </c>
      <c r="D902" s="125"/>
      <c r="E902" s="151">
        <v>48066</v>
      </c>
      <c r="F902" s="134">
        <v>0.36482730000000002</v>
      </c>
      <c r="G902" s="125"/>
      <c r="H902" s="150">
        <v>27363506</v>
      </c>
      <c r="I902" s="136">
        <v>0.30049629999999999</v>
      </c>
      <c r="J902" s="124"/>
    </row>
    <row r="903" spans="1:10" ht="18" customHeight="1" thickBot="1" x14ac:dyDescent="0.25">
      <c r="A903" s="124"/>
      <c r="B903" s="133"/>
      <c r="C903" s="132" t="s">
        <v>540</v>
      </c>
      <c r="D903" s="125"/>
      <c r="E903" s="149">
        <v>131750</v>
      </c>
      <c r="F903" s="128">
        <v>1.0000000000000002</v>
      </c>
      <c r="G903" s="125"/>
      <c r="H903" s="148">
        <v>91061053</v>
      </c>
      <c r="I903" s="130">
        <v>1</v>
      </c>
      <c r="J903" s="124"/>
    </row>
    <row r="904" spans="1:10" ht="8.1" customHeight="1" thickBot="1" x14ac:dyDescent="0.25">
      <c r="A904" s="124"/>
      <c r="B904" s="147"/>
      <c r="C904" s="147"/>
      <c r="D904" s="125"/>
      <c r="E904" s="127"/>
      <c r="F904" s="146"/>
      <c r="G904" s="125"/>
      <c r="H904" s="126"/>
      <c r="I904" s="146"/>
      <c r="J904" s="124"/>
    </row>
    <row r="905" spans="1:10" ht="15" customHeight="1" x14ac:dyDescent="0.2">
      <c r="A905" s="124"/>
      <c r="B905" s="145" t="s">
        <v>816</v>
      </c>
      <c r="C905" s="144" t="s">
        <v>743</v>
      </c>
      <c r="D905" s="125"/>
      <c r="E905" s="157">
        <v>37329</v>
      </c>
      <c r="F905" s="140">
        <v>0.83896710000000008</v>
      </c>
      <c r="G905" s="125"/>
      <c r="H905" s="156">
        <v>24590211</v>
      </c>
      <c r="I905" s="142">
        <v>0.89120250000000001</v>
      </c>
      <c r="J905" s="124"/>
    </row>
    <row r="906" spans="1:10" ht="15" customHeight="1" x14ac:dyDescent="0.2">
      <c r="A906" s="124"/>
      <c r="B906" s="139"/>
      <c r="C906" s="138" t="s">
        <v>249</v>
      </c>
      <c r="D906" s="125"/>
      <c r="E906" s="155">
        <v>1185</v>
      </c>
      <c r="F906" s="154">
        <v>2.6632800000000002E-2</v>
      </c>
      <c r="G906" s="125"/>
      <c r="H906" s="153">
        <v>383149</v>
      </c>
      <c r="I906" s="152">
        <v>1.38862E-2</v>
      </c>
      <c r="J906" s="124"/>
    </row>
    <row r="907" spans="1:10" ht="15" customHeight="1" x14ac:dyDescent="0.2">
      <c r="A907" s="124"/>
      <c r="B907" s="139"/>
      <c r="C907" s="138" t="s">
        <v>250</v>
      </c>
      <c r="D907" s="125"/>
      <c r="E907" s="155">
        <v>641</v>
      </c>
      <c r="F907" s="154">
        <v>1.44064E-2</v>
      </c>
      <c r="G907" s="125"/>
      <c r="H907" s="153">
        <v>234025</v>
      </c>
      <c r="I907" s="152">
        <v>8.4816000000000006E-3</v>
      </c>
      <c r="J907" s="124"/>
    </row>
    <row r="908" spans="1:10" ht="15" customHeight="1" x14ac:dyDescent="0.2">
      <c r="A908" s="124"/>
      <c r="B908" s="139"/>
      <c r="C908" s="138" t="s">
        <v>251</v>
      </c>
      <c r="D908" s="125"/>
      <c r="E908" s="155">
        <v>2337</v>
      </c>
      <c r="F908" s="154">
        <v>5.2523899999999998E-2</v>
      </c>
      <c r="G908" s="125"/>
      <c r="H908" s="153">
        <v>919350</v>
      </c>
      <c r="I908" s="152">
        <v>3.33192E-2</v>
      </c>
      <c r="J908" s="124"/>
    </row>
    <row r="909" spans="1:10" ht="15" customHeight="1" thickBot="1" x14ac:dyDescent="0.25">
      <c r="A909" s="124"/>
      <c r="B909" s="139"/>
      <c r="C909" s="138" t="s">
        <v>252</v>
      </c>
      <c r="D909" s="125"/>
      <c r="E909" s="151">
        <v>3002</v>
      </c>
      <c r="F909" s="134">
        <v>6.7469799999999996E-2</v>
      </c>
      <c r="G909" s="125"/>
      <c r="H909" s="150">
        <v>1465433</v>
      </c>
      <c r="I909" s="136">
        <v>5.3110499999999998E-2</v>
      </c>
      <c r="J909" s="124"/>
    </row>
    <row r="910" spans="1:10" ht="18" customHeight="1" thickBot="1" x14ac:dyDescent="0.25">
      <c r="A910" s="124"/>
      <c r="B910" s="133"/>
      <c r="C910" s="132" t="s">
        <v>540</v>
      </c>
      <c r="D910" s="125"/>
      <c r="E910" s="149">
        <v>44494</v>
      </c>
      <c r="F910" s="128">
        <v>1</v>
      </c>
      <c r="G910" s="125"/>
      <c r="H910" s="148">
        <v>27592168</v>
      </c>
      <c r="I910" s="130">
        <v>1</v>
      </c>
      <c r="J910" s="124"/>
    </row>
    <row r="911" spans="1:10" ht="8.1" customHeight="1" thickBot="1" x14ac:dyDescent="0.25">
      <c r="A911" s="124"/>
      <c r="B911" s="147"/>
      <c r="C911" s="147"/>
      <c r="D911" s="125"/>
      <c r="E911" s="127"/>
      <c r="F911" s="146"/>
      <c r="G911" s="125"/>
      <c r="H911" s="126"/>
      <c r="I911" s="146"/>
      <c r="J911" s="124"/>
    </row>
    <row r="912" spans="1:10" ht="15" customHeight="1" x14ac:dyDescent="0.2">
      <c r="A912" s="124"/>
      <c r="B912" s="145" t="s">
        <v>817</v>
      </c>
      <c r="C912" s="144" t="s">
        <v>735</v>
      </c>
      <c r="D912" s="125"/>
      <c r="E912" s="143">
        <v>18415</v>
      </c>
      <c r="F912" s="142">
        <v>0.92176389999999997</v>
      </c>
      <c r="G912" s="125"/>
      <c r="H912" s="141">
        <v>16121320</v>
      </c>
      <c r="I912" s="140">
        <v>0.94518530000000001</v>
      </c>
      <c r="J912" s="124"/>
    </row>
    <row r="913" spans="1:26" ht="15" customHeight="1" thickBot="1" x14ac:dyDescent="0.25">
      <c r="A913" s="124"/>
      <c r="B913" s="139"/>
      <c r="C913" s="138" t="s">
        <v>538</v>
      </c>
      <c r="D913" s="125"/>
      <c r="E913" s="137">
        <v>1563</v>
      </c>
      <c r="F913" s="136">
        <v>7.8236100000000003E-2</v>
      </c>
      <c r="G913" s="125"/>
      <c r="H913" s="135">
        <v>934934</v>
      </c>
      <c r="I913" s="134">
        <v>5.4814700000000001E-2</v>
      </c>
      <c r="J913" s="124"/>
    </row>
    <row r="914" spans="1:26" ht="18" customHeight="1" thickBot="1" x14ac:dyDescent="0.25">
      <c r="A914" s="124"/>
      <c r="B914" s="133"/>
      <c r="C914" s="132" t="s">
        <v>540</v>
      </c>
      <c r="D914" s="125"/>
      <c r="E914" s="131">
        <v>19978</v>
      </c>
      <c r="F914" s="130">
        <v>1</v>
      </c>
      <c r="G914" s="125"/>
      <c r="H914" s="129">
        <v>17056254</v>
      </c>
      <c r="I914" s="128">
        <v>1</v>
      </c>
      <c r="J914" s="124"/>
    </row>
    <row r="915" spans="1:26" ht="8.1" customHeight="1" x14ac:dyDescent="0.2">
      <c r="A915" s="124"/>
      <c r="B915" s="124"/>
      <c r="C915" s="124"/>
      <c r="D915" s="124"/>
      <c r="E915" s="127"/>
      <c r="F915" s="125"/>
      <c r="G915" s="125"/>
      <c r="H915" s="126"/>
      <c r="I915" s="125"/>
      <c r="J915" s="124"/>
    </row>
    <row r="916" spans="1:26" ht="8.1" customHeight="1" x14ac:dyDescent="0.2"/>
    <row r="917" spans="1:26" ht="13.5" customHeight="1" x14ac:dyDescent="0.2">
      <c r="A917" s="120" t="s">
        <v>673</v>
      </c>
      <c r="B917" s="120"/>
      <c r="C917" s="120"/>
      <c r="D917" s="120"/>
      <c r="E917" s="118"/>
      <c r="J917" s="123"/>
    </row>
    <row r="918" spans="1:26" ht="8.1" customHeight="1" x14ac:dyDescent="0.2"/>
    <row r="919" spans="1:26" ht="13.5" customHeight="1" x14ac:dyDescent="0.2">
      <c r="A919" s="282" t="s">
        <v>674</v>
      </c>
      <c r="B919" s="282"/>
      <c r="C919" s="282"/>
      <c r="D919" s="282"/>
      <c r="E919" s="282"/>
      <c r="F919" s="282"/>
      <c r="G919" s="282"/>
      <c r="H919" s="282"/>
      <c r="I919" s="282"/>
      <c r="J919" s="282"/>
    </row>
    <row r="920" spans="1:26" ht="13.5" customHeight="1" x14ac:dyDescent="0.2">
      <c r="A920" s="282" t="s">
        <v>675</v>
      </c>
      <c r="B920" s="282"/>
      <c r="C920" s="282"/>
      <c r="D920" s="282"/>
      <c r="E920" s="282"/>
      <c r="F920" s="282"/>
      <c r="G920" s="282"/>
      <c r="H920" s="282"/>
      <c r="I920" s="282"/>
      <c r="J920" s="282"/>
    </row>
    <row r="921" spans="1:26" ht="13.5" customHeight="1" x14ac:dyDescent="0.2">
      <c r="A921" s="282" t="s">
        <v>676</v>
      </c>
      <c r="B921" s="282"/>
      <c r="C921" s="282"/>
      <c r="D921" s="282"/>
      <c r="E921" s="282"/>
      <c r="F921" s="282"/>
      <c r="G921" s="282"/>
      <c r="H921" s="282"/>
      <c r="I921" s="282"/>
      <c r="J921" s="282"/>
    </row>
    <row r="922" spans="1:26" ht="13.5" customHeight="1" x14ac:dyDescent="0.2">
      <c r="A922" s="282" t="s">
        <v>685</v>
      </c>
      <c r="B922" s="282"/>
      <c r="C922" s="282"/>
      <c r="D922" s="282"/>
      <c r="E922" s="282"/>
      <c r="F922" s="282"/>
      <c r="G922" s="282"/>
      <c r="H922" s="282"/>
      <c r="I922" s="282"/>
      <c r="J922" s="282"/>
    </row>
    <row r="923" spans="1:26" ht="7.5" customHeight="1" x14ac:dyDescent="0.2">
      <c r="A923" s="120"/>
      <c r="R923" s="120"/>
    </row>
    <row r="924" spans="1:26" s="120" customFormat="1" ht="13.5" customHeight="1" x14ac:dyDescent="0.2">
      <c r="A924" s="122" t="s">
        <v>677</v>
      </c>
      <c r="B924" s="122"/>
      <c r="C924" s="122"/>
      <c r="D924" s="122"/>
      <c r="E924" s="121"/>
      <c r="F924" s="118"/>
      <c r="G924" s="118"/>
      <c r="H924" s="118"/>
      <c r="I924" s="118"/>
      <c r="J924" s="117"/>
      <c r="R924" s="113"/>
      <c r="U924" s="113"/>
      <c r="V924" s="113"/>
      <c r="W924" s="113"/>
      <c r="X924" s="113"/>
      <c r="Y924" s="113"/>
      <c r="Z924" s="113"/>
    </row>
    <row r="925" spans="1:26" ht="8.1" customHeight="1" x14ac:dyDescent="0.2">
      <c r="Z925" s="120"/>
    </row>
    <row r="926" spans="1:26" ht="13.5" customHeight="1" x14ac:dyDescent="0.2">
      <c r="A926" s="120" t="s">
        <v>686</v>
      </c>
      <c r="B926" s="120"/>
      <c r="C926" s="120"/>
      <c r="D926" s="120"/>
      <c r="E926" s="119"/>
      <c r="F926" s="118"/>
      <c r="J926" s="117"/>
      <c r="U926" s="120"/>
      <c r="V926" s="120"/>
      <c r="W926" s="120"/>
      <c r="X926" s="120"/>
      <c r="Y926" s="120"/>
    </row>
  </sheetData>
  <mergeCells count="4">
    <mergeCell ref="A919:J919"/>
    <mergeCell ref="A920:J920"/>
    <mergeCell ref="A921:J921"/>
    <mergeCell ref="A922:J922"/>
  </mergeCells>
  <pageMargins left="0.7" right="0.7" top="0.75" bottom="0.75" header="0.3" footer="0.3"/>
  <pageSetup scale="80" fitToHeight="0" orientation="portrait" r:id="rId1"/>
  <headerFooter>
    <oddHeader>&amp;LNovember 2023 Collections&amp;R&amp;A</oddHead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34"/>
  <sheetViews>
    <sheetView showGridLines="0" zoomScaleNormal="100" workbookViewId="0"/>
  </sheetViews>
  <sheetFormatPr defaultRowHeight="13.5" x14ac:dyDescent="0.25"/>
  <cols>
    <col min="1" max="1" width="2.5703125" style="6" customWidth="1"/>
    <col min="2" max="2" width="14" style="6" bestFit="1" customWidth="1"/>
    <col min="3" max="3" width="22.140625" style="9" bestFit="1" customWidth="1"/>
    <col min="4" max="4" width="15.42578125" style="3" bestFit="1" customWidth="1"/>
    <col min="5" max="5" width="15" style="3" bestFit="1" customWidth="1"/>
    <col min="6" max="6" width="18.5703125" style="3" bestFit="1" customWidth="1"/>
    <col min="7" max="7" width="14" style="3" bestFit="1" customWidth="1"/>
    <col min="8" max="8" width="11.42578125" style="3" bestFit="1" customWidth="1"/>
    <col min="9" max="9" width="13.85546875" style="3" bestFit="1" customWidth="1"/>
    <col min="10" max="10" width="9.42578125" style="3" customWidth="1"/>
    <col min="11" max="11" width="13.85546875" style="3" bestFit="1" customWidth="1"/>
    <col min="12" max="12" width="14" style="3" bestFit="1" customWidth="1"/>
    <col min="13" max="13" width="15.42578125" bestFit="1" customWidth="1"/>
    <col min="14" max="14" width="2.5703125" customWidth="1"/>
    <col min="15" max="15" width="9.5703125" bestFit="1" customWidth="1"/>
    <col min="16" max="16" width="10.42578125" bestFit="1" customWidth="1"/>
  </cols>
  <sheetData>
    <row r="1" spans="1:16" thickBo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thickBot="1" x14ac:dyDescent="0.25">
      <c r="A2" s="27"/>
      <c r="B2" s="111" t="s">
        <v>819</v>
      </c>
      <c r="C2" s="104"/>
      <c r="D2" s="103" t="s">
        <v>546</v>
      </c>
      <c r="E2" s="83" t="s">
        <v>547</v>
      </c>
      <c r="F2" s="83" t="s">
        <v>548</v>
      </c>
      <c r="G2" s="83" t="s">
        <v>549</v>
      </c>
      <c r="H2" s="83" t="s">
        <v>550</v>
      </c>
      <c r="I2" s="83" t="s">
        <v>820</v>
      </c>
      <c r="J2" s="83" t="s">
        <v>551</v>
      </c>
      <c r="K2" s="83" t="s">
        <v>552</v>
      </c>
      <c r="L2" s="83" t="s">
        <v>545</v>
      </c>
      <c r="M2" s="84" t="s">
        <v>540</v>
      </c>
      <c r="N2" s="27"/>
    </row>
    <row r="3" spans="1:16" thickBot="1" x14ac:dyDescent="0.25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27"/>
      <c r="O3" s="11"/>
      <c r="P3" s="12"/>
    </row>
    <row r="4" spans="1:16" ht="12.75" x14ac:dyDescent="0.2">
      <c r="A4" s="27"/>
      <c r="B4" s="90" t="s">
        <v>1</v>
      </c>
      <c r="C4" s="91" t="s">
        <v>735</v>
      </c>
      <c r="D4" s="72">
        <v>2176185.1800000002</v>
      </c>
      <c r="E4" s="73">
        <v>1003322.44</v>
      </c>
      <c r="F4" s="73">
        <v>1074777.96</v>
      </c>
      <c r="G4" s="73">
        <v>0</v>
      </c>
      <c r="H4" s="73">
        <v>25.05</v>
      </c>
      <c r="I4" s="73">
        <v>0</v>
      </c>
      <c r="J4" s="73">
        <v>0</v>
      </c>
      <c r="K4" s="73">
        <v>0</v>
      </c>
      <c r="L4" s="73">
        <v>-580190.26</v>
      </c>
      <c r="M4" s="74">
        <v>3674120.37</v>
      </c>
      <c r="N4" s="27"/>
      <c r="O4" s="11"/>
      <c r="P4" s="12"/>
    </row>
    <row r="5" spans="1:16" ht="12.75" x14ac:dyDescent="0.2">
      <c r="A5" s="27"/>
      <c r="B5" s="92"/>
      <c r="C5" s="93" t="s">
        <v>1</v>
      </c>
      <c r="D5" s="75">
        <v>12405.15</v>
      </c>
      <c r="E5" s="39">
        <v>5719.35</v>
      </c>
      <c r="F5" s="39">
        <v>6126.68</v>
      </c>
      <c r="G5" s="39">
        <v>0</v>
      </c>
      <c r="H5" s="39">
        <v>0.14000000000000001</v>
      </c>
      <c r="I5" s="39">
        <v>0</v>
      </c>
      <c r="J5" s="39">
        <v>0</v>
      </c>
      <c r="K5" s="39">
        <v>0</v>
      </c>
      <c r="L5" s="39">
        <v>5029.1899999999996</v>
      </c>
      <c r="M5" s="76">
        <v>29280.51</v>
      </c>
      <c r="N5" s="27"/>
      <c r="O5" s="11"/>
      <c r="P5" s="12"/>
    </row>
    <row r="6" spans="1:16" ht="12.75" x14ac:dyDescent="0.2">
      <c r="A6" s="27"/>
      <c r="B6" s="92"/>
      <c r="C6" s="93" t="s">
        <v>117</v>
      </c>
      <c r="D6" s="75">
        <v>700234.5</v>
      </c>
      <c r="E6" s="39">
        <v>322840.63</v>
      </c>
      <c r="F6" s="39">
        <v>345832.98</v>
      </c>
      <c r="G6" s="39">
        <v>0</v>
      </c>
      <c r="H6" s="39">
        <v>8.06</v>
      </c>
      <c r="I6" s="39">
        <v>0</v>
      </c>
      <c r="J6" s="39">
        <v>0</v>
      </c>
      <c r="K6" s="39">
        <v>0</v>
      </c>
      <c r="L6" s="39">
        <v>283882.84000000003</v>
      </c>
      <c r="M6" s="76">
        <v>1652799.01</v>
      </c>
      <c r="N6" s="27"/>
      <c r="O6" s="11"/>
      <c r="P6" s="12"/>
    </row>
    <row r="7" spans="1:16" ht="12.75" x14ac:dyDescent="0.2">
      <c r="A7" s="27"/>
      <c r="B7" s="92"/>
      <c r="C7" s="93" t="s">
        <v>253</v>
      </c>
      <c r="D7" s="75">
        <v>138960.09</v>
      </c>
      <c r="E7" s="39">
        <v>64067.06</v>
      </c>
      <c r="F7" s="39">
        <v>68629.84</v>
      </c>
      <c r="G7" s="39">
        <v>0</v>
      </c>
      <c r="H7" s="39">
        <v>1.6</v>
      </c>
      <c r="I7" s="39">
        <v>0</v>
      </c>
      <c r="J7" s="39">
        <v>0</v>
      </c>
      <c r="K7" s="39">
        <v>0</v>
      </c>
      <c r="L7" s="39">
        <v>56335.96</v>
      </c>
      <c r="M7" s="76">
        <v>327994.55</v>
      </c>
      <c r="N7" s="27"/>
      <c r="O7" s="11"/>
      <c r="P7" s="12"/>
    </row>
    <row r="8" spans="1:16" ht="12.75" x14ac:dyDescent="0.2">
      <c r="A8" s="27"/>
      <c r="B8" s="92"/>
      <c r="C8" s="93" t="s">
        <v>118</v>
      </c>
      <c r="D8" s="75">
        <v>56445.97</v>
      </c>
      <c r="E8" s="39">
        <v>26024.21</v>
      </c>
      <c r="F8" s="39">
        <v>27877.63</v>
      </c>
      <c r="G8" s="39">
        <v>0</v>
      </c>
      <c r="H8" s="39">
        <v>0.65</v>
      </c>
      <c r="I8" s="39">
        <v>0</v>
      </c>
      <c r="J8" s="39">
        <v>0</v>
      </c>
      <c r="K8" s="39">
        <v>0</v>
      </c>
      <c r="L8" s="39">
        <v>22883.82</v>
      </c>
      <c r="M8" s="76">
        <v>133232.28</v>
      </c>
      <c r="N8" s="27"/>
      <c r="O8" s="11"/>
      <c r="P8" s="12"/>
    </row>
    <row r="9" spans="1:16" ht="12.75" x14ac:dyDescent="0.2">
      <c r="A9" s="27"/>
      <c r="B9" s="92"/>
      <c r="C9" s="93" t="s">
        <v>9</v>
      </c>
      <c r="D9" s="75">
        <v>222866.28</v>
      </c>
      <c r="E9" s="39">
        <v>102751.7</v>
      </c>
      <c r="F9" s="39">
        <v>110069.57</v>
      </c>
      <c r="G9" s="39">
        <v>0</v>
      </c>
      <c r="H9" s="39">
        <v>2.57</v>
      </c>
      <c r="I9" s="39">
        <v>0</v>
      </c>
      <c r="J9" s="39">
        <v>0</v>
      </c>
      <c r="K9" s="39">
        <v>0</v>
      </c>
      <c r="L9" s="39">
        <v>90352.45</v>
      </c>
      <c r="M9" s="76">
        <v>526042.56999999995</v>
      </c>
      <c r="N9" s="27"/>
      <c r="O9" s="11"/>
      <c r="P9" s="12"/>
    </row>
    <row r="10" spans="1:16" ht="12.75" x14ac:dyDescent="0.2">
      <c r="A10" s="27"/>
      <c r="B10" s="92"/>
      <c r="C10" s="93" t="s">
        <v>254</v>
      </c>
      <c r="D10" s="75">
        <v>40133.75</v>
      </c>
      <c r="E10" s="39">
        <v>18503.52</v>
      </c>
      <c r="F10" s="39">
        <v>19821.32</v>
      </c>
      <c r="G10" s="39">
        <v>0</v>
      </c>
      <c r="H10" s="39">
        <v>0.46</v>
      </c>
      <c r="I10" s="39">
        <v>0</v>
      </c>
      <c r="J10" s="39">
        <v>0</v>
      </c>
      <c r="K10" s="39">
        <v>0</v>
      </c>
      <c r="L10" s="39">
        <v>16270.66</v>
      </c>
      <c r="M10" s="76">
        <v>94729.71</v>
      </c>
      <c r="N10" s="27"/>
      <c r="O10" s="11"/>
      <c r="P10" s="12"/>
    </row>
    <row r="11" spans="1:16" ht="12.75" x14ac:dyDescent="0.2">
      <c r="A11" s="27"/>
      <c r="B11" s="92"/>
      <c r="C11" s="93" t="s">
        <v>255</v>
      </c>
      <c r="D11" s="75">
        <v>30304.94</v>
      </c>
      <c r="E11" s="39">
        <v>13971.98</v>
      </c>
      <c r="F11" s="39">
        <v>14967.05</v>
      </c>
      <c r="G11" s="39">
        <v>0</v>
      </c>
      <c r="H11" s="39">
        <v>0.35</v>
      </c>
      <c r="I11" s="39">
        <v>0</v>
      </c>
      <c r="J11" s="39">
        <v>0</v>
      </c>
      <c r="K11" s="39">
        <v>0</v>
      </c>
      <c r="L11" s="39">
        <v>12285.96</v>
      </c>
      <c r="M11" s="76">
        <v>71530.28</v>
      </c>
      <c r="N11" s="27"/>
      <c r="O11" s="11"/>
      <c r="P11" s="12"/>
    </row>
    <row r="12" spans="1:16" ht="12.75" x14ac:dyDescent="0.2">
      <c r="A12" s="27"/>
      <c r="B12" s="92"/>
      <c r="C12" s="93" t="s">
        <v>256</v>
      </c>
      <c r="D12" s="75">
        <v>191242.87</v>
      </c>
      <c r="E12" s="39">
        <v>88171.85</v>
      </c>
      <c r="F12" s="39">
        <v>94451.35</v>
      </c>
      <c r="G12" s="39">
        <v>0</v>
      </c>
      <c r="H12" s="39">
        <v>2.2000000000000002</v>
      </c>
      <c r="I12" s="39">
        <v>0</v>
      </c>
      <c r="J12" s="39">
        <v>0</v>
      </c>
      <c r="K12" s="39">
        <v>0</v>
      </c>
      <c r="L12" s="39">
        <v>77531.98</v>
      </c>
      <c r="M12" s="76">
        <v>451400.25</v>
      </c>
      <c r="N12" s="27"/>
      <c r="O12" s="11"/>
      <c r="P12" s="12"/>
    </row>
    <row r="13" spans="1:16" ht="12.75" x14ac:dyDescent="0.2">
      <c r="A13" s="27"/>
      <c r="B13" s="92"/>
      <c r="C13" s="93" t="s">
        <v>257</v>
      </c>
      <c r="D13" s="75">
        <v>6605.69</v>
      </c>
      <c r="E13" s="39">
        <v>3045.53</v>
      </c>
      <c r="F13" s="39">
        <v>3262.43</v>
      </c>
      <c r="G13" s="39">
        <v>0</v>
      </c>
      <c r="H13" s="39">
        <v>0.08</v>
      </c>
      <c r="I13" s="39">
        <v>0</v>
      </c>
      <c r="J13" s="39">
        <v>0</v>
      </c>
      <c r="K13" s="39">
        <v>0</v>
      </c>
      <c r="L13" s="39">
        <v>2678.02</v>
      </c>
      <c r="M13" s="76">
        <v>15591.75</v>
      </c>
      <c r="N13" s="27"/>
      <c r="O13" s="11"/>
      <c r="P13" s="12"/>
    </row>
    <row r="14" spans="1:16" thickBot="1" x14ac:dyDescent="0.25">
      <c r="A14" s="27"/>
      <c r="B14" s="94"/>
      <c r="C14" s="95" t="s">
        <v>258</v>
      </c>
      <c r="D14" s="85">
        <v>31916.68</v>
      </c>
      <c r="E14" s="86">
        <v>14715.07</v>
      </c>
      <c r="F14" s="86">
        <v>15763.06</v>
      </c>
      <c r="G14" s="86">
        <v>0</v>
      </c>
      <c r="H14" s="86">
        <v>0.37</v>
      </c>
      <c r="I14" s="86">
        <v>0</v>
      </c>
      <c r="J14" s="86">
        <v>0</v>
      </c>
      <c r="K14" s="86">
        <v>0</v>
      </c>
      <c r="L14" s="86">
        <v>12939.38</v>
      </c>
      <c r="M14" s="87">
        <v>75334.559999999998</v>
      </c>
      <c r="N14" s="27"/>
      <c r="O14" s="11"/>
      <c r="P14" s="12"/>
    </row>
    <row r="15" spans="1:16" thickBot="1" x14ac:dyDescent="0.25">
      <c r="A15" s="27"/>
      <c r="B15" s="88"/>
      <c r="C15" s="89" t="s">
        <v>540</v>
      </c>
      <c r="D15" s="80">
        <v>3607301.1</v>
      </c>
      <c r="E15" s="81">
        <v>1663133.34</v>
      </c>
      <c r="F15" s="81">
        <v>1781579.87</v>
      </c>
      <c r="G15" s="81">
        <v>0</v>
      </c>
      <c r="H15" s="81">
        <v>41.53</v>
      </c>
      <c r="I15" s="81">
        <v>0</v>
      </c>
      <c r="J15" s="81">
        <v>0</v>
      </c>
      <c r="K15" s="81">
        <v>0</v>
      </c>
      <c r="L15" s="81">
        <v>0</v>
      </c>
      <c r="M15" s="82">
        <v>7052055.8399999999</v>
      </c>
      <c r="N15" s="27"/>
      <c r="O15" s="11"/>
      <c r="P15" s="12"/>
    </row>
    <row r="16" spans="1:16" thickBot="1" x14ac:dyDescent="0.25">
      <c r="A16" s="27"/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11"/>
      <c r="P16" s="12"/>
    </row>
    <row r="17" spans="1:16" ht="12.75" x14ac:dyDescent="0.2">
      <c r="A17" s="27"/>
      <c r="B17" s="90" t="s">
        <v>736</v>
      </c>
      <c r="C17" s="91" t="s">
        <v>735</v>
      </c>
      <c r="D17" s="72">
        <v>296870.18</v>
      </c>
      <c r="E17" s="73">
        <v>311555.65000000002</v>
      </c>
      <c r="F17" s="73">
        <v>150227.09</v>
      </c>
      <c r="G17" s="73">
        <v>0</v>
      </c>
      <c r="H17" s="73">
        <v>0</v>
      </c>
      <c r="I17" s="73">
        <v>200880.33</v>
      </c>
      <c r="J17" s="73">
        <v>0</v>
      </c>
      <c r="K17" s="73">
        <v>64640.2</v>
      </c>
      <c r="L17" s="73">
        <v>-23623.62</v>
      </c>
      <c r="M17" s="74">
        <v>1000549.83</v>
      </c>
      <c r="N17" s="27"/>
      <c r="O17" s="11"/>
      <c r="P17" s="12"/>
    </row>
    <row r="18" spans="1:16" thickBot="1" x14ac:dyDescent="0.25">
      <c r="A18" s="27"/>
      <c r="B18" s="94"/>
      <c r="C18" s="95" t="s">
        <v>259</v>
      </c>
      <c r="D18" s="77">
        <v>18952.82</v>
      </c>
      <c r="E18" s="78">
        <v>19890.37</v>
      </c>
      <c r="F18" s="78">
        <v>9590.82</v>
      </c>
      <c r="G18" s="78">
        <v>0</v>
      </c>
      <c r="H18" s="78">
        <v>0</v>
      </c>
      <c r="I18" s="78">
        <v>12824.63</v>
      </c>
      <c r="J18" s="78">
        <v>0</v>
      </c>
      <c r="K18" s="78">
        <v>0</v>
      </c>
      <c r="L18" s="78">
        <v>23623.62</v>
      </c>
      <c r="M18" s="79">
        <v>84882.26</v>
      </c>
      <c r="N18" s="27"/>
      <c r="O18" s="11"/>
      <c r="P18" s="12"/>
    </row>
    <row r="19" spans="1:16" thickBot="1" x14ac:dyDescent="0.25">
      <c r="A19" s="27"/>
      <c r="B19" s="88"/>
      <c r="C19" s="89" t="s">
        <v>540</v>
      </c>
      <c r="D19" s="80">
        <v>315823</v>
      </c>
      <c r="E19" s="81">
        <v>331446.02</v>
      </c>
      <c r="F19" s="81">
        <v>159817.91</v>
      </c>
      <c r="G19" s="81">
        <v>0</v>
      </c>
      <c r="H19" s="81">
        <v>0</v>
      </c>
      <c r="I19" s="81">
        <v>213704.95999999999</v>
      </c>
      <c r="J19" s="81">
        <v>0</v>
      </c>
      <c r="K19" s="81">
        <v>64640.2</v>
      </c>
      <c r="L19" s="81">
        <v>0</v>
      </c>
      <c r="M19" s="82">
        <v>1085432.0900000001</v>
      </c>
      <c r="N19" s="27"/>
      <c r="O19" s="11"/>
      <c r="P19" s="12"/>
    </row>
    <row r="20" spans="1:16" thickBot="1" x14ac:dyDescent="0.25">
      <c r="A20" s="27"/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1"/>
      <c r="P20" s="12"/>
    </row>
    <row r="21" spans="1:16" ht="12.75" x14ac:dyDescent="0.2">
      <c r="A21" s="27"/>
      <c r="B21" s="90" t="s">
        <v>737</v>
      </c>
      <c r="C21" s="91" t="s">
        <v>735</v>
      </c>
      <c r="D21" s="72">
        <v>136213.93</v>
      </c>
      <c r="E21" s="73">
        <v>92156.41</v>
      </c>
      <c r="F21" s="73">
        <v>65954.3</v>
      </c>
      <c r="G21" s="73">
        <v>0</v>
      </c>
      <c r="H21" s="73">
        <v>0</v>
      </c>
      <c r="I21" s="73">
        <v>33530.06</v>
      </c>
      <c r="J21" s="73">
        <v>0</v>
      </c>
      <c r="K21" s="73">
        <v>33954.19</v>
      </c>
      <c r="L21" s="73">
        <v>-16604.63</v>
      </c>
      <c r="M21" s="74">
        <v>345204.26</v>
      </c>
      <c r="N21" s="27"/>
      <c r="O21" s="11"/>
      <c r="P21" s="12"/>
    </row>
    <row r="22" spans="1:16" thickBot="1" x14ac:dyDescent="0.25">
      <c r="A22" s="27"/>
      <c r="B22" s="94"/>
      <c r="C22" s="95" t="s">
        <v>260</v>
      </c>
      <c r="D22" s="77">
        <v>23035.119999999999</v>
      </c>
      <c r="E22" s="78">
        <v>15584.56</v>
      </c>
      <c r="F22" s="78">
        <v>11153.52</v>
      </c>
      <c r="G22" s="78">
        <v>0</v>
      </c>
      <c r="H22" s="78">
        <v>0</v>
      </c>
      <c r="I22" s="78">
        <v>5670.26</v>
      </c>
      <c r="J22" s="78">
        <v>0</v>
      </c>
      <c r="K22" s="78">
        <v>0</v>
      </c>
      <c r="L22" s="78">
        <v>16604.63</v>
      </c>
      <c r="M22" s="79">
        <v>72048.09</v>
      </c>
      <c r="N22" s="27"/>
      <c r="O22" s="11"/>
      <c r="P22" s="12"/>
    </row>
    <row r="23" spans="1:16" thickBot="1" x14ac:dyDescent="0.25">
      <c r="A23" s="27"/>
      <c r="B23" s="88"/>
      <c r="C23" s="89" t="s">
        <v>540</v>
      </c>
      <c r="D23" s="80">
        <v>159249.04999999999</v>
      </c>
      <c r="E23" s="81">
        <v>107740.97</v>
      </c>
      <c r="F23" s="81">
        <v>77107.820000000007</v>
      </c>
      <c r="G23" s="81">
        <v>0</v>
      </c>
      <c r="H23" s="81">
        <v>0</v>
      </c>
      <c r="I23" s="81">
        <v>39200.32</v>
      </c>
      <c r="J23" s="81">
        <v>0</v>
      </c>
      <c r="K23" s="81">
        <v>33954.19</v>
      </c>
      <c r="L23" s="81">
        <v>0</v>
      </c>
      <c r="M23" s="82">
        <v>417252.35</v>
      </c>
      <c r="N23" s="27"/>
      <c r="O23" s="11"/>
      <c r="P23" s="12"/>
    </row>
    <row r="24" spans="1:16" thickBot="1" x14ac:dyDescent="0.25">
      <c r="A24" s="27"/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/>
      <c r="P24" s="12"/>
    </row>
    <row r="25" spans="1:16" ht="12.75" x14ac:dyDescent="0.2">
      <c r="A25" s="27"/>
      <c r="B25" s="90" t="s">
        <v>738</v>
      </c>
      <c r="C25" s="91" t="s">
        <v>735</v>
      </c>
      <c r="D25" s="72">
        <v>108517.15</v>
      </c>
      <c r="E25" s="73">
        <v>144964.78</v>
      </c>
      <c r="F25" s="73">
        <v>54115.57</v>
      </c>
      <c r="G25" s="73">
        <v>0</v>
      </c>
      <c r="H25" s="73">
        <v>0</v>
      </c>
      <c r="I25" s="73">
        <v>86805.5</v>
      </c>
      <c r="J25" s="73">
        <v>0</v>
      </c>
      <c r="K25" s="73">
        <v>27776.89</v>
      </c>
      <c r="L25" s="73">
        <v>-71897.88</v>
      </c>
      <c r="M25" s="74">
        <v>350282.01</v>
      </c>
      <c r="N25" s="27"/>
      <c r="O25" s="11"/>
      <c r="P25" s="12"/>
    </row>
    <row r="26" spans="1:16" ht="12.75" x14ac:dyDescent="0.2">
      <c r="A26" s="27"/>
      <c r="B26" s="92"/>
      <c r="C26" s="93" t="s">
        <v>261</v>
      </c>
      <c r="D26" s="75">
        <v>2193.85</v>
      </c>
      <c r="E26" s="39">
        <v>2930.7</v>
      </c>
      <c r="F26" s="39">
        <v>1094.04</v>
      </c>
      <c r="G26" s="39">
        <v>0</v>
      </c>
      <c r="H26" s="39">
        <v>0</v>
      </c>
      <c r="I26" s="39">
        <v>1754.92</v>
      </c>
      <c r="J26" s="39">
        <v>0</v>
      </c>
      <c r="K26" s="39">
        <v>0</v>
      </c>
      <c r="L26" s="39">
        <v>3647.84</v>
      </c>
      <c r="M26" s="76">
        <v>11621.35</v>
      </c>
      <c r="N26" s="27"/>
      <c r="O26" s="11"/>
      <c r="P26" s="12"/>
    </row>
    <row r="27" spans="1:16" ht="12.75" x14ac:dyDescent="0.2">
      <c r="A27" s="27"/>
      <c r="B27" s="92"/>
      <c r="C27" s="93" t="s">
        <v>262</v>
      </c>
      <c r="D27" s="75">
        <v>1963.7</v>
      </c>
      <c r="E27" s="39">
        <v>2623.24</v>
      </c>
      <c r="F27" s="39">
        <v>979.26</v>
      </c>
      <c r="G27" s="39">
        <v>0</v>
      </c>
      <c r="H27" s="39">
        <v>0</v>
      </c>
      <c r="I27" s="39">
        <v>1570.81</v>
      </c>
      <c r="J27" s="39">
        <v>0</v>
      </c>
      <c r="K27" s="39">
        <v>0</v>
      </c>
      <c r="L27" s="39">
        <v>3265.13</v>
      </c>
      <c r="M27" s="76">
        <v>10402.14</v>
      </c>
      <c r="N27" s="27"/>
      <c r="O27" s="11"/>
      <c r="P27" s="12"/>
    </row>
    <row r="28" spans="1:16" ht="12.75" x14ac:dyDescent="0.2">
      <c r="A28" s="27"/>
      <c r="B28" s="92"/>
      <c r="C28" s="93" t="s">
        <v>263</v>
      </c>
      <c r="D28" s="75">
        <v>460.31</v>
      </c>
      <c r="E28" s="39">
        <v>614.91999999999996</v>
      </c>
      <c r="F28" s="39">
        <v>229.55</v>
      </c>
      <c r="G28" s="39">
        <v>0</v>
      </c>
      <c r="H28" s="39">
        <v>0</v>
      </c>
      <c r="I28" s="39">
        <v>368.21</v>
      </c>
      <c r="J28" s="39">
        <v>0</v>
      </c>
      <c r="K28" s="39">
        <v>0</v>
      </c>
      <c r="L28" s="39">
        <v>765.38</v>
      </c>
      <c r="M28" s="76">
        <v>2438.37</v>
      </c>
      <c r="N28" s="27"/>
      <c r="O28" s="11"/>
      <c r="P28" s="12"/>
    </row>
    <row r="29" spans="1:16" ht="12.75" x14ac:dyDescent="0.2">
      <c r="A29" s="27"/>
      <c r="B29" s="92"/>
      <c r="C29" s="93" t="s">
        <v>264</v>
      </c>
      <c r="D29" s="75">
        <v>1630.7</v>
      </c>
      <c r="E29" s="39">
        <v>2178.4</v>
      </c>
      <c r="F29" s="39">
        <v>813.2</v>
      </c>
      <c r="G29" s="39">
        <v>0</v>
      </c>
      <c r="H29" s="39">
        <v>0</v>
      </c>
      <c r="I29" s="39">
        <v>1304.43</v>
      </c>
      <c r="J29" s="39">
        <v>0</v>
      </c>
      <c r="K29" s="39">
        <v>0</v>
      </c>
      <c r="L29" s="39">
        <v>2711.44</v>
      </c>
      <c r="M29" s="76">
        <v>8638.17</v>
      </c>
      <c r="N29" s="27"/>
      <c r="O29" s="11"/>
      <c r="P29" s="12"/>
    </row>
    <row r="30" spans="1:16" ht="12.75" x14ac:dyDescent="0.2">
      <c r="A30" s="27"/>
      <c r="B30" s="92"/>
      <c r="C30" s="93" t="s">
        <v>265</v>
      </c>
      <c r="D30" s="75">
        <v>1939.2</v>
      </c>
      <c r="E30" s="39">
        <v>2590.52</v>
      </c>
      <c r="F30" s="39">
        <v>967.05</v>
      </c>
      <c r="G30" s="39">
        <v>0</v>
      </c>
      <c r="H30" s="39">
        <v>0</v>
      </c>
      <c r="I30" s="39">
        <v>1551.22</v>
      </c>
      <c r="J30" s="39">
        <v>0</v>
      </c>
      <c r="K30" s="39">
        <v>0</v>
      </c>
      <c r="L30" s="39">
        <v>3224.4</v>
      </c>
      <c r="M30" s="76">
        <v>10272.39</v>
      </c>
      <c r="N30" s="27"/>
      <c r="O30" s="11"/>
      <c r="P30" s="12"/>
    </row>
    <row r="31" spans="1:16" ht="12.75" x14ac:dyDescent="0.2">
      <c r="A31" s="27"/>
      <c r="B31" s="92"/>
      <c r="C31" s="93" t="s">
        <v>266</v>
      </c>
      <c r="D31" s="75">
        <v>10425.68</v>
      </c>
      <c r="E31" s="39">
        <v>13927.35</v>
      </c>
      <c r="F31" s="39">
        <v>5199.1000000000004</v>
      </c>
      <c r="G31" s="39">
        <v>0</v>
      </c>
      <c r="H31" s="39">
        <v>0</v>
      </c>
      <c r="I31" s="39">
        <v>8339.76</v>
      </c>
      <c r="J31" s="39">
        <v>0</v>
      </c>
      <c r="K31" s="39">
        <v>0</v>
      </c>
      <c r="L31" s="39">
        <v>17335.29</v>
      </c>
      <c r="M31" s="76">
        <v>55227.18</v>
      </c>
      <c r="N31" s="27"/>
      <c r="O31" s="11"/>
      <c r="P31" s="12"/>
    </row>
    <row r="32" spans="1:16" thickBot="1" x14ac:dyDescent="0.25">
      <c r="A32" s="27"/>
      <c r="B32" s="94"/>
      <c r="C32" s="95" t="s">
        <v>267</v>
      </c>
      <c r="D32" s="77">
        <v>24626.94</v>
      </c>
      <c r="E32" s="78">
        <v>32898.379999999997</v>
      </c>
      <c r="F32" s="78">
        <v>12281.02</v>
      </c>
      <c r="G32" s="78">
        <v>0</v>
      </c>
      <c r="H32" s="78">
        <v>0</v>
      </c>
      <c r="I32" s="78">
        <v>19699.689999999999</v>
      </c>
      <c r="J32" s="78">
        <v>0</v>
      </c>
      <c r="K32" s="78">
        <v>0</v>
      </c>
      <c r="L32" s="78">
        <v>40948.400000000001</v>
      </c>
      <c r="M32" s="79">
        <v>130454.43</v>
      </c>
      <c r="N32" s="27"/>
      <c r="O32" s="11"/>
      <c r="P32" s="12"/>
    </row>
    <row r="33" spans="1:16" thickBot="1" x14ac:dyDescent="0.25">
      <c r="A33" s="27"/>
      <c r="B33" s="88"/>
      <c r="C33" s="89" t="s">
        <v>540</v>
      </c>
      <c r="D33" s="80">
        <v>151757.53</v>
      </c>
      <c r="E33" s="81">
        <v>202728.29</v>
      </c>
      <c r="F33" s="81">
        <v>75678.789999999994</v>
      </c>
      <c r="G33" s="81">
        <v>0</v>
      </c>
      <c r="H33" s="81">
        <v>0</v>
      </c>
      <c r="I33" s="81">
        <v>121394.54</v>
      </c>
      <c r="J33" s="81">
        <v>0</v>
      </c>
      <c r="K33" s="81">
        <v>27776.89</v>
      </c>
      <c r="L33" s="81">
        <v>0</v>
      </c>
      <c r="M33" s="82">
        <v>579336.04</v>
      </c>
      <c r="N33" s="27"/>
      <c r="O33" s="11"/>
      <c r="P33" s="12"/>
    </row>
    <row r="34" spans="1:16" thickBot="1" x14ac:dyDescent="0.25">
      <c r="A34" s="27"/>
      <c r="B34" s="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1"/>
      <c r="P34" s="12"/>
    </row>
    <row r="35" spans="1:16" ht="12.75" x14ac:dyDescent="0.2">
      <c r="A35" s="27"/>
      <c r="B35" s="90" t="s">
        <v>739</v>
      </c>
      <c r="C35" s="91" t="s">
        <v>735</v>
      </c>
      <c r="D35" s="72">
        <v>352211.46</v>
      </c>
      <c r="E35" s="73">
        <v>213148.75</v>
      </c>
      <c r="F35" s="73">
        <v>171158.95</v>
      </c>
      <c r="G35" s="73">
        <v>0</v>
      </c>
      <c r="H35" s="73">
        <v>0</v>
      </c>
      <c r="I35" s="73">
        <v>70231.34</v>
      </c>
      <c r="J35" s="73">
        <v>0</v>
      </c>
      <c r="K35" s="73">
        <v>86155.89</v>
      </c>
      <c r="L35" s="73">
        <v>-25282.74</v>
      </c>
      <c r="M35" s="74">
        <v>867623.65</v>
      </c>
      <c r="N35" s="27"/>
      <c r="O35" s="11"/>
      <c r="P35" s="12"/>
    </row>
    <row r="36" spans="1:16" ht="12.75" x14ac:dyDescent="0.2">
      <c r="A36" s="27"/>
      <c r="B36" s="92"/>
      <c r="C36" s="93" t="s">
        <v>268</v>
      </c>
      <c r="D36" s="75">
        <v>21292.42</v>
      </c>
      <c r="E36" s="39">
        <v>12885.59</v>
      </c>
      <c r="F36" s="39">
        <v>10347.16</v>
      </c>
      <c r="G36" s="39">
        <v>0</v>
      </c>
      <c r="H36" s="39">
        <v>0</v>
      </c>
      <c r="I36" s="39">
        <v>4245.7299999999996</v>
      </c>
      <c r="J36" s="39">
        <v>0</v>
      </c>
      <c r="K36" s="39">
        <v>0</v>
      </c>
      <c r="L36" s="39">
        <v>13139.9</v>
      </c>
      <c r="M36" s="76">
        <v>61910.8</v>
      </c>
      <c r="N36" s="27"/>
      <c r="O36" s="11"/>
      <c r="P36" s="12"/>
    </row>
    <row r="37" spans="1:16" ht="12.75" x14ac:dyDescent="0.2">
      <c r="A37" s="27"/>
      <c r="B37" s="92"/>
      <c r="C37" s="93" t="s">
        <v>269</v>
      </c>
      <c r="D37" s="75">
        <v>1681.32</v>
      </c>
      <c r="E37" s="39">
        <v>1017.49</v>
      </c>
      <c r="F37" s="39">
        <v>817.05</v>
      </c>
      <c r="G37" s="39">
        <v>0</v>
      </c>
      <c r="H37" s="39">
        <v>0</v>
      </c>
      <c r="I37" s="39">
        <v>335.26</v>
      </c>
      <c r="J37" s="39">
        <v>0</v>
      </c>
      <c r="K37" s="39">
        <v>0</v>
      </c>
      <c r="L37" s="39">
        <v>1037.57</v>
      </c>
      <c r="M37" s="76">
        <v>4888.6899999999996</v>
      </c>
      <c r="N37" s="27"/>
      <c r="O37" s="11"/>
      <c r="P37" s="12"/>
    </row>
    <row r="38" spans="1:16" thickBot="1" x14ac:dyDescent="0.25">
      <c r="A38" s="27"/>
      <c r="B38" s="94"/>
      <c r="C38" s="95" t="s">
        <v>270</v>
      </c>
      <c r="D38" s="77">
        <v>17995.45</v>
      </c>
      <c r="E38" s="78">
        <v>10890.35</v>
      </c>
      <c r="F38" s="78">
        <v>8744.98</v>
      </c>
      <c r="G38" s="78">
        <v>0</v>
      </c>
      <c r="H38" s="78">
        <v>0</v>
      </c>
      <c r="I38" s="78">
        <v>3588.31</v>
      </c>
      <c r="J38" s="78">
        <v>0</v>
      </c>
      <c r="K38" s="78">
        <v>0</v>
      </c>
      <c r="L38" s="78">
        <v>11105.27</v>
      </c>
      <c r="M38" s="79">
        <v>52324.36</v>
      </c>
      <c r="N38" s="27"/>
      <c r="O38" s="11"/>
      <c r="P38" s="12"/>
    </row>
    <row r="39" spans="1:16" thickBot="1" x14ac:dyDescent="0.25">
      <c r="A39" s="27"/>
      <c r="B39" s="88"/>
      <c r="C39" s="89" t="s">
        <v>540</v>
      </c>
      <c r="D39" s="80">
        <v>393180.65</v>
      </c>
      <c r="E39" s="81">
        <v>237942.18</v>
      </c>
      <c r="F39" s="81">
        <v>191068.14</v>
      </c>
      <c r="G39" s="81">
        <v>0</v>
      </c>
      <c r="H39" s="81">
        <v>0</v>
      </c>
      <c r="I39" s="81">
        <v>78400.639999999999</v>
      </c>
      <c r="J39" s="81">
        <v>0</v>
      </c>
      <c r="K39" s="81">
        <v>86155.89</v>
      </c>
      <c r="L39" s="81">
        <v>0</v>
      </c>
      <c r="M39" s="82">
        <v>986747.5</v>
      </c>
      <c r="N39" s="27"/>
      <c r="O39" s="11"/>
      <c r="P39" s="12"/>
    </row>
    <row r="40" spans="1:16" thickBot="1" x14ac:dyDescent="0.25">
      <c r="A40" s="27"/>
      <c r="B40" s="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1"/>
      <c r="P40" s="12"/>
    </row>
    <row r="41" spans="1:16" ht="12.75" x14ac:dyDescent="0.2">
      <c r="A41" s="27"/>
      <c r="B41" s="90" t="s">
        <v>740</v>
      </c>
      <c r="C41" s="91" t="s">
        <v>735</v>
      </c>
      <c r="D41" s="72">
        <v>479661.04</v>
      </c>
      <c r="E41" s="73">
        <v>150022.54</v>
      </c>
      <c r="F41" s="73">
        <v>227931.76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-18189.21</v>
      </c>
      <c r="M41" s="74">
        <v>839426.13</v>
      </c>
      <c r="N41" s="27"/>
      <c r="O41" s="11"/>
      <c r="P41" s="12"/>
    </row>
    <row r="42" spans="1:16" ht="12.75" x14ac:dyDescent="0.2">
      <c r="A42" s="27"/>
      <c r="B42" s="92"/>
      <c r="C42" s="93" t="s">
        <v>271</v>
      </c>
      <c r="D42" s="75">
        <v>32427.82</v>
      </c>
      <c r="E42" s="39">
        <v>10142.379999999999</v>
      </c>
      <c r="F42" s="39">
        <v>15409.48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6539.43</v>
      </c>
      <c r="M42" s="76">
        <v>64519.11</v>
      </c>
      <c r="N42" s="27"/>
      <c r="O42" s="11"/>
      <c r="P42" s="12"/>
    </row>
    <row r="43" spans="1:16" ht="12.75" x14ac:dyDescent="0.2">
      <c r="A43" s="27"/>
      <c r="B43" s="92"/>
      <c r="C43" s="93" t="s">
        <v>272</v>
      </c>
      <c r="D43" s="75">
        <v>1792.37</v>
      </c>
      <c r="E43" s="39">
        <v>560.6</v>
      </c>
      <c r="F43" s="39">
        <v>851.72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361.46</v>
      </c>
      <c r="M43" s="76">
        <v>3566.15</v>
      </c>
      <c r="N43" s="27"/>
      <c r="O43" s="11"/>
      <c r="P43" s="12"/>
    </row>
    <row r="44" spans="1:16" ht="12.75" x14ac:dyDescent="0.2">
      <c r="A44" s="27"/>
      <c r="B44" s="92"/>
      <c r="C44" s="93" t="s">
        <v>273</v>
      </c>
      <c r="D44" s="75">
        <v>6838.52</v>
      </c>
      <c r="E44" s="39">
        <v>2138.87</v>
      </c>
      <c r="F44" s="39">
        <v>3249.62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1379.06</v>
      </c>
      <c r="M44" s="76">
        <v>13606.07</v>
      </c>
      <c r="N44" s="27"/>
      <c r="O44" s="11"/>
      <c r="P44" s="12"/>
    </row>
    <row r="45" spans="1:16" ht="12.75" x14ac:dyDescent="0.2">
      <c r="A45" s="27"/>
      <c r="B45" s="92"/>
      <c r="C45" s="93" t="s">
        <v>274</v>
      </c>
      <c r="D45" s="75">
        <v>15110.92</v>
      </c>
      <c r="E45" s="39">
        <v>4726.21</v>
      </c>
      <c r="F45" s="39">
        <v>7180.61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3047.29</v>
      </c>
      <c r="M45" s="76">
        <v>30065.03</v>
      </c>
      <c r="N45" s="27"/>
      <c r="O45" s="11"/>
      <c r="P45" s="12"/>
    </row>
    <row r="46" spans="1:16" ht="12.75" x14ac:dyDescent="0.2">
      <c r="A46" s="27"/>
      <c r="B46" s="92"/>
      <c r="C46" s="93" t="s">
        <v>275</v>
      </c>
      <c r="D46" s="75">
        <v>2757.49</v>
      </c>
      <c r="E46" s="39">
        <v>862.45</v>
      </c>
      <c r="F46" s="39">
        <v>1310.3399999999999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556.08000000000004</v>
      </c>
      <c r="M46" s="76">
        <v>5486.36</v>
      </c>
      <c r="N46" s="27"/>
      <c r="O46" s="11"/>
      <c r="P46" s="12"/>
    </row>
    <row r="47" spans="1:16" ht="12.75" x14ac:dyDescent="0.2">
      <c r="A47" s="27"/>
      <c r="B47" s="92"/>
      <c r="C47" s="93" t="s">
        <v>276</v>
      </c>
      <c r="D47" s="75">
        <v>19688.3</v>
      </c>
      <c r="E47" s="39">
        <v>6157.87</v>
      </c>
      <c r="F47" s="39">
        <v>9355.75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3970.37</v>
      </c>
      <c r="M47" s="76">
        <v>39172.29</v>
      </c>
      <c r="N47" s="27"/>
      <c r="O47" s="11"/>
      <c r="P47" s="12"/>
    </row>
    <row r="48" spans="1:16" ht="12.75" x14ac:dyDescent="0.2">
      <c r="A48" s="27"/>
      <c r="B48" s="92"/>
      <c r="C48" s="93" t="s">
        <v>277</v>
      </c>
      <c r="D48" s="75">
        <v>1075.44</v>
      </c>
      <c r="E48" s="39">
        <v>336.36</v>
      </c>
      <c r="F48" s="39">
        <v>511.04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216.87</v>
      </c>
      <c r="M48" s="76">
        <v>2139.71</v>
      </c>
      <c r="N48" s="27"/>
      <c r="O48" s="11"/>
      <c r="P48" s="12"/>
    </row>
    <row r="49" spans="1:16" thickBot="1" x14ac:dyDescent="0.25">
      <c r="A49" s="27"/>
      <c r="B49" s="94"/>
      <c r="C49" s="95" t="s">
        <v>278</v>
      </c>
      <c r="D49" s="77">
        <v>10505.96</v>
      </c>
      <c r="E49" s="78">
        <v>3285.93</v>
      </c>
      <c r="F49" s="78">
        <v>4992.3599999999997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2118.65</v>
      </c>
      <c r="M49" s="79">
        <v>20902.900000000001</v>
      </c>
      <c r="N49" s="27"/>
      <c r="O49" s="11"/>
      <c r="P49" s="12"/>
    </row>
    <row r="50" spans="1:16" thickBot="1" x14ac:dyDescent="0.25">
      <c r="A50" s="27"/>
      <c r="B50" s="88"/>
      <c r="C50" s="89" t="s">
        <v>540</v>
      </c>
      <c r="D50" s="80">
        <v>569857.86</v>
      </c>
      <c r="E50" s="81">
        <v>178233.21</v>
      </c>
      <c r="F50" s="81">
        <v>270792.68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2">
        <v>1018883.75</v>
      </c>
      <c r="N50" s="27"/>
      <c r="O50" s="11"/>
      <c r="P50" s="12"/>
    </row>
    <row r="51" spans="1:16" thickBot="1" x14ac:dyDescent="0.25">
      <c r="A51" s="27"/>
      <c r="B51" s="1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11"/>
      <c r="P51" s="12"/>
    </row>
    <row r="52" spans="1:16" ht="12.75" x14ac:dyDescent="0.2">
      <c r="A52" s="27"/>
      <c r="B52" s="90" t="s">
        <v>2</v>
      </c>
      <c r="C52" s="91" t="s">
        <v>735</v>
      </c>
      <c r="D52" s="72">
        <v>596296.93999999994</v>
      </c>
      <c r="E52" s="73">
        <v>329304.67</v>
      </c>
      <c r="F52" s="73">
        <v>279062.03000000003</v>
      </c>
      <c r="G52" s="73">
        <v>0</v>
      </c>
      <c r="H52" s="73">
        <v>-18.48</v>
      </c>
      <c r="I52" s="73">
        <v>16593.830000000002</v>
      </c>
      <c r="J52" s="73">
        <v>0</v>
      </c>
      <c r="K52" s="73">
        <v>0</v>
      </c>
      <c r="L52" s="73">
        <v>-96961.86</v>
      </c>
      <c r="M52" s="74">
        <v>1124277.1299999999</v>
      </c>
      <c r="N52" s="27"/>
      <c r="O52" s="11"/>
      <c r="P52" s="12"/>
    </row>
    <row r="53" spans="1:16" ht="12.75" x14ac:dyDescent="0.2">
      <c r="A53" s="27"/>
      <c r="B53" s="92"/>
      <c r="C53" s="93" t="s">
        <v>279</v>
      </c>
      <c r="D53" s="75">
        <v>6072.39</v>
      </c>
      <c r="E53" s="39">
        <v>3353.47</v>
      </c>
      <c r="F53" s="39">
        <v>2841.83</v>
      </c>
      <c r="G53" s="39">
        <v>0</v>
      </c>
      <c r="H53" s="39">
        <v>-0.19</v>
      </c>
      <c r="I53" s="39">
        <v>168.98</v>
      </c>
      <c r="J53" s="39">
        <v>0</v>
      </c>
      <c r="K53" s="39">
        <v>0</v>
      </c>
      <c r="L53" s="39">
        <v>3341.73</v>
      </c>
      <c r="M53" s="76">
        <v>15778.21</v>
      </c>
      <c r="N53" s="27"/>
      <c r="O53" s="11"/>
      <c r="P53" s="12"/>
    </row>
    <row r="54" spans="1:16" ht="12.75" x14ac:dyDescent="0.2">
      <c r="A54" s="27"/>
      <c r="B54" s="92"/>
      <c r="C54" s="93" t="s">
        <v>280</v>
      </c>
      <c r="D54" s="75">
        <v>3280.15</v>
      </c>
      <c r="E54" s="39">
        <v>1811.46</v>
      </c>
      <c r="F54" s="39">
        <v>1535.08</v>
      </c>
      <c r="G54" s="39">
        <v>0</v>
      </c>
      <c r="H54" s="39">
        <v>-0.1</v>
      </c>
      <c r="I54" s="39">
        <v>91.28</v>
      </c>
      <c r="J54" s="39">
        <v>0</v>
      </c>
      <c r="K54" s="39">
        <v>0</v>
      </c>
      <c r="L54" s="39">
        <v>1805.12</v>
      </c>
      <c r="M54" s="76">
        <v>8522.99</v>
      </c>
      <c r="N54" s="27"/>
      <c r="O54" s="11"/>
      <c r="P54" s="12"/>
    </row>
    <row r="55" spans="1:16" ht="12.75" x14ac:dyDescent="0.2">
      <c r="A55" s="27"/>
      <c r="B55" s="92"/>
      <c r="C55" s="93" t="s">
        <v>281</v>
      </c>
      <c r="D55" s="75">
        <v>18826.97</v>
      </c>
      <c r="E55" s="39">
        <v>10397.19</v>
      </c>
      <c r="F55" s="39">
        <v>8810.8700000000008</v>
      </c>
      <c r="G55" s="39">
        <v>0</v>
      </c>
      <c r="H55" s="39">
        <v>-0.57999999999999996</v>
      </c>
      <c r="I55" s="39">
        <v>523.91999999999996</v>
      </c>
      <c r="J55" s="39">
        <v>0</v>
      </c>
      <c r="K55" s="39">
        <v>0</v>
      </c>
      <c r="L55" s="39">
        <v>10360.77</v>
      </c>
      <c r="M55" s="76">
        <v>48919.14</v>
      </c>
      <c r="N55" s="27"/>
      <c r="O55" s="11"/>
      <c r="P55" s="12"/>
    </row>
    <row r="56" spans="1:16" ht="12.75" x14ac:dyDescent="0.2">
      <c r="A56" s="27"/>
      <c r="B56" s="92"/>
      <c r="C56" s="93" t="s">
        <v>282</v>
      </c>
      <c r="D56" s="75">
        <v>9650.7199999999993</v>
      </c>
      <c r="E56" s="39">
        <v>5329.6</v>
      </c>
      <c r="F56" s="39">
        <v>4516.46</v>
      </c>
      <c r="G56" s="39">
        <v>0</v>
      </c>
      <c r="H56" s="39">
        <v>-0.3</v>
      </c>
      <c r="I56" s="39">
        <v>268.56</v>
      </c>
      <c r="J56" s="39">
        <v>0</v>
      </c>
      <c r="K56" s="39">
        <v>0</v>
      </c>
      <c r="L56" s="39">
        <v>5310.95</v>
      </c>
      <c r="M56" s="76">
        <v>25075.99</v>
      </c>
      <c r="N56" s="27"/>
      <c r="O56" s="11"/>
      <c r="P56" s="12"/>
    </row>
    <row r="57" spans="1:16" ht="12.75" x14ac:dyDescent="0.2">
      <c r="A57" s="27"/>
      <c r="B57" s="92"/>
      <c r="C57" s="93" t="s">
        <v>283</v>
      </c>
      <c r="D57" s="75">
        <v>2209.4</v>
      </c>
      <c r="E57" s="39">
        <v>1220.1400000000001</v>
      </c>
      <c r="F57" s="39">
        <v>1033.98</v>
      </c>
      <c r="G57" s="39">
        <v>0</v>
      </c>
      <c r="H57" s="39">
        <v>-7.0000000000000007E-2</v>
      </c>
      <c r="I57" s="39">
        <v>61.48</v>
      </c>
      <c r="J57" s="39">
        <v>0</v>
      </c>
      <c r="K57" s="39">
        <v>0</v>
      </c>
      <c r="L57" s="39">
        <v>1215.8599999999999</v>
      </c>
      <c r="M57" s="76">
        <v>5740.79</v>
      </c>
      <c r="N57" s="27"/>
      <c r="O57" s="11"/>
      <c r="P57" s="13"/>
    </row>
    <row r="58" spans="1:16" ht="12.75" x14ac:dyDescent="0.2">
      <c r="A58" s="27"/>
      <c r="B58" s="92"/>
      <c r="C58" s="93" t="s">
        <v>18</v>
      </c>
      <c r="D58" s="75">
        <v>130935.14</v>
      </c>
      <c r="E58" s="39">
        <v>72308.86</v>
      </c>
      <c r="F58" s="39">
        <v>61276.56</v>
      </c>
      <c r="G58" s="39">
        <v>0</v>
      </c>
      <c r="H58" s="39">
        <v>-4.0599999999999996</v>
      </c>
      <c r="I58" s="39">
        <v>3643.68</v>
      </c>
      <c r="J58" s="39">
        <v>0</v>
      </c>
      <c r="K58" s="39">
        <v>0</v>
      </c>
      <c r="L58" s="39">
        <v>72055.649999999994</v>
      </c>
      <c r="M58" s="76">
        <v>340215.83</v>
      </c>
      <c r="N58" s="27"/>
      <c r="O58" s="11"/>
      <c r="P58" s="12"/>
    </row>
    <row r="59" spans="1:16" thickBot="1" x14ac:dyDescent="0.25">
      <c r="A59" s="27"/>
      <c r="B59" s="94"/>
      <c r="C59" s="95" t="s">
        <v>284</v>
      </c>
      <c r="D59" s="77">
        <v>5218.3999999999996</v>
      </c>
      <c r="E59" s="78">
        <v>2881.86</v>
      </c>
      <c r="F59" s="78">
        <v>2442.17</v>
      </c>
      <c r="G59" s="78">
        <v>0</v>
      </c>
      <c r="H59" s="78">
        <v>-0.16</v>
      </c>
      <c r="I59" s="78">
        <v>145.22</v>
      </c>
      <c r="J59" s="78">
        <v>0</v>
      </c>
      <c r="K59" s="78">
        <v>0</v>
      </c>
      <c r="L59" s="78">
        <v>2871.78</v>
      </c>
      <c r="M59" s="79">
        <v>13559.27</v>
      </c>
      <c r="N59" s="27"/>
      <c r="O59" s="11"/>
      <c r="P59" s="12"/>
    </row>
    <row r="60" spans="1:16" thickBot="1" x14ac:dyDescent="0.25">
      <c r="A60" s="27"/>
      <c r="B60" s="88"/>
      <c r="C60" s="89" t="s">
        <v>540</v>
      </c>
      <c r="D60" s="80">
        <v>772490.11</v>
      </c>
      <c r="E60" s="81">
        <v>426607.25</v>
      </c>
      <c r="F60" s="81">
        <v>361518.98</v>
      </c>
      <c r="G60" s="81">
        <v>0</v>
      </c>
      <c r="H60" s="81">
        <v>-23.94</v>
      </c>
      <c r="I60" s="81">
        <v>21496.95</v>
      </c>
      <c r="J60" s="81">
        <v>0</v>
      </c>
      <c r="K60" s="81">
        <v>0</v>
      </c>
      <c r="L60" s="81">
        <v>0</v>
      </c>
      <c r="M60" s="82">
        <v>1582089.35</v>
      </c>
      <c r="N60" s="27"/>
      <c r="O60" s="11"/>
      <c r="P60" s="12"/>
    </row>
    <row r="61" spans="1:16" thickBot="1" x14ac:dyDescent="0.25">
      <c r="A61" s="27"/>
      <c r="B61" s="1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11"/>
      <c r="P61" s="12"/>
    </row>
    <row r="62" spans="1:16" ht="12.75" x14ac:dyDescent="0.2">
      <c r="A62" s="27"/>
      <c r="B62" s="90" t="s">
        <v>741</v>
      </c>
      <c r="C62" s="91" t="s">
        <v>735</v>
      </c>
      <c r="D62" s="72">
        <v>98885.33</v>
      </c>
      <c r="E62" s="73">
        <v>115098.96</v>
      </c>
      <c r="F62" s="73">
        <v>54642.03</v>
      </c>
      <c r="G62" s="73">
        <v>0</v>
      </c>
      <c r="H62" s="73">
        <v>0</v>
      </c>
      <c r="I62" s="73">
        <v>90936.57</v>
      </c>
      <c r="J62" s="73">
        <v>0</v>
      </c>
      <c r="K62" s="73">
        <v>30819.41</v>
      </c>
      <c r="L62" s="73">
        <v>-42122.41</v>
      </c>
      <c r="M62" s="74">
        <v>348259.89</v>
      </c>
      <c r="N62" s="27"/>
      <c r="O62" s="11"/>
      <c r="P62" s="12"/>
    </row>
    <row r="63" spans="1:16" ht="12.75" x14ac:dyDescent="0.2">
      <c r="A63" s="27"/>
      <c r="B63" s="92"/>
      <c r="C63" s="93" t="s">
        <v>285</v>
      </c>
      <c r="D63" s="75">
        <v>1032.3599999999999</v>
      </c>
      <c r="E63" s="39">
        <v>1201.6300000000001</v>
      </c>
      <c r="F63" s="39">
        <v>570.46</v>
      </c>
      <c r="G63" s="39">
        <v>0</v>
      </c>
      <c r="H63" s="39">
        <v>0</v>
      </c>
      <c r="I63" s="39">
        <v>949.38</v>
      </c>
      <c r="J63" s="39">
        <v>0</v>
      </c>
      <c r="K63" s="39">
        <v>0</v>
      </c>
      <c r="L63" s="39">
        <v>1431.85</v>
      </c>
      <c r="M63" s="76">
        <v>5185.68</v>
      </c>
      <c r="N63" s="27"/>
      <c r="O63" s="11"/>
      <c r="P63" s="12"/>
    </row>
    <row r="64" spans="1:16" ht="12.75" x14ac:dyDescent="0.2">
      <c r="A64" s="27"/>
      <c r="B64" s="92"/>
      <c r="C64" s="93" t="s">
        <v>286</v>
      </c>
      <c r="D64" s="75">
        <v>4281.1000000000004</v>
      </c>
      <c r="E64" s="39">
        <v>4983.04</v>
      </c>
      <c r="F64" s="39">
        <v>2365.65</v>
      </c>
      <c r="G64" s="39">
        <v>0</v>
      </c>
      <c r="H64" s="39">
        <v>0</v>
      </c>
      <c r="I64" s="39">
        <v>3936.97</v>
      </c>
      <c r="J64" s="39">
        <v>0</v>
      </c>
      <c r="K64" s="39">
        <v>0</v>
      </c>
      <c r="L64" s="39">
        <v>5937.74</v>
      </c>
      <c r="M64" s="76">
        <v>21504.5</v>
      </c>
      <c r="N64" s="27"/>
      <c r="O64" s="11"/>
      <c r="P64" s="12"/>
    </row>
    <row r="65" spans="1:16" ht="12.75" x14ac:dyDescent="0.2">
      <c r="A65" s="27"/>
      <c r="B65" s="92"/>
      <c r="C65" s="93" t="s">
        <v>287</v>
      </c>
      <c r="D65" s="75">
        <v>1219.01</v>
      </c>
      <c r="E65" s="39">
        <v>1418.88</v>
      </c>
      <c r="F65" s="39">
        <v>673.6</v>
      </c>
      <c r="G65" s="39">
        <v>0</v>
      </c>
      <c r="H65" s="39">
        <v>0</v>
      </c>
      <c r="I65" s="39">
        <v>1121.02</v>
      </c>
      <c r="J65" s="39">
        <v>0</v>
      </c>
      <c r="K65" s="39">
        <v>0</v>
      </c>
      <c r="L65" s="39">
        <v>1690.73</v>
      </c>
      <c r="M65" s="76">
        <v>6123.24</v>
      </c>
      <c r="N65" s="27"/>
      <c r="O65" s="11"/>
      <c r="P65" s="12"/>
    </row>
    <row r="66" spans="1:16" ht="12.75" x14ac:dyDescent="0.2">
      <c r="A66" s="27"/>
      <c r="B66" s="92"/>
      <c r="C66" s="93" t="s">
        <v>288</v>
      </c>
      <c r="D66" s="75">
        <v>1143.19</v>
      </c>
      <c r="E66" s="39">
        <v>1330.63</v>
      </c>
      <c r="F66" s="39">
        <v>631.70000000000005</v>
      </c>
      <c r="G66" s="39">
        <v>0</v>
      </c>
      <c r="H66" s="39">
        <v>0</v>
      </c>
      <c r="I66" s="39">
        <v>1051.29</v>
      </c>
      <c r="J66" s="39">
        <v>0</v>
      </c>
      <c r="K66" s="39">
        <v>0</v>
      </c>
      <c r="L66" s="39">
        <v>1585.57</v>
      </c>
      <c r="M66" s="76">
        <v>5742.38</v>
      </c>
      <c r="N66" s="27"/>
      <c r="O66" s="11"/>
      <c r="P66" s="12"/>
    </row>
    <row r="67" spans="1:16" ht="12.75" x14ac:dyDescent="0.2">
      <c r="A67" s="27"/>
      <c r="B67" s="92"/>
      <c r="C67" s="93" t="s">
        <v>289</v>
      </c>
      <c r="D67" s="75">
        <v>2397.19</v>
      </c>
      <c r="E67" s="39">
        <v>2790.24</v>
      </c>
      <c r="F67" s="39">
        <v>1324.64</v>
      </c>
      <c r="G67" s="39">
        <v>0</v>
      </c>
      <c r="H67" s="39">
        <v>0</v>
      </c>
      <c r="I67" s="39">
        <v>2204.4899999999998</v>
      </c>
      <c r="J67" s="39">
        <v>0</v>
      </c>
      <c r="K67" s="39">
        <v>0</v>
      </c>
      <c r="L67" s="39">
        <v>3324.81</v>
      </c>
      <c r="M67" s="76">
        <v>12041.37</v>
      </c>
      <c r="N67" s="27"/>
      <c r="O67" s="11"/>
      <c r="P67" s="12"/>
    </row>
    <row r="68" spans="1:16" ht="12.75" x14ac:dyDescent="0.2">
      <c r="A68" s="27"/>
      <c r="B68" s="92"/>
      <c r="C68" s="93" t="s">
        <v>290</v>
      </c>
      <c r="D68" s="75">
        <v>1061.52</v>
      </c>
      <c r="E68" s="39">
        <v>1235.58</v>
      </c>
      <c r="F68" s="39">
        <v>586.58000000000004</v>
      </c>
      <c r="G68" s="39">
        <v>0</v>
      </c>
      <c r="H68" s="39">
        <v>0</v>
      </c>
      <c r="I68" s="39">
        <v>976.19</v>
      </c>
      <c r="J68" s="39">
        <v>0</v>
      </c>
      <c r="K68" s="39">
        <v>0</v>
      </c>
      <c r="L68" s="39">
        <v>1472.29</v>
      </c>
      <c r="M68" s="76">
        <v>5332.16</v>
      </c>
      <c r="N68" s="27"/>
      <c r="O68" s="11"/>
      <c r="P68" s="12"/>
    </row>
    <row r="69" spans="1:16" ht="12.75" x14ac:dyDescent="0.2">
      <c r="A69" s="27"/>
      <c r="B69" s="92"/>
      <c r="C69" s="93" t="s">
        <v>291</v>
      </c>
      <c r="D69" s="75">
        <v>1049.8599999999999</v>
      </c>
      <c r="E69" s="39">
        <v>1222</v>
      </c>
      <c r="F69" s="39">
        <v>580.13</v>
      </c>
      <c r="G69" s="39">
        <v>0</v>
      </c>
      <c r="H69" s="39">
        <v>0</v>
      </c>
      <c r="I69" s="39">
        <v>965.47</v>
      </c>
      <c r="J69" s="39">
        <v>0</v>
      </c>
      <c r="K69" s="39">
        <v>0</v>
      </c>
      <c r="L69" s="39">
        <v>1456.13</v>
      </c>
      <c r="M69" s="76">
        <v>5273.59</v>
      </c>
      <c r="N69" s="27"/>
      <c r="O69" s="11"/>
      <c r="P69" s="12"/>
    </row>
    <row r="70" spans="1:16" thickBot="1" x14ac:dyDescent="0.25">
      <c r="A70" s="27"/>
      <c r="B70" s="94"/>
      <c r="C70" s="95" t="s">
        <v>292</v>
      </c>
      <c r="D70" s="77">
        <v>18185.939999999999</v>
      </c>
      <c r="E70" s="78">
        <v>21167.78</v>
      </c>
      <c r="F70" s="78">
        <v>10049.18</v>
      </c>
      <c r="G70" s="78">
        <v>0</v>
      </c>
      <c r="H70" s="78">
        <v>0</v>
      </c>
      <c r="I70" s="78">
        <v>16724.09</v>
      </c>
      <c r="J70" s="78">
        <v>0</v>
      </c>
      <c r="K70" s="78">
        <v>0</v>
      </c>
      <c r="L70" s="78">
        <v>25223.29</v>
      </c>
      <c r="M70" s="79">
        <v>91350.28</v>
      </c>
      <c r="N70" s="27"/>
      <c r="O70" s="11"/>
      <c r="P70" s="12"/>
    </row>
    <row r="71" spans="1:16" thickBot="1" x14ac:dyDescent="0.25">
      <c r="A71" s="27"/>
      <c r="B71" s="88"/>
      <c r="C71" s="89" t="s">
        <v>540</v>
      </c>
      <c r="D71" s="80">
        <v>129255.5</v>
      </c>
      <c r="E71" s="81">
        <v>150448.74</v>
      </c>
      <c r="F71" s="81">
        <v>71423.97</v>
      </c>
      <c r="G71" s="81">
        <v>0</v>
      </c>
      <c r="H71" s="81">
        <v>0</v>
      </c>
      <c r="I71" s="81">
        <v>118865.47</v>
      </c>
      <c r="J71" s="81">
        <v>0</v>
      </c>
      <c r="K71" s="81">
        <v>30819.41</v>
      </c>
      <c r="L71" s="81">
        <v>0</v>
      </c>
      <c r="M71" s="82">
        <v>500813.09</v>
      </c>
      <c r="N71" s="27"/>
      <c r="O71" s="11"/>
      <c r="P71" s="12"/>
    </row>
    <row r="72" spans="1:16" thickBot="1" x14ac:dyDescent="0.25">
      <c r="A72" s="27"/>
      <c r="B72" s="1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11"/>
      <c r="P72" s="12"/>
    </row>
    <row r="73" spans="1:16" ht="12.75" x14ac:dyDescent="0.2">
      <c r="A73" s="27"/>
      <c r="B73" s="90" t="s">
        <v>742</v>
      </c>
      <c r="C73" s="91" t="s">
        <v>743</v>
      </c>
      <c r="D73" s="72">
        <v>306045.82</v>
      </c>
      <c r="E73" s="73">
        <v>243402.7</v>
      </c>
      <c r="F73" s="73">
        <v>148677.5</v>
      </c>
      <c r="G73" s="73">
        <v>0</v>
      </c>
      <c r="H73" s="73">
        <v>0</v>
      </c>
      <c r="I73" s="73">
        <v>114866.14</v>
      </c>
      <c r="J73" s="73">
        <v>0</v>
      </c>
      <c r="K73" s="73">
        <v>0</v>
      </c>
      <c r="L73" s="73">
        <v>-36513.35</v>
      </c>
      <c r="M73" s="74">
        <v>776478.81</v>
      </c>
      <c r="N73" s="27"/>
      <c r="O73" s="11"/>
      <c r="P73" s="12"/>
    </row>
    <row r="74" spans="1:16" ht="12.75" x14ac:dyDescent="0.2">
      <c r="A74" s="27"/>
      <c r="B74" s="92"/>
      <c r="C74" s="93" t="s">
        <v>20</v>
      </c>
      <c r="D74" s="75">
        <v>6652.45</v>
      </c>
      <c r="E74" s="39">
        <v>5290.79</v>
      </c>
      <c r="F74" s="39">
        <v>3231.77</v>
      </c>
      <c r="G74" s="39">
        <v>0</v>
      </c>
      <c r="H74" s="39">
        <v>0</v>
      </c>
      <c r="I74" s="39">
        <v>2496.8200000000002</v>
      </c>
      <c r="J74" s="39">
        <v>0</v>
      </c>
      <c r="K74" s="39">
        <v>0</v>
      </c>
      <c r="L74" s="39">
        <v>5927.62</v>
      </c>
      <c r="M74" s="76">
        <v>23599.45</v>
      </c>
      <c r="N74" s="27"/>
      <c r="O74" s="11"/>
      <c r="P74" s="12"/>
    </row>
    <row r="75" spans="1:16" ht="12.75" x14ac:dyDescent="0.2">
      <c r="A75" s="27"/>
      <c r="B75" s="92"/>
      <c r="C75" s="93" t="s">
        <v>21</v>
      </c>
      <c r="D75" s="75">
        <v>4313.16</v>
      </c>
      <c r="E75" s="39">
        <v>3430.32</v>
      </c>
      <c r="F75" s="39">
        <v>2095.34</v>
      </c>
      <c r="G75" s="39">
        <v>0</v>
      </c>
      <c r="H75" s="39">
        <v>0</v>
      </c>
      <c r="I75" s="39">
        <v>1618.83</v>
      </c>
      <c r="J75" s="39">
        <v>0</v>
      </c>
      <c r="K75" s="39">
        <v>0</v>
      </c>
      <c r="L75" s="39">
        <v>3843.21</v>
      </c>
      <c r="M75" s="76">
        <v>15300.86</v>
      </c>
      <c r="N75" s="27"/>
      <c r="O75" s="11"/>
      <c r="P75" s="12"/>
    </row>
    <row r="76" spans="1:16" ht="12.75" x14ac:dyDescent="0.2">
      <c r="A76" s="27"/>
      <c r="B76" s="92"/>
      <c r="C76" s="93" t="s">
        <v>22</v>
      </c>
      <c r="D76" s="75">
        <v>984.89</v>
      </c>
      <c r="E76" s="39">
        <v>783.3</v>
      </c>
      <c r="F76" s="39">
        <v>478.46</v>
      </c>
      <c r="G76" s="39">
        <v>0</v>
      </c>
      <c r="H76" s="39">
        <v>0</v>
      </c>
      <c r="I76" s="39">
        <v>369.65</v>
      </c>
      <c r="J76" s="39">
        <v>0</v>
      </c>
      <c r="K76" s="39">
        <v>0</v>
      </c>
      <c r="L76" s="39">
        <v>877.58</v>
      </c>
      <c r="M76" s="76">
        <v>3493.88</v>
      </c>
      <c r="N76" s="27"/>
      <c r="O76" s="11"/>
      <c r="P76" s="12"/>
    </row>
    <row r="77" spans="1:16" ht="12.75" x14ac:dyDescent="0.2">
      <c r="A77" s="27"/>
      <c r="B77" s="92"/>
      <c r="C77" s="93" t="s">
        <v>23</v>
      </c>
      <c r="D77" s="75">
        <v>692.66</v>
      </c>
      <c r="E77" s="39">
        <v>550.88</v>
      </c>
      <c r="F77" s="39">
        <v>336.5</v>
      </c>
      <c r="G77" s="39">
        <v>0</v>
      </c>
      <c r="H77" s="39">
        <v>0</v>
      </c>
      <c r="I77" s="39">
        <v>259.97000000000003</v>
      </c>
      <c r="J77" s="39">
        <v>0</v>
      </c>
      <c r="K77" s="39">
        <v>0</v>
      </c>
      <c r="L77" s="39">
        <v>617.20000000000005</v>
      </c>
      <c r="M77" s="76">
        <v>2457.21</v>
      </c>
      <c r="N77" s="27"/>
      <c r="O77" s="11"/>
      <c r="P77" s="12"/>
    </row>
    <row r="78" spans="1:16" ht="12.75" x14ac:dyDescent="0.2">
      <c r="A78" s="27"/>
      <c r="B78" s="92"/>
      <c r="C78" s="93" t="s">
        <v>24</v>
      </c>
      <c r="D78" s="75">
        <v>19604.78</v>
      </c>
      <c r="E78" s="39">
        <v>15591.96</v>
      </c>
      <c r="F78" s="39">
        <v>9524.0300000000007</v>
      </c>
      <c r="G78" s="39">
        <v>0</v>
      </c>
      <c r="H78" s="39">
        <v>0</v>
      </c>
      <c r="I78" s="39">
        <v>7358.13</v>
      </c>
      <c r="J78" s="39">
        <v>0</v>
      </c>
      <c r="K78" s="39">
        <v>0</v>
      </c>
      <c r="L78" s="39">
        <v>17468.689999999999</v>
      </c>
      <c r="M78" s="76">
        <v>69547.59</v>
      </c>
      <c r="N78" s="27"/>
      <c r="O78" s="11"/>
      <c r="P78" s="12"/>
    </row>
    <row r="79" spans="1:16" ht="12.75" x14ac:dyDescent="0.2">
      <c r="A79" s="27"/>
      <c r="B79" s="92"/>
      <c r="C79" s="93" t="s">
        <v>25</v>
      </c>
      <c r="D79" s="75">
        <v>294.07</v>
      </c>
      <c r="E79" s="39">
        <v>233.88</v>
      </c>
      <c r="F79" s="39">
        <v>142.86000000000001</v>
      </c>
      <c r="G79" s="39">
        <v>0</v>
      </c>
      <c r="H79" s="39">
        <v>0</v>
      </c>
      <c r="I79" s="39">
        <v>110.37</v>
      </c>
      <c r="J79" s="39">
        <v>0</v>
      </c>
      <c r="K79" s="39">
        <v>0</v>
      </c>
      <c r="L79" s="39">
        <v>262.02</v>
      </c>
      <c r="M79" s="76">
        <v>1043.2</v>
      </c>
      <c r="N79" s="27"/>
      <c r="O79" s="11"/>
      <c r="P79" s="12"/>
    </row>
    <row r="80" spans="1:16" thickBot="1" x14ac:dyDescent="0.25">
      <c r="A80" s="27"/>
      <c r="B80" s="94"/>
      <c r="C80" s="95" t="s">
        <v>26</v>
      </c>
      <c r="D80" s="77">
        <v>8436.2199999999993</v>
      </c>
      <c r="E80" s="78">
        <v>6709.45</v>
      </c>
      <c r="F80" s="78">
        <v>4098.33</v>
      </c>
      <c r="G80" s="78">
        <v>0</v>
      </c>
      <c r="H80" s="78">
        <v>0</v>
      </c>
      <c r="I80" s="78">
        <v>3166.31</v>
      </c>
      <c r="J80" s="78">
        <v>0</v>
      </c>
      <c r="K80" s="78">
        <v>0</v>
      </c>
      <c r="L80" s="78">
        <v>7517.03</v>
      </c>
      <c r="M80" s="79">
        <v>29927.34</v>
      </c>
      <c r="N80" s="27"/>
      <c r="O80" s="11"/>
      <c r="P80" s="12"/>
    </row>
    <row r="81" spans="1:16" thickBot="1" x14ac:dyDescent="0.25">
      <c r="A81" s="27"/>
      <c r="B81" s="88"/>
      <c r="C81" s="89" t="s">
        <v>540</v>
      </c>
      <c r="D81" s="80">
        <v>347024.05</v>
      </c>
      <c r="E81" s="81">
        <v>275993.28000000003</v>
      </c>
      <c r="F81" s="81">
        <v>168584.79</v>
      </c>
      <c r="G81" s="81">
        <v>0</v>
      </c>
      <c r="H81" s="81">
        <v>0</v>
      </c>
      <c r="I81" s="81">
        <v>130246.22</v>
      </c>
      <c r="J81" s="81">
        <v>0</v>
      </c>
      <c r="K81" s="81">
        <v>0</v>
      </c>
      <c r="L81" s="81">
        <v>0</v>
      </c>
      <c r="M81" s="82">
        <v>921848.34</v>
      </c>
      <c r="N81" s="27"/>
      <c r="O81" s="11"/>
      <c r="P81" s="12"/>
    </row>
    <row r="82" spans="1:16" thickBot="1" x14ac:dyDescent="0.25">
      <c r="A82" s="27"/>
      <c r="B82" s="1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11"/>
      <c r="P82" s="12"/>
    </row>
    <row r="83" spans="1:16" ht="12.75" x14ac:dyDescent="0.2">
      <c r="A83" s="27"/>
      <c r="B83" s="90" t="s">
        <v>3</v>
      </c>
      <c r="C83" s="91" t="s">
        <v>735</v>
      </c>
      <c r="D83" s="72">
        <v>1701476.75</v>
      </c>
      <c r="E83" s="73">
        <v>1066462.4099999999</v>
      </c>
      <c r="F83" s="73">
        <v>891012.09</v>
      </c>
      <c r="G83" s="73">
        <v>0</v>
      </c>
      <c r="H83" s="73">
        <v>0</v>
      </c>
      <c r="I83" s="73">
        <v>0</v>
      </c>
      <c r="J83" s="73">
        <v>0</v>
      </c>
      <c r="K83" s="73">
        <v>0</v>
      </c>
      <c r="L83" s="73">
        <v>-567531.89</v>
      </c>
      <c r="M83" s="74">
        <v>3091419.36</v>
      </c>
      <c r="N83" s="27"/>
      <c r="O83" s="11"/>
      <c r="P83" s="12"/>
    </row>
    <row r="84" spans="1:16" ht="12.75" x14ac:dyDescent="0.2">
      <c r="A84" s="27"/>
      <c r="B84" s="92"/>
      <c r="C84" s="93" t="s">
        <v>293</v>
      </c>
      <c r="D84" s="75">
        <v>3257.66</v>
      </c>
      <c r="E84" s="39">
        <v>2041.86</v>
      </c>
      <c r="F84" s="39">
        <v>1705.94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2047.45</v>
      </c>
      <c r="M84" s="76">
        <v>9052.91</v>
      </c>
      <c r="N84" s="27"/>
      <c r="O84" s="11"/>
      <c r="P84" s="12"/>
    </row>
    <row r="85" spans="1:16" ht="12.75" x14ac:dyDescent="0.2">
      <c r="A85" s="27"/>
      <c r="B85" s="92"/>
      <c r="C85" s="93" t="s">
        <v>294</v>
      </c>
      <c r="D85" s="75">
        <v>28135.77</v>
      </c>
      <c r="E85" s="39">
        <v>17635.12</v>
      </c>
      <c r="F85" s="39">
        <v>14733.86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17683.46</v>
      </c>
      <c r="M85" s="76">
        <v>78188.210000000006</v>
      </c>
      <c r="N85" s="27"/>
      <c r="O85" s="11"/>
      <c r="P85" s="12"/>
    </row>
    <row r="86" spans="1:16" ht="12.75" x14ac:dyDescent="0.2">
      <c r="A86" s="27"/>
      <c r="B86" s="92"/>
      <c r="C86" s="93" t="s">
        <v>295</v>
      </c>
      <c r="D86" s="75">
        <v>71667.06</v>
      </c>
      <c r="E86" s="39">
        <v>44919.93</v>
      </c>
      <c r="F86" s="39">
        <v>37529.879999999997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45043.06</v>
      </c>
      <c r="M86" s="76">
        <v>199159.93</v>
      </c>
      <c r="N86" s="27"/>
      <c r="O86" s="11"/>
      <c r="P86" s="12"/>
    </row>
    <row r="87" spans="1:16" ht="12.75" x14ac:dyDescent="0.2">
      <c r="A87" s="27"/>
      <c r="B87" s="92"/>
      <c r="C87" s="93" t="s">
        <v>296</v>
      </c>
      <c r="D87" s="75">
        <v>1952.31</v>
      </c>
      <c r="E87" s="39">
        <v>1223.68</v>
      </c>
      <c r="F87" s="39">
        <v>1022.36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1227.03</v>
      </c>
      <c r="M87" s="76">
        <v>5425.38</v>
      </c>
      <c r="N87" s="27"/>
      <c r="O87" s="11"/>
      <c r="P87" s="12"/>
    </row>
    <row r="88" spans="1:16" ht="12.75" x14ac:dyDescent="0.2">
      <c r="A88" s="27"/>
      <c r="B88" s="92"/>
      <c r="C88" s="93" t="s">
        <v>297</v>
      </c>
      <c r="D88" s="75">
        <v>24632.77</v>
      </c>
      <c r="E88" s="39">
        <v>15439.48</v>
      </c>
      <c r="F88" s="39">
        <v>12899.44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15481.8</v>
      </c>
      <c r="M88" s="76">
        <v>68453.490000000005</v>
      </c>
      <c r="N88" s="27"/>
      <c r="O88" s="11"/>
      <c r="P88" s="12"/>
    </row>
    <row r="89" spans="1:16" ht="12.75" x14ac:dyDescent="0.2">
      <c r="A89" s="27"/>
      <c r="B89" s="92"/>
      <c r="C89" s="93" t="s">
        <v>298</v>
      </c>
      <c r="D89" s="75">
        <v>57978.51</v>
      </c>
      <c r="E89" s="39">
        <v>36340.14</v>
      </c>
      <c r="F89" s="39">
        <v>30361.599999999999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36439.760000000002</v>
      </c>
      <c r="M89" s="76">
        <v>161120.01</v>
      </c>
      <c r="N89" s="27"/>
      <c r="O89" s="11"/>
      <c r="P89" s="12"/>
    </row>
    <row r="90" spans="1:16" ht="12.75" x14ac:dyDescent="0.2">
      <c r="A90" s="27"/>
      <c r="B90" s="92"/>
      <c r="C90" s="93" t="s">
        <v>299</v>
      </c>
      <c r="D90" s="75">
        <v>4562.76</v>
      </c>
      <c r="E90" s="39">
        <v>2859.88</v>
      </c>
      <c r="F90" s="39">
        <v>2389.38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2867.71</v>
      </c>
      <c r="M90" s="76">
        <v>12679.73</v>
      </c>
      <c r="N90" s="27"/>
      <c r="O90" s="11"/>
      <c r="P90" s="12"/>
    </row>
    <row r="91" spans="1:16" ht="12.75" x14ac:dyDescent="0.2">
      <c r="A91" s="27"/>
      <c r="B91" s="92"/>
      <c r="C91" s="93" t="s">
        <v>300</v>
      </c>
      <c r="D91" s="75">
        <v>11312.23</v>
      </c>
      <c r="E91" s="39">
        <v>7090.35</v>
      </c>
      <c r="F91" s="39">
        <v>5923.87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7109.79</v>
      </c>
      <c r="M91" s="76">
        <v>31436.240000000002</v>
      </c>
      <c r="N91" s="27"/>
      <c r="O91" s="11"/>
      <c r="P91" s="12"/>
    </row>
    <row r="92" spans="1:16" ht="12.75" x14ac:dyDescent="0.2">
      <c r="A92" s="27"/>
      <c r="B92" s="92"/>
      <c r="C92" s="93" t="s">
        <v>301</v>
      </c>
      <c r="D92" s="75">
        <v>313777.31</v>
      </c>
      <c r="E92" s="39">
        <v>196671.34</v>
      </c>
      <c r="F92" s="39">
        <v>164315.72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197210.41</v>
      </c>
      <c r="M92" s="76">
        <v>871974.78</v>
      </c>
      <c r="N92" s="27"/>
      <c r="O92" s="11"/>
      <c r="P92" s="12"/>
    </row>
    <row r="93" spans="1:16" ht="12.75" x14ac:dyDescent="0.2">
      <c r="A93" s="27"/>
      <c r="B93" s="92"/>
      <c r="C93" s="93" t="s">
        <v>302</v>
      </c>
      <c r="D93" s="75">
        <v>17392.349999999999</v>
      </c>
      <c r="E93" s="39">
        <v>10901.29</v>
      </c>
      <c r="F93" s="39">
        <v>9107.85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10931.17</v>
      </c>
      <c r="M93" s="76">
        <v>48332.66</v>
      </c>
      <c r="N93" s="27"/>
      <c r="O93" s="11"/>
      <c r="P93" s="12"/>
    </row>
    <row r="94" spans="1:16" ht="12.75" x14ac:dyDescent="0.2">
      <c r="A94" s="27"/>
      <c r="B94" s="92"/>
      <c r="C94" s="93" t="s">
        <v>303</v>
      </c>
      <c r="D94" s="75">
        <v>9292.99</v>
      </c>
      <c r="E94" s="39">
        <v>5824.72</v>
      </c>
      <c r="F94" s="39">
        <v>4866.46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5840.7</v>
      </c>
      <c r="M94" s="76">
        <v>25824.87</v>
      </c>
      <c r="N94" s="27"/>
      <c r="O94" s="11"/>
      <c r="P94" s="12"/>
    </row>
    <row r="95" spans="1:16" ht="12.75" x14ac:dyDescent="0.2">
      <c r="A95" s="27"/>
      <c r="B95" s="92"/>
      <c r="C95" s="93" t="s">
        <v>304</v>
      </c>
      <c r="D95" s="75">
        <v>104265.06</v>
      </c>
      <c r="E95" s="39">
        <v>65351.92</v>
      </c>
      <c r="F95" s="39">
        <v>54600.47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65531.040000000001</v>
      </c>
      <c r="M95" s="76">
        <v>289748.49</v>
      </c>
      <c r="N95" s="27"/>
      <c r="O95" s="11"/>
      <c r="P95" s="12"/>
    </row>
    <row r="96" spans="1:16" ht="12.75" x14ac:dyDescent="0.2">
      <c r="A96" s="27"/>
      <c r="B96" s="92"/>
      <c r="C96" s="93" t="s">
        <v>305</v>
      </c>
      <c r="D96" s="75">
        <v>10910.62</v>
      </c>
      <c r="E96" s="39">
        <v>6838.63</v>
      </c>
      <c r="F96" s="39">
        <v>5713.56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39">
        <v>6857.37</v>
      </c>
      <c r="M96" s="76">
        <v>30320.18</v>
      </c>
      <c r="N96" s="27"/>
      <c r="O96" s="11"/>
      <c r="P96" s="12"/>
    </row>
    <row r="97" spans="1:16" ht="12.75" x14ac:dyDescent="0.2">
      <c r="A97" s="27"/>
      <c r="B97" s="92"/>
      <c r="C97" s="93" t="s">
        <v>671</v>
      </c>
      <c r="D97" s="75">
        <v>84128.38</v>
      </c>
      <c r="E97" s="39">
        <v>52730.52</v>
      </c>
      <c r="F97" s="39">
        <v>44055.5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52875.05</v>
      </c>
      <c r="M97" s="76">
        <v>233789.45</v>
      </c>
      <c r="N97" s="27"/>
      <c r="O97" s="11"/>
      <c r="P97" s="12"/>
    </row>
    <row r="98" spans="1:16" ht="12.75" x14ac:dyDescent="0.2">
      <c r="A98" s="27"/>
      <c r="B98" s="92"/>
      <c r="C98" s="93" t="s">
        <v>306</v>
      </c>
      <c r="D98" s="75">
        <v>3079</v>
      </c>
      <c r="E98" s="39">
        <v>1929.87</v>
      </c>
      <c r="F98" s="39">
        <v>1612.38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1935.17</v>
      </c>
      <c r="M98" s="76">
        <v>8556.42</v>
      </c>
      <c r="N98" s="27"/>
      <c r="O98" s="11"/>
      <c r="P98" s="12"/>
    </row>
    <row r="99" spans="1:16" ht="12.75" x14ac:dyDescent="0.2">
      <c r="A99" s="27"/>
      <c r="B99" s="92"/>
      <c r="C99" s="93" t="s">
        <v>307</v>
      </c>
      <c r="D99" s="75">
        <v>50514.9</v>
      </c>
      <c r="E99" s="39">
        <v>31662.05</v>
      </c>
      <c r="F99" s="39">
        <v>26453.13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31748.83</v>
      </c>
      <c r="M99" s="76">
        <v>140378.91</v>
      </c>
      <c r="N99" s="27"/>
      <c r="O99" s="11"/>
      <c r="P99" s="12"/>
    </row>
    <row r="100" spans="1:16" ht="12.75" x14ac:dyDescent="0.2">
      <c r="A100" s="27"/>
      <c r="B100" s="92"/>
      <c r="C100" s="93" t="s">
        <v>308</v>
      </c>
      <c r="D100" s="75">
        <v>50314.09</v>
      </c>
      <c r="E100" s="39">
        <v>31536.19</v>
      </c>
      <c r="F100" s="39">
        <v>26347.97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31622.63</v>
      </c>
      <c r="M100" s="76">
        <v>139820.88</v>
      </c>
      <c r="N100" s="27"/>
      <c r="O100" s="11"/>
      <c r="P100" s="12"/>
    </row>
    <row r="101" spans="1:16" ht="12.75" x14ac:dyDescent="0.2">
      <c r="A101" s="27"/>
      <c r="B101" s="92"/>
      <c r="C101" s="93" t="s">
        <v>309</v>
      </c>
      <c r="D101" s="75">
        <v>49812.21</v>
      </c>
      <c r="E101" s="39">
        <v>31221.61</v>
      </c>
      <c r="F101" s="39">
        <v>26085.15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31307.19</v>
      </c>
      <c r="M101" s="76">
        <v>138426.16</v>
      </c>
      <c r="N101" s="27"/>
      <c r="O101" s="11"/>
      <c r="P101" s="12"/>
    </row>
    <row r="102" spans="1:16" thickBot="1" x14ac:dyDescent="0.25">
      <c r="A102" s="27"/>
      <c r="B102" s="94"/>
      <c r="C102" s="95" t="s">
        <v>310</v>
      </c>
      <c r="D102" s="77">
        <v>6001.99</v>
      </c>
      <c r="E102" s="78">
        <v>3761.96</v>
      </c>
      <c r="F102" s="78">
        <v>3143.06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3772.27</v>
      </c>
      <c r="M102" s="79">
        <v>16679.28</v>
      </c>
      <c r="N102" s="27"/>
      <c r="O102" s="11"/>
      <c r="P102" s="12"/>
    </row>
    <row r="103" spans="1:16" thickBot="1" x14ac:dyDescent="0.25">
      <c r="A103" s="27"/>
      <c r="B103" s="88"/>
      <c r="C103" s="89" t="s">
        <v>540</v>
      </c>
      <c r="D103" s="80">
        <v>2604464.7200000002</v>
      </c>
      <c r="E103" s="81">
        <v>1632442.95</v>
      </c>
      <c r="F103" s="81">
        <v>1363879.67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2">
        <v>5600787.3399999999</v>
      </c>
      <c r="N103" s="27"/>
      <c r="O103" s="11"/>
      <c r="P103" s="12"/>
    </row>
    <row r="104" spans="1:16" thickBot="1" x14ac:dyDescent="0.25">
      <c r="A104" s="27"/>
      <c r="B104" s="1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11"/>
      <c r="P104" s="12"/>
    </row>
    <row r="105" spans="1:16" ht="12.75" x14ac:dyDescent="0.2">
      <c r="A105" s="27"/>
      <c r="B105" s="90" t="s">
        <v>744</v>
      </c>
      <c r="C105" s="91" t="s">
        <v>743</v>
      </c>
      <c r="D105" s="72">
        <v>5599143.1399999997</v>
      </c>
      <c r="E105" s="73">
        <v>1972509.52</v>
      </c>
      <c r="F105" s="73">
        <v>2723078.81</v>
      </c>
      <c r="G105" s="73">
        <v>0</v>
      </c>
      <c r="H105" s="73">
        <v>0</v>
      </c>
      <c r="I105" s="73">
        <v>0</v>
      </c>
      <c r="J105" s="73">
        <v>0</v>
      </c>
      <c r="K105" s="73">
        <v>1766490.24</v>
      </c>
      <c r="L105" s="73">
        <v>-486922.63</v>
      </c>
      <c r="M105" s="74">
        <v>11574299.08</v>
      </c>
      <c r="N105" s="27"/>
      <c r="O105" s="11"/>
      <c r="P105" s="12"/>
    </row>
    <row r="106" spans="1:16" ht="12.75" x14ac:dyDescent="0.2">
      <c r="A106" s="27"/>
      <c r="B106" s="92"/>
      <c r="C106" s="93" t="s">
        <v>27</v>
      </c>
      <c r="D106" s="75">
        <v>1580014.25</v>
      </c>
      <c r="E106" s="39">
        <v>556619.66</v>
      </c>
      <c r="F106" s="39">
        <v>768421.74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399315.5</v>
      </c>
      <c r="M106" s="76">
        <v>3304371.15</v>
      </c>
      <c r="N106" s="27"/>
      <c r="O106" s="11"/>
      <c r="P106" s="12"/>
    </row>
    <row r="107" spans="1:16" ht="12.75" x14ac:dyDescent="0.2">
      <c r="A107" s="27"/>
      <c r="B107" s="92"/>
      <c r="C107" s="93" t="s">
        <v>28</v>
      </c>
      <c r="D107" s="75">
        <v>60582.7</v>
      </c>
      <c r="E107" s="39">
        <v>21342.54</v>
      </c>
      <c r="F107" s="39">
        <v>29463.7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15311.01</v>
      </c>
      <c r="M107" s="76">
        <v>126699.95</v>
      </c>
      <c r="N107" s="27"/>
      <c r="O107" s="11"/>
      <c r="P107" s="12"/>
    </row>
    <row r="108" spans="1:16" ht="12.75" x14ac:dyDescent="0.2">
      <c r="A108" s="27"/>
      <c r="B108" s="92"/>
      <c r="C108" s="93" t="s">
        <v>29</v>
      </c>
      <c r="D108" s="75">
        <v>98247.09</v>
      </c>
      <c r="E108" s="39">
        <v>34611.24</v>
      </c>
      <c r="F108" s="39">
        <v>47781.34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24829.9</v>
      </c>
      <c r="M108" s="76">
        <v>205469.57</v>
      </c>
      <c r="N108" s="27"/>
      <c r="O108" s="11"/>
      <c r="P108" s="13"/>
    </row>
    <row r="109" spans="1:16" ht="12.75" x14ac:dyDescent="0.2">
      <c r="A109" s="27"/>
      <c r="B109" s="92"/>
      <c r="C109" s="93" t="s">
        <v>30</v>
      </c>
      <c r="D109" s="75">
        <v>24628.19</v>
      </c>
      <c r="E109" s="39">
        <v>8676.2099999999991</v>
      </c>
      <c r="F109" s="39">
        <v>11977.64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6224.25</v>
      </c>
      <c r="M109" s="76">
        <v>51506.29</v>
      </c>
      <c r="N109" s="27"/>
      <c r="O109" s="11"/>
      <c r="P109" s="12"/>
    </row>
    <row r="110" spans="1:16" ht="12.75" x14ac:dyDescent="0.2">
      <c r="A110" s="27"/>
      <c r="B110" s="92"/>
      <c r="C110" s="93" t="s">
        <v>31</v>
      </c>
      <c r="D110" s="75">
        <v>82377.429999999993</v>
      </c>
      <c r="E110" s="39">
        <v>29020.560000000001</v>
      </c>
      <c r="F110" s="39">
        <v>40063.31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20819.169999999998</v>
      </c>
      <c r="M110" s="76">
        <v>172280.47</v>
      </c>
      <c r="N110" s="27"/>
      <c r="O110" s="11"/>
      <c r="P110" s="12"/>
    </row>
    <row r="111" spans="1:16" thickBot="1" x14ac:dyDescent="0.25">
      <c r="A111" s="27"/>
      <c r="B111" s="94"/>
      <c r="C111" s="95" t="s">
        <v>32</v>
      </c>
      <c r="D111" s="77">
        <v>80809.05</v>
      </c>
      <c r="E111" s="78">
        <v>28468.04</v>
      </c>
      <c r="F111" s="78">
        <v>39300.550000000003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20422.8</v>
      </c>
      <c r="M111" s="79">
        <v>169000.44</v>
      </c>
      <c r="N111" s="27"/>
      <c r="O111" s="11"/>
      <c r="P111" s="12"/>
    </row>
    <row r="112" spans="1:16" thickBot="1" x14ac:dyDescent="0.25">
      <c r="A112" s="27"/>
      <c r="B112" s="88"/>
      <c r="C112" s="89" t="s">
        <v>540</v>
      </c>
      <c r="D112" s="80">
        <v>7525801.8499999996</v>
      </c>
      <c r="E112" s="81">
        <v>2651247.77</v>
      </c>
      <c r="F112" s="81">
        <v>3660087.09</v>
      </c>
      <c r="G112" s="81">
        <v>0</v>
      </c>
      <c r="H112" s="81">
        <v>0</v>
      </c>
      <c r="I112" s="81">
        <v>0</v>
      </c>
      <c r="J112" s="81">
        <v>0</v>
      </c>
      <c r="K112" s="81">
        <v>1766490.24</v>
      </c>
      <c r="L112" s="81">
        <v>0</v>
      </c>
      <c r="M112" s="82">
        <v>15603626.949999999</v>
      </c>
      <c r="N112" s="27"/>
      <c r="O112" s="11"/>
      <c r="P112" s="12"/>
    </row>
    <row r="113" spans="1:16" thickBot="1" x14ac:dyDescent="0.25">
      <c r="A113" s="27"/>
      <c r="B113" s="1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11"/>
      <c r="P113" s="12"/>
    </row>
    <row r="114" spans="1:16" ht="12.75" x14ac:dyDescent="0.2">
      <c r="A114" s="27"/>
      <c r="B114" s="90" t="s">
        <v>745</v>
      </c>
      <c r="C114" s="91" t="s">
        <v>735</v>
      </c>
      <c r="D114" s="72">
        <v>691869.62</v>
      </c>
      <c r="E114" s="73">
        <v>610225</v>
      </c>
      <c r="F114" s="73">
        <v>321605.26</v>
      </c>
      <c r="G114" s="73">
        <v>0</v>
      </c>
      <c r="H114" s="73">
        <v>-63.35</v>
      </c>
      <c r="I114" s="73">
        <v>203307.21</v>
      </c>
      <c r="J114" s="73">
        <v>0</v>
      </c>
      <c r="K114" s="73">
        <v>0</v>
      </c>
      <c r="L114" s="73">
        <v>-257273.53</v>
      </c>
      <c r="M114" s="74">
        <v>1569670.21</v>
      </c>
      <c r="N114" s="27"/>
      <c r="O114" s="11"/>
      <c r="P114" s="12"/>
    </row>
    <row r="115" spans="1:16" ht="12.75" x14ac:dyDescent="0.2">
      <c r="A115" s="27"/>
      <c r="B115" s="92"/>
      <c r="C115" s="93" t="s">
        <v>311</v>
      </c>
      <c r="D115" s="75">
        <v>12101.02</v>
      </c>
      <c r="E115" s="39">
        <v>10673.03</v>
      </c>
      <c r="F115" s="39">
        <v>5624.98</v>
      </c>
      <c r="G115" s="39">
        <v>0</v>
      </c>
      <c r="H115" s="39">
        <v>-1.1100000000000001</v>
      </c>
      <c r="I115" s="39">
        <v>3555.91</v>
      </c>
      <c r="J115" s="39">
        <v>0</v>
      </c>
      <c r="K115" s="39">
        <v>0</v>
      </c>
      <c r="L115" s="39">
        <v>12425.84</v>
      </c>
      <c r="M115" s="76">
        <v>44379.67</v>
      </c>
      <c r="N115" s="27"/>
      <c r="O115" s="11"/>
      <c r="P115" s="12"/>
    </row>
    <row r="116" spans="1:16" ht="12.75" x14ac:dyDescent="0.2">
      <c r="A116" s="27"/>
      <c r="B116" s="92"/>
      <c r="C116" s="93" t="s">
        <v>312</v>
      </c>
      <c r="D116" s="75">
        <v>13716.51</v>
      </c>
      <c r="E116" s="39">
        <v>12097.89</v>
      </c>
      <c r="F116" s="39">
        <v>6375.92</v>
      </c>
      <c r="G116" s="39">
        <v>0</v>
      </c>
      <c r="H116" s="39">
        <v>-1.26</v>
      </c>
      <c r="I116" s="39">
        <v>4030.62</v>
      </c>
      <c r="J116" s="39">
        <v>0</v>
      </c>
      <c r="K116" s="39">
        <v>0</v>
      </c>
      <c r="L116" s="39">
        <v>14084.7</v>
      </c>
      <c r="M116" s="76">
        <v>50304.38</v>
      </c>
      <c r="N116" s="27"/>
      <c r="O116" s="11"/>
      <c r="P116" s="12"/>
    </row>
    <row r="117" spans="1:16" ht="12.75" x14ac:dyDescent="0.2">
      <c r="A117" s="27"/>
      <c r="B117" s="92"/>
      <c r="C117" s="93" t="s">
        <v>313</v>
      </c>
      <c r="D117" s="75">
        <v>12023.37</v>
      </c>
      <c r="E117" s="39">
        <v>10604.54</v>
      </c>
      <c r="F117" s="39">
        <v>5588.88</v>
      </c>
      <c r="G117" s="39">
        <v>0</v>
      </c>
      <c r="H117" s="39">
        <v>-1.1000000000000001</v>
      </c>
      <c r="I117" s="39">
        <v>3533.09</v>
      </c>
      <c r="J117" s="39">
        <v>0</v>
      </c>
      <c r="K117" s="39">
        <v>0</v>
      </c>
      <c r="L117" s="39">
        <v>12346.1</v>
      </c>
      <c r="M117" s="76">
        <v>44094.879999999997</v>
      </c>
      <c r="N117" s="27"/>
      <c r="O117" s="11"/>
      <c r="P117" s="12"/>
    </row>
    <row r="118" spans="1:16" ht="12.75" x14ac:dyDescent="0.2">
      <c r="A118" s="27"/>
      <c r="B118" s="92"/>
      <c r="C118" s="93" t="s">
        <v>314</v>
      </c>
      <c r="D118" s="75">
        <v>636.89</v>
      </c>
      <c r="E118" s="39">
        <v>561.73</v>
      </c>
      <c r="F118" s="39">
        <v>296.05</v>
      </c>
      <c r="G118" s="39">
        <v>0</v>
      </c>
      <c r="H118" s="39">
        <v>-0.05</v>
      </c>
      <c r="I118" s="39">
        <v>187.15</v>
      </c>
      <c r="J118" s="39">
        <v>0</v>
      </c>
      <c r="K118" s="39">
        <v>0</v>
      </c>
      <c r="L118" s="39">
        <v>653.98</v>
      </c>
      <c r="M118" s="76">
        <v>2335.75</v>
      </c>
      <c r="N118" s="27"/>
      <c r="O118" s="11"/>
      <c r="P118" s="12"/>
    </row>
    <row r="119" spans="1:16" ht="12.75" x14ac:dyDescent="0.2">
      <c r="A119" s="27"/>
      <c r="B119" s="92"/>
      <c r="C119" s="93" t="s">
        <v>315</v>
      </c>
      <c r="D119" s="75">
        <v>13227.21</v>
      </c>
      <c r="E119" s="39">
        <v>11666.32</v>
      </c>
      <c r="F119" s="39">
        <v>6148.47</v>
      </c>
      <c r="G119" s="39">
        <v>0</v>
      </c>
      <c r="H119" s="39">
        <v>-1.21</v>
      </c>
      <c r="I119" s="39">
        <v>3886.84</v>
      </c>
      <c r="J119" s="39">
        <v>0</v>
      </c>
      <c r="K119" s="39">
        <v>0</v>
      </c>
      <c r="L119" s="39">
        <v>13582.27</v>
      </c>
      <c r="M119" s="76">
        <v>48509.9</v>
      </c>
      <c r="N119" s="27"/>
      <c r="O119" s="11"/>
      <c r="P119" s="12"/>
    </row>
    <row r="120" spans="1:16" ht="12.75" x14ac:dyDescent="0.2">
      <c r="A120" s="27"/>
      <c r="B120" s="92"/>
      <c r="C120" s="93" t="s">
        <v>316</v>
      </c>
      <c r="D120" s="75">
        <v>5871.83</v>
      </c>
      <c r="E120" s="39">
        <v>5178.92</v>
      </c>
      <c r="F120" s="39">
        <v>2729.43</v>
      </c>
      <c r="G120" s="39">
        <v>0</v>
      </c>
      <c r="H120" s="39">
        <v>-0.54</v>
      </c>
      <c r="I120" s="39">
        <v>1725.45</v>
      </c>
      <c r="J120" s="39">
        <v>0</v>
      </c>
      <c r="K120" s="39">
        <v>0</v>
      </c>
      <c r="L120" s="39">
        <v>6029.44</v>
      </c>
      <c r="M120" s="76">
        <v>21534.53</v>
      </c>
      <c r="N120" s="27"/>
      <c r="O120" s="11"/>
      <c r="P120" s="12"/>
    </row>
    <row r="121" spans="1:16" ht="12.75" x14ac:dyDescent="0.2">
      <c r="A121" s="27"/>
      <c r="B121" s="92"/>
      <c r="C121" s="93" t="s">
        <v>317</v>
      </c>
      <c r="D121" s="75">
        <v>140000.31</v>
      </c>
      <c r="E121" s="39">
        <v>123479.46</v>
      </c>
      <c r="F121" s="39">
        <v>65077.06</v>
      </c>
      <c r="G121" s="39">
        <v>0</v>
      </c>
      <c r="H121" s="39">
        <v>-12.82</v>
      </c>
      <c r="I121" s="39">
        <v>41139.360000000001</v>
      </c>
      <c r="J121" s="39">
        <v>0</v>
      </c>
      <c r="K121" s="39">
        <v>0</v>
      </c>
      <c r="L121" s="39">
        <v>143758.28</v>
      </c>
      <c r="M121" s="76">
        <v>513441.65</v>
      </c>
      <c r="N121" s="27"/>
      <c r="O121" s="11"/>
      <c r="P121" s="12"/>
    </row>
    <row r="122" spans="1:16" ht="12.75" x14ac:dyDescent="0.2">
      <c r="A122" s="27"/>
      <c r="B122" s="92"/>
      <c r="C122" s="93" t="s">
        <v>318</v>
      </c>
      <c r="D122" s="75">
        <v>5025.25</v>
      </c>
      <c r="E122" s="39">
        <v>4432.25</v>
      </c>
      <c r="F122" s="39">
        <v>2335.91</v>
      </c>
      <c r="G122" s="39">
        <v>0</v>
      </c>
      <c r="H122" s="39">
        <v>-0.46</v>
      </c>
      <c r="I122" s="39">
        <v>1476.68</v>
      </c>
      <c r="J122" s="39">
        <v>0</v>
      </c>
      <c r="K122" s="39">
        <v>0</v>
      </c>
      <c r="L122" s="39">
        <v>5160.1499999999996</v>
      </c>
      <c r="M122" s="76">
        <v>18429.78</v>
      </c>
      <c r="N122" s="27"/>
      <c r="O122" s="11"/>
      <c r="P122" s="12"/>
    </row>
    <row r="123" spans="1:16" ht="12.75" x14ac:dyDescent="0.2">
      <c r="A123" s="27"/>
      <c r="B123" s="92"/>
      <c r="C123" s="93" t="s">
        <v>831</v>
      </c>
      <c r="D123" s="75">
        <v>9732.07</v>
      </c>
      <c r="E123" s="39">
        <v>8583.6299999999992</v>
      </c>
      <c r="F123" s="39">
        <v>4523.8100000000004</v>
      </c>
      <c r="G123" s="39">
        <v>0</v>
      </c>
      <c r="H123" s="39">
        <v>-0.89</v>
      </c>
      <c r="I123" s="39">
        <v>2859.79</v>
      </c>
      <c r="J123" s="39">
        <v>0</v>
      </c>
      <c r="K123" s="39">
        <v>0</v>
      </c>
      <c r="L123" s="39">
        <v>9993.2900000000009</v>
      </c>
      <c r="M123" s="76">
        <v>35691.699999999997</v>
      </c>
      <c r="N123" s="27"/>
      <c r="O123" s="11"/>
      <c r="P123" s="12"/>
    </row>
    <row r="124" spans="1:16" thickBot="1" x14ac:dyDescent="0.25">
      <c r="A124" s="27"/>
      <c r="B124" s="94"/>
      <c r="C124" s="95" t="s">
        <v>319</v>
      </c>
      <c r="D124" s="77">
        <v>38213.72</v>
      </c>
      <c r="E124" s="78">
        <v>33704.28</v>
      </c>
      <c r="F124" s="78">
        <v>17763.080000000002</v>
      </c>
      <c r="G124" s="78">
        <v>0</v>
      </c>
      <c r="H124" s="78">
        <v>-3.5</v>
      </c>
      <c r="I124" s="78">
        <v>11229.18</v>
      </c>
      <c r="J124" s="78">
        <v>0</v>
      </c>
      <c r="K124" s="78">
        <v>0</v>
      </c>
      <c r="L124" s="78">
        <v>39239.480000000003</v>
      </c>
      <c r="M124" s="79">
        <v>140146.23999999999</v>
      </c>
      <c r="N124" s="27"/>
      <c r="O124" s="11"/>
      <c r="P124" s="12"/>
    </row>
    <row r="125" spans="1:16" thickBot="1" x14ac:dyDescent="0.25">
      <c r="A125" s="27"/>
      <c r="B125" s="88"/>
      <c r="C125" s="89" t="s">
        <v>540</v>
      </c>
      <c r="D125" s="80">
        <v>942417.8</v>
      </c>
      <c r="E125" s="81">
        <v>831207.05</v>
      </c>
      <c r="F125" s="81">
        <v>438068.85</v>
      </c>
      <c r="G125" s="81">
        <v>0</v>
      </c>
      <c r="H125" s="81">
        <v>-86.29</v>
      </c>
      <c r="I125" s="81">
        <v>276931.28000000003</v>
      </c>
      <c r="J125" s="81">
        <v>0</v>
      </c>
      <c r="K125" s="81">
        <v>0</v>
      </c>
      <c r="L125" s="81">
        <v>0</v>
      </c>
      <c r="M125" s="82">
        <v>2488538.69</v>
      </c>
      <c r="N125" s="27"/>
      <c r="O125" s="11"/>
      <c r="P125" s="12"/>
    </row>
    <row r="126" spans="1:16" thickBot="1" x14ac:dyDescent="0.25">
      <c r="A126" s="27"/>
      <c r="B126" s="1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11"/>
      <c r="P126" s="12"/>
    </row>
    <row r="127" spans="1:16" ht="12.75" x14ac:dyDescent="0.2">
      <c r="A127" s="27"/>
      <c r="B127" s="90" t="s">
        <v>746</v>
      </c>
      <c r="C127" s="91" t="s">
        <v>743</v>
      </c>
      <c r="D127" s="72">
        <v>2313717.4500000002</v>
      </c>
      <c r="E127" s="73">
        <v>1512080.63</v>
      </c>
      <c r="F127" s="73">
        <v>1205121.28</v>
      </c>
      <c r="G127" s="73">
        <v>0</v>
      </c>
      <c r="H127" s="73">
        <v>0</v>
      </c>
      <c r="I127" s="73">
        <v>0</v>
      </c>
      <c r="J127" s="73">
        <v>0</v>
      </c>
      <c r="K127" s="73">
        <v>818188.1</v>
      </c>
      <c r="L127" s="73">
        <v>-797676.87</v>
      </c>
      <c r="M127" s="74">
        <v>5051430.59</v>
      </c>
      <c r="N127" s="27"/>
      <c r="O127" s="11"/>
      <c r="P127" s="12"/>
    </row>
    <row r="128" spans="1:16" ht="12.75" x14ac:dyDescent="0.2">
      <c r="A128" s="27"/>
      <c r="B128" s="92"/>
      <c r="C128" s="93" t="s">
        <v>33</v>
      </c>
      <c r="D128" s="75">
        <v>723908.29</v>
      </c>
      <c r="E128" s="39">
        <v>473094.81</v>
      </c>
      <c r="F128" s="39">
        <v>377054.38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39">
        <v>483919.14</v>
      </c>
      <c r="M128" s="76">
        <v>2057976.62</v>
      </c>
      <c r="N128" s="27"/>
      <c r="O128" s="11"/>
      <c r="P128" s="12"/>
    </row>
    <row r="129" spans="1:16" ht="12.75" x14ac:dyDescent="0.2">
      <c r="A129" s="27"/>
      <c r="B129" s="92"/>
      <c r="C129" s="93" t="s">
        <v>34</v>
      </c>
      <c r="D129" s="75">
        <v>128672.32000000001</v>
      </c>
      <c r="E129" s="39">
        <v>84091.05</v>
      </c>
      <c r="F129" s="39">
        <v>67020.179999999993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86015.03</v>
      </c>
      <c r="M129" s="76">
        <v>365798.58</v>
      </c>
      <c r="N129" s="27"/>
      <c r="O129" s="11"/>
      <c r="P129" s="12"/>
    </row>
    <row r="130" spans="1:16" ht="12.75" x14ac:dyDescent="0.2">
      <c r="A130" s="27"/>
      <c r="B130" s="92"/>
      <c r="C130" s="93" t="s">
        <v>35</v>
      </c>
      <c r="D130" s="75">
        <v>313887.40999999997</v>
      </c>
      <c r="E130" s="39">
        <v>205134.42</v>
      </c>
      <c r="F130" s="39">
        <v>163491.18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209827.86</v>
      </c>
      <c r="M130" s="76">
        <v>892340.87</v>
      </c>
      <c r="N130" s="27"/>
      <c r="O130" s="11"/>
      <c r="P130" s="12"/>
    </row>
    <row r="131" spans="1:16" ht="12.75" x14ac:dyDescent="0.2">
      <c r="A131" s="27"/>
      <c r="B131" s="92"/>
      <c r="C131" s="93" t="s">
        <v>36</v>
      </c>
      <c r="D131" s="75">
        <v>3164.35</v>
      </c>
      <c r="E131" s="39">
        <v>2067.9899999999998</v>
      </c>
      <c r="F131" s="39">
        <v>1648.18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2115.31</v>
      </c>
      <c r="M131" s="76">
        <v>8995.83</v>
      </c>
      <c r="N131" s="27"/>
      <c r="O131" s="11"/>
      <c r="P131" s="12"/>
    </row>
    <row r="132" spans="1:16" ht="12.75" x14ac:dyDescent="0.2">
      <c r="A132" s="27"/>
      <c r="B132" s="92"/>
      <c r="C132" s="93" t="s">
        <v>37</v>
      </c>
      <c r="D132" s="75">
        <v>14110.35</v>
      </c>
      <c r="E132" s="39">
        <v>9221.52</v>
      </c>
      <c r="F132" s="39">
        <v>7349.51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9432.5</v>
      </c>
      <c r="M132" s="76">
        <v>40113.879999999997</v>
      </c>
      <c r="N132" s="27"/>
      <c r="O132" s="11"/>
      <c r="P132" s="12"/>
    </row>
    <row r="133" spans="1:16" thickBot="1" x14ac:dyDescent="0.25">
      <c r="A133" s="27"/>
      <c r="B133" s="94"/>
      <c r="C133" s="95" t="s">
        <v>38</v>
      </c>
      <c r="D133" s="77">
        <v>9524.6200000000008</v>
      </c>
      <c r="E133" s="78">
        <v>6224.61</v>
      </c>
      <c r="F133" s="78">
        <v>4960.99</v>
      </c>
      <c r="G133" s="78">
        <v>0</v>
      </c>
      <c r="H133" s="78">
        <v>0</v>
      </c>
      <c r="I133" s="78">
        <v>0</v>
      </c>
      <c r="J133" s="78">
        <v>0</v>
      </c>
      <c r="K133" s="78">
        <v>0</v>
      </c>
      <c r="L133" s="78">
        <v>6367.03</v>
      </c>
      <c r="M133" s="79">
        <v>27077.25</v>
      </c>
      <c r="N133" s="27"/>
      <c r="O133" s="11"/>
      <c r="P133" s="12"/>
    </row>
    <row r="134" spans="1:16" thickBot="1" x14ac:dyDescent="0.25">
      <c r="A134" s="27"/>
      <c r="B134" s="88"/>
      <c r="C134" s="89" t="s">
        <v>540</v>
      </c>
      <c r="D134" s="80">
        <v>3506984.79</v>
      </c>
      <c r="E134" s="81">
        <v>2291915.0299999998</v>
      </c>
      <c r="F134" s="81">
        <v>1826645.7</v>
      </c>
      <c r="G134" s="81">
        <v>0</v>
      </c>
      <c r="H134" s="81">
        <v>0</v>
      </c>
      <c r="I134" s="81">
        <v>0</v>
      </c>
      <c r="J134" s="81">
        <v>0</v>
      </c>
      <c r="K134" s="81">
        <v>818188.1</v>
      </c>
      <c r="L134" s="81">
        <v>0</v>
      </c>
      <c r="M134" s="82">
        <v>8443733.6199999992</v>
      </c>
      <c r="N134" s="27"/>
      <c r="O134" s="11"/>
      <c r="P134" s="12"/>
    </row>
    <row r="135" spans="1:16" thickBot="1" x14ac:dyDescent="0.25">
      <c r="A135" s="27"/>
      <c r="B135" s="1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11"/>
      <c r="P135" s="12"/>
    </row>
    <row r="136" spans="1:16" ht="12.75" x14ac:dyDescent="0.2">
      <c r="A136" s="27"/>
      <c r="B136" s="90" t="s">
        <v>747</v>
      </c>
      <c r="C136" s="91" t="s">
        <v>735</v>
      </c>
      <c r="D136" s="72">
        <v>722402.61</v>
      </c>
      <c r="E136" s="73">
        <v>511062.77</v>
      </c>
      <c r="F136" s="73">
        <v>347642.02</v>
      </c>
      <c r="G136" s="73">
        <v>0</v>
      </c>
      <c r="H136" s="73">
        <v>0</v>
      </c>
      <c r="I136" s="73">
        <v>146005.35999999999</v>
      </c>
      <c r="J136" s="73">
        <v>0</v>
      </c>
      <c r="K136" s="73">
        <v>0</v>
      </c>
      <c r="L136" s="73">
        <v>-271273.75</v>
      </c>
      <c r="M136" s="74">
        <v>1455839.01</v>
      </c>
      <c r="N136" s="27"/>
      <c r="O136" s="11"/>
      <c r="P136" s="12"/>
    </row>
    <row r="137" spans="1:16" ht="12.75" x14ac:dyDescent="0.2">
      <c r="A137" s="27"/>
      <c r="B137" s="92"/>
      <c r="C137" s="93" t="s">
        <v>320</v>
      </c>
      <c r="D137" s="75">
        <v>858.86</v>
      </c>
      <c r="E137" s="39">
        <v>607.6</v>
      </c>
      <c r="F137" s="39">
        <v>413.31</v>
      </c>
      <c r="G137" s="39">
        <v>0</v>
      </c>
      <c r="H137" s="39">
        <v>0</v>
      </c>
      <c r="I137" s="39">
        <v>173.59</v>
      </c>
      <c r="J137" s="39">
        <v>0</v>
      </c>
      <c r="K137" s="39">
        <v>0</v>
      </c>
      <c r="L137" s="39">
        <v>658.65</v>
      </c>
      <c r="M137" s="76">
        <v>2712.01</v>
      </c>
      <c r="N137" s="27"/>
      <c r="O137" s="11"/>
      <c r="P137" s="12"/>
    </row>
    <row r="138" spans="1:16" ht="12.75" x14ac:dyDescent="0.2">
      <c r="A138" s="27"/>
      <c r="B138" s="92"/>
      <c r="C138" s="93" t="s">
        <v>321</v>
      </c>
      <c r="D138" s="75">
        <v>24296.44</v>
      </c>
      <c r="E138" s="39">
        <v>17188.490000000002</v>
      </c>
      <c r="F138" s="39">
        <v>11692.18</v>
      </c>
      <c r="G138" s="39">
        <v>0</v>
      </c>
      <c r="H138" s="39">
        <v>0</v>
      </c>
      <c r="I138" s="39">
        <v>4910.57</v>
      </c>
      <c r="J138" s="39">
        <v>0</v>
      </c>
      <c r="K138" s="39">
        <v>0</v>
      </c>
      <c r="L138" s="39">
        <v>18632.68</v>
      </c>
      <c r="M138" s="76">
        <v>76720.36</v>
      </c>
      <c r="N138" s="27"/>
      <c r="O138" s="11"/>
      <c r="P138" s="12"/>
    </row>
    <row r="139" spans="1:16" ht="12.75" x14ac:dyDescent="0.2">
      <c r="A139" s="27"/>
      <c r="B139" s="92"/>
      <c r="C139" s="93" t="s">
        <v>322</v>
      </c>
      <c r="D139" s="75">
        <v>2700.56</v>
      </c>
      <c r="E139" s="39">
        <v>1910.51</v>
      </c>
      <c r="F139" s="39">
        <v>1299.5899999999999</v>
      </c>
      <c r="G139" s="39">
        <v>0</v>
      </c>
      <c r="H139" s="39">
        <v>0</v>
      </c>
      <c r="I139" s="39">
        <v>545.80999999999995</v>
      </c>
      <c r="J139" s="39">
        <v>0</v>
      </c>
      <c r="K139" s="39">
        <v>0</v>
      </c>
      <c r="L139" s="39">
        <v>2071.04</v>
      </c>
      <c r="M139" s="76">
        <v>8527.51</v>
      </c>
      <c r="N139" s="27"/>
      <c r="O139" s="11"/>
      <c r="P139" s="12"/>
    </row>
    <row r="140" spans="1:16" ht="12.75" x14ac:dyDescent="0.2">
      <c r="A140" s="27"/>
      <c r="B140" s="92"/>
      <c r="C140" s="93" t="s">
        <v>323</v>
      </c>
      <c r="D140" s="75">
        <v>33159.71</v>
      </c>
      <c r="E140" s="39">
        <v>23458.79</v>
      </c>
      <c r="F140" s="39">
        <v>15957.46</v>
      </c>
      <c r="G140" s="39">
        <v>0</v>
      </c>
      <c r="H140" s="39">
        <v>0</v>
      </c>
      <c r="I140" s="39">
        <v>6701.94</v>
      </c>
      <c r="J140" s="39">
        <v>0</v>
      </c>
      <c r="K140" s="39">
        <v>0</v>
      </c>
      <c r="L140" s="39">
        <v>25429.82</v>
      </c>
      <c r="M140" s="76">
        <v>104707.72</v>
      </c>
      <c r="N140" s="27"/>
      <c r="O140" s="11"/>
      <c r="P140" s="12"/>
    </row>
    <row r="141" spans="1:16" ht="12.75" x14ac:dyDescent="0.2">
      <c r="A141" s="27"/>
      <c r="B141" s="92"/>
      <c r="C141" s="93" t="s">
        <v>324</v>
      </c>
      <c r="D141" s="75">
        <v>45051.11</v>
      </c>
      <c r="E141" s="39">
        <v>31871.35</v>
      </c>
      <c r="F141" s="39">
        <v>21679.96</v>
      </c>
      <c r="G141" s="39">
        <v>0</v>
      </c>
      <c r="H141" s="39">
        <v>0</v>
      </c>
      <c r="I141" s="39">
        <v>9105.32</v>
      </c>
      <c r="J141" s="39">
        <v>0</v>
      </c>
      <c r="K141" s="39">
        <v>0</v>
      </c>
      <c r="L141" s="39">
        <v>34549.22</v>
      </c>
      <c r="M141" s="76">
        <v>142256.95999999999</v>
      </c>
      <c r="N141" s="27"/>
      <c r="O141" s="11"/>
      <c r="P141" s="12"/>
    </row>
    <row r="142" spans="1:16" ht="12.75" x14ac:dyDescent="0.2">
      <c r="A142" s="27"/>
      <c r="B142" s="92"/>
      <c r="C142" s="93" t="s">
        <v>314</v>
      </c>
      <c r="D142" s="75">
        <v>301.10000000000002</v>
      </c>
      <c r="E142" s="39">
        <v>213.01</v>
      </c>
      <c r="F142" s="39">
        <v>144.9</v>
      </c>
      <c r="G142" s="39">
        <v>0</v>
      </c>
      <c r="H142" s="39">
        <v>0</v>
      </c>
      <c r="I142" s="39">
        <v>60.86</v>
      </c>
      <c r="J142" s="39">
        <v>0</v>
      </c>
      <c r="K142" s="39">
        <v>0</v>
      </c>
      <c r="L142" s="39">
        <v>230.91</v>
      </c>
      <c r="M142" s="76">
        <v>950.78</v>
      </c>
      <c r="N142" s="27"/>
      <c r="O142" s="11"/>
      <c r="P142" s="12"/>
    </row>
    <row r="143" spans="1:16" ht="12.75" x14ac:dyDescent="0.2">
      <c r="A143" s="27"/>
      <c r="B143" s="92"/>
      <c r="C143" s="93" t="s">
        <v>325</v>
      </c>
      <c r="D143" s="75">
        <v>33814.86</v>
      </c>
      <c r="E143" s="39">
        <v>23922.28</v>
      </c>
      <c r="F143" s="39">
        <v>16272.74</v>
      </c>
      <c r="G143" s="39">
        <v>0</v>
      </c>
      <c r="H143" s="39">
        <v>0</v>
      </c>
      <c r="I143" s="39">
        <v>6834.35</v>
      </c>
      <c r="J143" s="39">
        <v>0</v>
      </c>
      <c r="K143" s="39">
        <v>0</v>
      </c>
      <c r="L143" s="39">
        <v>25932.25</v>
      </c>
      <c r="M143" s="76">
        <v>106776.48</v>
      </c>
      <c r="N143" s="27"/>
      <c r="O143" s="11"/>
      <c r="P143" s="12"/>
    </row>
    <row r="144" spans="1:16" ht="12.75" x14ac:dyDescent="0.2">
      <c r="A144" s="27"/>
      <c r="B144" s="92"/>
      <c r="C144" s="93" t="s">
        <v>14</v>
      </c>
      <c r="D144" s="75">
        <v>165426.42000000001</v>
      </c>
      <c r="E144" s="39">
        <v>117030.7</v>
      </c>
      <c r="F144" s="39">
        <v>79608.2</v>
      </c>
      <c r="G144" s="39">
        <v>0</v>
      </c>
      <c r="H144" s="39">
        <v>0</v>
      </c>
      <c r="I144" s="39">
        <v>33434.46</v>
      </c>
      <c r="J144" s="39">
        <v>0</v>
      </c>
      <c r="K144" s="39">
        <v>0</v>
      </c>
      <c r="L144" s="39">
        <v>126863.73</v>
      </c>
      <c r="M144" s="76">
        <v>522363.51</v>
      </c>
      <c r="N144" s="27"/>
      <c r="O144" s="11"/>
      <c r="P144" s="12"/>
    </row>
    <row r="145" spans="1:16" ht="12.75" x14ac:dyDescent="0.2">
      <c r="A145" s="27"/>
      <c r="B145" s="92"/>
      <c r="C145" s="93" t="s">
        <v>318</v>
      </c>
      <c r="D145" s="75">
        <v>3187.62</v>
      </c>
      <c r="E145" s="39">
        <v>2255.08</v>
      </c>
      <c r="F145" s="39">
        <v>1533.98</v>
      </c>
      <c r="G145" s="39">
        <v>0</v>
      </c>
      <c r="H145" s="39">
        <v>0</v>
      </c>
      <c r="I145" s="39">
        <v>644.25</v>
      </c>
      <c r="J145" s="39">
        <v>0</v>
      </c>
      <c r="K145" s="39">
        <v>0</v>
      </c>
      <c r="L145" s="39">
        <v>2444.54</v>
      </c>
      <c r="M145" s="76">
        <v>10065.469999999999</v>
      </c>
      <c r="N145" s="27"/>
      <c r="O145" s="11"/>
      <c r="P145" s="12"/>
    </row>
    <row r="146" spans="1:16" ht="12.75" x14ac:dyDescent="0.2">
      <c r="A146" s="27"/>
      <c r="B146" s="92"/>
      <c r="C146" s="93" t="s">
        <v>828</v>
      </c>
      <c r="D146" s="75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76">
        <v>0</v>
      </c>
      <c r="N146" s="27"/>
      <c r="O146" s="11"/>
      <c r="P146" s="12"/>
    </row>
    <row r="147" spans="1:16" thickBot="1" x14ac:dyDescent="0.25">
      <c r="A147" s="27"/>
      <c r="B147" s="94"/>
      <c r="C147" s="95" t="s">
        <v>326</v>
      </c>
      <c r="D147" s="77">
        <v>44935.96</v>
      </c>
      <c r="E147" s="78">
        <v>31789.89</v>
      </c>
      <c r="F147" s="78">
        <v>21624.55</v>
      </c>
      <c r="G147" s="78">
        <v>0</v>
      </c>
      <c r="H147" s="78">
        <v>0</v>
      </c>
      <c r="I147" s="78">
        <v>9082.0400000000009</v>
      </c>
      <c r="J147" s="78">
        <v>0</v>
      </c>
      <c r="K147" s="78">
        <v>0</v>
      </c>
      <c r="L147" s="78">
        <v>34460.910000000003</v>
      </c>
      <c r="M147" s="79">
        <v>141893.35</v>
      </c>
      <c r="N147" s="27"/>
      <c r="O147" s="11"/>
      <c r="P147" s="12"/>
    </row>
    <row r="148" spans="1:16" thickBot="1" x14ac:dyDescent="0.25">
      <c r="A148" s="27"/>
      <c r="B148" s="88"/>
      <c r="C148" s="89" t="s">
        <v>540</v>
      </c>
      <c r="D148" s="80">
        <v>1076135.25</v>
      </c>
      <c r="E148" s="81">
        <v>761310.47</v>
      </c>
      <c r="F148" s="81">
        <v>517868.89</v>
      </c>
      <c r="G148" s="81">
        <v>0</v>
      </c>
      <c r="H148" s="81">
        <v>0</v>
      </c>
      <c r="I148" s="81">
        <v>217498.55</v>
      </c>
      <c r="J148" s="81">
        <v>0</v>
      </c>
      <c r="K148" s="81">
        <v>0</v>
      </c>
      <c r="L148" s="81">
        <v>0</v>
      </c>
      <c r="M148" s="82">
        <v>2572813.16</v>
      </c>
      <c r="N148" s="27"/>
      <c r="O148" s="11"/>
      <c r="P148" s="12"/>
    </row>
    <row r="149" spans="1:16" thickBot="1" x14ac:dyDescent="0.25">
      <c r="A149" s="27"/>
      <c r="B149" s="1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11"/>
      <c r="P149" s="12"/>
    </row>
    <row r="150" spans="1:16" ht="12.75" x14ac:dyDescent="0.2">
      <c r="A150" s="27"/>
      <c r="B150" s="90" t="s">
        <v>748</v>
      </c>
      <c r="C150" s="91" t="s">
        <v>735</v>
      </c>
      <c r="D150" s="72">
        <v>109408.47</v>
      </c>
      <c r="E150" s="73">
        <v>90684.4</v>
      </c>
      <c r="F150" s="73">
        <v>60967.65</v>
      </c>
      <c r="G150" s="73">
        <v>0</v>
      </c>
      <c r="H150" s="73">
        <v>0</v>
      </c>
      <c r="I150" s="73">
        <v>60479.14</v>
      </c>
      <c r="J150" s="73">
        <v>0</v>
      </c>
      <c r="K150" s="73">
        <v>0</v>
      </c>
      <c r="L150" s="73">
        <v>-355.93</v>
      </c>
      <c r="M150" s="74">
        <v>321183.73</v>
      </c>
      <c r="N150" s="27"/>
      <c r="O150" s="11"/>
      <c r="P150" s="12"/>
    </row>
    <row r="151" spans="1:16" thickBot="1" x14ac:dyDescent="0.25">
      <c r="A151" s="27"/>
      <c r="B151" s="94"/>
      <c r="C151" s="95" t="s">
        <v>198</v>
      </c>
      <c r="D151" s="77">
        <v>394.61</v>
      </c>
      <c r="E151" s="78">
        <v>327.08</v>
      </c>
      <c r="F151" s="78">
        <v>219.9</v>
      </c>
      <c r="G151" s="78">
        <v>0</v>
      </c>
      <c r="H151" s="78">
        <v>0</v>
      </c>
      <c r="I151" s="78">
        <v>218.13</v>
      </c>
      <c r="J151" s="78">
        <v>0</v>
      </c>
      <c r="K151" s="78">
        <v>0</v>
      </c>
      <c r="L151" s="78">
        <v>355.93</v>
      </c>
      <c r="M151" s="79">
        <v>1515.65</v>
      </c>
      <c r="N151" s="27"/>
      <c r="O151" s="11"/>
      <c r="P151" s="12"/>
    </row>
    <row r="152" spans="1:16" thickBot="1" x14ac:dyDescent="0.25">
      <c r="A152" s="27"/>
      <c r="B152" s="88"/>
      <c r="C152" s="89" t="s">
        <v>540</v>
      </c>
      <c r="D152" s="80">
        <v>109803.08</v>
      </c>
      <c r="E152" s="81">
        <v>91011.48</v>
      </c>
      <c r="F152" s="81">
        <v>61187.55</v>
      </c>
      <c r="G152" s="81">
        <v>0</v>
      </c>
      <c r="H152" s="81">
        <v>0</v>
      </c>
      <c r="I152" s="81">
        <v>60697.27</v>
      </c>
      <c r="J152" s="81">
        <v>0</v>
      </c>
      <c r="K152" s="81">
        <v>0</v>
      </c>
      <c r="L152" s="81">
        <v>0</v>
      </c>
      <c r="M152" s="82">
        <v>322699.38</v>
      </c>
      <c r="N152" s="27"/>
      <c r="O152" s="11"/>
      <c r="P152" s="12"/>
    </row>
    <row r="153" spans="1:16" thickBot="1" x14ac:dyDescent="0.25">
      <c r="A153" s="27"/>
      <c r="B153" s="1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11"/>
      <c r="P153" s="12"/>
    </row>
    <row r="154" spans="1:16" ht="12.75" x14ac:dyDescent="0.2">
      <c r="A154" s="27"/>
      <c r="B154" s="90" t="s">
        <v>749</v>
      </c>
      <c r="C154" s="91" t="s">
        <v>743</v>
      </c>
      <c r="D154" s="72">
        <v>1204203.77</v>
      </c>
      <c r="E154" s="73">
        <v>489560.94</v>
      </c>
      <c r="F154" s="73">
        <v>572880.46</v>
      </c>
      <c r="G154" s="73">
        <v>0</v>
      </c>
      <c r="H154" s="73">
        <v>-5.82</v>
      </c>
      <c r="I154" s="73">
        <v>0</v>
      </c>
      <c r="J154" s="73">
        <v>0</v>
      </c>
      <c r="K154" s="73">
        <v>0</v>
      </c>
      <c r="L154" s="73">
        <v>-196590.31</v>
      </c>
      <c r="M154" s="74">
        <v>2070049.04</v>
      </c>
      <c r="N154" s="27"/>
      <c r="O154" s="11"/>
      <c r="P154" s="12"/>
    </row>
    <row r="155" spans="1:16" ht="12.75" x14ac:dyDescent="0.2">
      <c r="A155" s="27"/>
      <c r="B155" s="92"/>
      <c r="C155" s="93" t="s">
        <v>40</v>
      </c>
      <c r="D155" s="75">
        <v>69330.06</v>
      </c>
      <c r="E155" s="39">
        <v>28185.67</v>
      </c>
      <c r="F155" s="39">
        <v>32982.660000000003</v>
      </c>
      <c r="G155" s="39">
        <v>0</v>
      </c>
      <c r="H155" s="39">
        <v>-0.33</v>
      </c>
      <c r="I155" s="39">
        <v>0</v>
      </c>
      <c r="J155" s="39">
        <v>0</v>
      </c>
      <c r="K155" s="39">
        <v>0</v>
      </c>
      <c r="L155" s="39">
        <v>23324.23</v>
      </c>
      <c r="M155" s="76">
        <v>153822.29</v>
      </c>
      <c r="N155" s="27"/>
      <c r="O155" s="11"/>
      <c r="P155" s="12"/>
    </row>
    <row r="156" spans="1:16" ht="12.75" x14ac:dyDescent="0.2">
      <c r="A156" s="27"/>
      <c r="B156" s="92"/>
      <c r="C156" s="93" t="s">
        <v>2</v>
      </c>
      <c r="D156" s="75">
        <v>99351.37</v>
      </c>
      <c r="E156" s="39">
        <v>40390.629999999997</v>
      </c>
      <c r="F156" s="39">
        <v>47264.81</v>
      </c>
      <c r="G156" s="39">
        <v>0</v>
      </c>
      <c r="H156" s="39">
        <v>-0.48</v>
      </c>
      <c r="I156" s="39">
        <v>0</v>
      </c>
      <c r="J156" s="39">
        <v>0</v>
      </c>
      <c r="K156" s="39">
        <v>0</v>
      </c>
      <c r="L156" s="39">
        <v>33424.080000000002</v>
      </c>
      <c r="M156" s="76">
        <v>220430.41</v>
      </c>
      <c r="N156" s="27"/>
      <c r="O156" s="11"/>
      <c r="P156" s="12"/>
    </row>
    <row r="157" spans="1:16" ht="12.75" x14ac:dyDescent="0.2">
      <c r="A157" s="27"/>
      <c r="B157" s="92"/>
      <c r="C157" s="93" t="s">
        <v>41</v>
      </c>
      <c r="D157" s="75">
        <v>809.5</v>
      </c>
      <c r="E157" s="39">
        <v>329.1</v>
      </c>
      <c r="F157" s="39">
        <v>385.11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272.33999999999997</v>
      </c>
      <c r="M157" s="76">
        <v>1796.05</v>
      </c>
      <c r="N157" s="27"/>
      <c r="O157" s="11"/>
      <c r="P157" s="12"/>
    </row>
    <row r="158" spans="1:16" ht="12.75" x14ac:dyDescent="0.2">
      <c r="A158" s="27"/>
      <c r="B158" s="92"/>
      <c r="C158" s="93" t="s">
        <v>42</v>
      </c>
      <c r="D158" s="75">
        <v>17599.95</v>
      </c>
      <c r="E158" s="39">
        <v>7155.14</v>
      </c>
      <c r="F158" s="39">
        <v>8372.89</v>
      </c>
      <c r="G158" s="39">
        <v>0</v>
      </c>
      <c r="H158" s="39">
        <v>-0.09</v>
      </c>
      <c r="I158" s="39">
        <v>0</v>
      </c>
      <c r="J158" s="39">
        <v>0</v>
      </c>
      <c r="K158" s="39">
        <v>0</v>
      </c>
      <c r="L158" s="39">
        <v>5921.02</v>
      </c>
      <c r="M158" s="76">
        <v>39048.910000000003</v>
      </c>
      <c r="N158" s="27"/>
      <c r="O158" s="11"/>
      <c r="P158" s="12"/>
    </row>
    <row r="159" spans="1:16" ht="12.75" x14ac:dyDescent="0.2">
      <c r="A159" s="27"/>
      <c r="B159" s="92"/>
      <c r="C159" s="93" t="s">
        <v>43</v>
      </c>
      <c r="D159" s="75">
        <v>12158.08</v>
      </c>
      <c r="E159" s="39">
        <v>4942.79</v>
      </c>
      <c r="F159" s="39">
        <v>5784.01</v>
      </c>
      <c r="G159" s="39">
        <v>0</v>
      </c>
      <c r="H159" s="39">
        <v>-0.06</v>
      </c>
      <c r="I159" s="39">
        <v>0</v>
      </c>
      <c r="J159" s="39">
        <v>0</v>
      </c>
      <c r="K159" s="39">
        <v>0</v>
      </c>
      <c r="L159" s="39">
        <v>4090.27</v>
      </c>
      <c r="M159" s="76">
        <v>26975.09</v>
      </c>
      <c r="N159" s="27"/>
      <c r="O159" s="11"/>
      <c r="P159" s="12"/>
    </row>
    <row r="160" spans="1:16" ht="12.75" x14ac:dyDescent="0.2">
      <c r="A160" s="27"/>
      <c r="B160" s="92"/>
      <c r="C160" s="93" t="s">
        <v>44</v>
      </c>
      <c r="D160" s="75">
        <v>100671.15</v>
      </c>
      <c r="E160" s="39">
        <v>40927.18</v>
      </c>
      <c r="F160" s="39">
        <v>47892.67</v>
      </c>
      <c r="G160" s="39">
        <v>0</v>
      </c>
      <c r="H160" s="39">
        <v>-0.49</v>
      </c>
      <c r="I160" s="39">
        <v>0</v>
      </c>
      <c r="J160" s="39">
        <v>0</v>
      </c>
      <c r="K160" s="39">
        <v>0</v>
      </c>
      <c r="L160" s="39">
        <v>33868.1</v>
      </c>
      <c r="M160" s="76">
        <v>223358.61</v>
      </c>
      <c r="N160" s="27"/>
      <c r="O160" s="11"/>
      <c r="P160" s="12"/>
    </row>
    <row r="161" spans="1:16" ht="12.75" x14ac:dyDescent="0.2">
      <c r="A161" s="27"/>
      <c r="B161" s="92"/>
      <c r="C161" s="93" t="s">
        <v>45</v>
      </c>
      <c r="D161" s="75">
        <v>27909.02</v>
      </c>
      <c r="E161" s="39">
        <v>11346.22</v>
      </c>
      <c r="F161" s="39">
        <v>13277.27</v>
      </c>
      <c r="G161" s="39">
        <v>0</v>
      </c>
      <c r="H161" s="39">
        <v>-0.13</v>
      </c>
      <c r="I161" s="39">
        <v>0</v>
      </c>
      <c r="J161" s="39">
        <v>0</v>
      </c>
      <c r="K161" s="39">
        <v>0</v>
      </c>
      <c r="L161" s="39">
        <v>9389.23</v>
      </c>
      <c r="M161" s="76">
        <v>61921.61</v>
      </c>
      <c r="N161" s="27"/>
      <c r="O161" s="11"/>
      <c r="P161" s="12"/>
    </row>
    <row r="162" spans="1:16" ht="12.75" x14ac:dyDescent="0.2">
      <c r="A162" s="27"/>
      <c r="B162" s="92"/>
      <c r="C162" s="93" t="s">
        <v>46</v>
      </c>
      <c r="D162" s="75">
        <v>164817.44</v>
      </c>
      <c r="E162" s="39">
        <v>67005.42</v>
      </c>
      <c r="F162" s="39">
        <v>78409.23</v>
      </c>
      <c r="G162" s="39">
        <v>0</v>
      </c>
      <c r="H162" s="39">
        <v>-0.8</v>
      </c>
      <c r="I162" s="39">
        <v>0</v>
      </c>
      <c r="J162" s="39">
        <v>0</v>
      </c>
      <c r="K162" s="39">
        <v>0</v>
      </c>
      <c r="L162" s="39">
        <v>55448.37</v>
      </c>
      <c r="M162" s="76">
        <v>365679.66</v>
      </c>
      <c r="N162" s="27"/>
      <c r="O162" s="11"/>
      <c r="P162" s="12"/>
    </row>
    <row r="163" spans="1:16" ht="12.75" x14ac:dyDescent="0.2">
      <c r="A163" s="27"/>
      <c r="B163" s="92"/>
      <c r="C163" s="93" t="s">
        <v>47</v>
      </c>
      <c r="D163" s="75">
        <v>39479.74</v>
      </c>
      <c r="E163" s="39">
        <v>16050.22</v>
      </c>
      <c r="F163" s="39">
        <v>18781.849999999999</v>
      </c>
      <c r="G163" s="39">
        <v>0</v>
      </c>
      <c r="H163" s="39">
        <v>-0.19</v>
      </c>
      <c r="I163" s="39">
        <v>0</v>
      </c>
      <c r="J163" s="39">
        <v>0</v>
      </c>
      <c r="K163" s="39">
        <v>0</v>
      </c>
      <c r="L163" s="39">
        <v>13281.89</v>
      </c>
      <c r="M163" s="76">
        <v>87593.51</v>
      </c>
      <c r="N163" s="27"/>
      <c r="O163" s="11"/>
      <c r="P163" s="12"/>
    </row>
    <row r="164" spans="1:16" ht="12.75" x14ac:dyDescent="0.2">
      <c r="A164" s="27"/>
      <c r="B164" s="92"/>
      <c r="C164" s="93" t="s">
        <v>48</v>
      </c>
      <c r="D164" s="75">
        <v>1258.25</v>
      </c>
      <c r="E164" s="39">
        <v>511.53</v>
      </c>
      <c r="F164" s="39">
        <v>598.59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39">
        <v>423.3</v>
      </c>
      <c r="M164" s="76">
        <v>2791.67</v>
      </c>
      <c r="N164" s="27"/>
      <c r="O164" s="11"/>
      <c r="P164" s="12"/>
    </row>
    <row r="165" spans="1:16" thickBot="1" x14ac:dyDescent="0.25">
      <c r="A165" s="27"/>
      <c r="B165" s="94"/>
      <c r="C165" s="95" t="s">
        <v>49</v>
      </c>
      <c r="D165" s="77">
        <v>50969.98</v>
      </c>
      <c r="E165" s="78">
        <v>20721.5</v>
      </c>
      <c r="F165" s="78">
        <v>24248.14</v>
      </c>
      <c r="G165" s="78">
        <v>0</v>
      </c>
      <c r="H165" s="78">
        <v>-0.25</v>
      </c>
      <c r="I165" s="78">
        <v>0</v>
      </c>
      <c r="J165" s="78">
        <v>0</v>
      </c>
      <c r="K165" s="78">
        <v>0</v>
      </c>
      <c r="L165" s="78">
        <v>17147.48</v>
      </c>
      <c r="M165" s="79">
        <v>113086.85</v>
      </c>
      <c r="N165" s="27"/>
      <c r="O165" s="11"/>
      <c r="P165" s="12"/>
    </row>
    <row r="166" spans="1:16" thickBot="1" x14ac:dyDescent="0.25">
      <c r="A166" s="27"/>
      <c r="B166" s="88"/>
      <c r="C166" s="89" t="s">
        <v>540</v>
      </c>
      <c r="D166" s="80">
        <v>1788558.31</v>
      </c>
      <c r="E166" s="81">
        <v>727126.34</v>
      </c>
      <c r="F166" s="81">
        <v>850877.69</v>
      </c>
      <c r="G166" s="81">
        <v>0</v>
      </c>
      <c r="H166" s="81">
        <v>-8.64</v>
      </c>
      <c r="I166" s="81">
        <v>0</v>
      </c>
      <c r="J166" s="81">
        <v>0</v>
      </c>
      <c r="K166" s="81">
        <v>0</v>
      </c>
      <c r="L166" s="81">
        <v>0</v>
      </c>
      <c r="M166" s="82">
        <v>3366553.7</v>
      </c>
      <c r="N166" s="27"/>
      <c r="O166" s="11"/>
      <c r="P166" s="12"/>
    </row>
    <row r="167" spans="1:16" thickBot="1" x14ac:dyDescent="0.25">
      <c r="A167" s="27"/>
      <c r="B167" s="1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11"/>
      <c r="P167" s="12"/>
    </row>
    <row r="168" spans="1:16" ht="12.75" x14ac:dyDescent="0.2">
      <c r="A168" s="27"/>
      <c r="B168" s="90" t="s">
        <v>750</v>
      </c>
      <c r="C168" s="91" t="s">
        <v>743</v>
      </c>
      <c r="D168" s="72">
        <v>144781.79999999999</v>
      </c>
      <c r="E168" s="73">
        <v>187308.29</v>
      </c>
      <c r="F168" s="73">
        <v>80965.990000000005</v>
      </c>
      <c r="G168" s="73">
        <v>0</v>
      </c>
      <c r="H168" s="73">
        <v>0</v>
      </c>
      <c r="I168" s="73">
        <v>165891.54999999999</v>
      </c>
      <c r="J168" s="73">
        <v>0</v>
      </c>
      <c r="K168" s="73">
        <v>0</v>
      </c>
      <c r="L168" s="73">
        <v>-6605.44</v>
      </c>
      <c r="M168" s="74">
        <v>572342.18999999994</v>
      </c>
      <c r="N168" s="27"/>
      <c r="O168" s="11"/>
      <c r="P168" s="12"/>
    </row>
    <row r="169" spans="1:16" ht="12.75" x14ac:dyDescent="0.2">
      <c r="A169" s="27"/>
      <c r="B169" s="92"/>
      <c r="C169" s="93" t="s">
        <v>50</v>
      </c>
      <c r="D169" s="75">
        <v>553.17999999999995</v>
      </c>
      <c r="E169" s="39">
        <v>715.66</v>
      </c>
      <c r="F169" s="39">
        <v>309.35000000000002</v>
      </c>
      <c r="G169" s="39">
        <v>0</v>
      </c>
      <c r="H169" s="39">
        <v>0</v>
      </c>
      <c r="I169" s="39">
        <v>633.83000000000004</v>
      </c>
      <c r="J169" s="39">
        <v>0</v>
      </c>
      <c r="K169" s="39">
        <v>0</v>
      </c>
      <c r="L169" s="39">
        <v>868.71</v>
      </c>
      <c r="M169" s="76">
        <v>3080.73</v>
      </c>
      <c r="N169" s="27"/>
      <c r="O169" s="11"/>
      <c r="P169" s="12"/>
    </row>
    <row r="170" spans="1:16" thickBot="1" x14ac:dyDescent="0.25">
      <c r="A170" s="27"/>
      <c r="B170" s="94"/>
      <c r="C170" s="95" t="s">
        <v>51</v>
      </c>
      <c r="D170" s="77">
        <v>3653.05</v>
      </c>
      <c r="E170" s="78">
        <v>4726.0600000000004</v>
      </c>
      <c r="F170" s="78">
        <v>2042.89</v>
      </c>
      <c r="G170" s="78">
        <v>0</v>
      </c>
      <c r="H170" s="78">
        <v>0</v>
      </c>
      <c r="I170" s="78">
        <v>4185.68</v>
      </c>
      <c r="J170" s="78">
        <v>0</v>
      </c>
      <c r="K170" s="78">
        <v>0</v>
      </c>
      <c r="L170" s="78">
        <v>5736.73</v>
      </c>
      <c r="M170" s="79">
        <v>20344.41</v>
      </c>
      <c r="N170" s="27"/>
      <c r="O170" s="11"/>
      <c r="P170" s="13"/>
    </row>
    <row r="171" spans="1:16" thickBot="1" x14ac:dyDescent="0.25">
      <c r="A171" s="27"/>
      <c r="B171" s="88"/>
      <c r="C171" s="89" t="s">
        <v>540</v>
      </c>
      <c r="D171" s="80">
        <v>148988.03</v>
      </c>
      <c r="E171" s="81">
        <v>192750.01</v>
      </c>
      <c r="F171" s="81">
        <v>83318.23</v>
      </c>
      <c r="G171" s="81">
        <v>0</v>
      </c>
      <c r="H171" s="81">
        <v>0</v>
      </c>
      <c r="I171" s="81">
        <v>170711.06</v>
      </c>
      <c r="J171" s="81">
        <v>0</v>
      </c>
      <c r="K171" s="81">
        <v>0</v>
      </c>
      <c r="L171" s="81">
        <v>0</v>
      </c>
      <c r="M171" s="82">
        <v>595767.32999999996</v>
      </c>
      <c r="N171" s="27"/>
      <c r="O171" s="11"/>
      <c r="P171" s="12"/>
    </row>
    <row r="172" spans="1:16" thickBot="1" x14ac:dyDescent="0.25">
      <c r="A172" s="27"/>
      <c r="B172" s="1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11"/>
      <c r="P172" s="12"/>
    </row>
    <row r="173" spans="1:16" ht="12.75" x14ac:dyDescent="0.2">
      <c r="A173" s="27"/>
      <c r="B173" s="90" t="s">
        <v>4</v>
      </c>
      <c r="C173" s="91" t="s">
        <v>735</v>
      </c>
      <c r="D173" s="72">
        <v>1967037.31</v>
      </c>
      <c r="E173" s="73">
        <v>1012562.01</v>
      </c>
      <c r="F173" s="73">
        <v>948903.6</v>
      </c>
      <c r="G173" s="73">
        <v>0</v>
      </c>
      <c r="H173" s="73">
        <v>0</v>
      </c>
      <c r="I173" s="73">
        <v>0</v>
      </c>
      <c r="J173" s="73">
        <v>0</v>
      </c>
      <c r="K173" s="73">
        <v>645084.68999999994</v>
      </c>
      <c r="L173" s="73">
        <v>-454408.17</v>
      </c>
      <c r="M173" s="74">
        <v>4119179.44</v>
      </c>
      <c r="N173" s="27"/>
      <c r="O173" s="11"/>
      <c r="P173" s="12"/>
    </row>
    <row r="174" spans="1:16" ht="12.75" x14ac:dyDescent="0.2">
      <c r="A174" s="27"/>
      <c r="B174" s="92"/>
      <c r="C174" s="93" t="s">
        <v>327</v>
      </c>
      <c r="D174" s="75">
        <v>5447.86</v>
      </c>
      <c r="E174" s="39">
        <v>2804.37</v>
      </c>
      <c r="F174" s="39">
        <v>2628.06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39">
        <v>2662.79</v>
      </c>
      <c r="M174" s="76">
        <v>13543.08</v>
      </c>
      <c r="N174" s="27"/>
      <c r="O174" s="11"/>
      <c r="P174" s="13"/>
    </row>
    <row r="175" spans="1:16" ht="12.75" x14ac:dyDescent="0.2">
      <c r="A175" s="27"/>
      <c r="B175" s="92"/>
      <c r="C175" s="93" t="s">
        <v>4</v>
      </c>
      <c r="D175" s="75">
        <v>8602.1</v>
      </c>
      <c r="E175" s="39">
        <v>4428.0600000000004</v>
      </c>
      <c r="F175" s="39">
        <v>4149.68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4204.5</v>
      </c>
      <c r="M175" s="76">
        <v>21384.34</v>
      </c>
      <c r="N175" s="27"/>
      <c r="O175" s="11"/>
      <c r="P175" s="12"/>
    </row>
    <row r="176" spans="1:16" ht="12.75" x14ac:dyDescent="0.2">
      <c r="A176" s="27"/>
      <c r="B176" s="92"/>
      <c r="C176" s="93" t="s">
        <v>328</v>
      </c>
      <c r="D176" s="75">
        <v>20812.36</v>
      </c>
      <c r="E176" s="39">
        <v>10713.48</v>
      </c>
      <c r="F176" s="39">
        <v>10039.93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39">
        <v>10172.6</v>
      </c>
      <c r="M176" s="76">
        <v>51738.37</v>
      </c>
      <c r="N176" s="27"/>
      <c r="O176" s="11"/>
      <c r="P176" s="12"/>
    </row>
    <row r="177" spans="1:16" ht="12.75" x14ac:dyDescent="0.2">
      <c r="A177" s="27"/>
      <c r="B177" s="92"/>
      <c r="C177" s="93" t="s">
        <v>329</v>
      </c>
      <c r="D177" s="75">
        <v>102819.12</v>
      </c>
      <c r="E177" s="39">
        <v>52927.69</v>
      </c>
      <c r="F177" s="39">
        <v>49600.19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50255.63</v>
      </c>
      <c r="M177" s="76">
        <v>255602.63</v>
      </c>
      <c r="N177" s="27"/>
      <c r="O177" s="11"/>
      <c r="P177" s="12"/>
    </row>
    <row r="178" spans="1:16" ht="12.75" x14ac:dyDescent="0.2">
      <c r="A178" s="27"/>
      <c r="B178" s="92"/>
      <c r="C178" s="93" t="s">
        <v>314</v>
      </c>
      <c r="D178" s="75">
        <v>533437.56999999995</v>
      </c>
      <c r="E178" s="39">
        <v>274595.01</v>
      </c>
      <c r="F178" s="39">
        <v>257331.58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39">
        <v>260732.09</v>
      </c>
      <c r="M178" s="76">
        <v>1326096.25</v>
      </c>
      <c r="N178" s="27"/>
      <c r="O178" s="11"/>
      <c r="P178" s="12"/>
    </row>
    <row r="179" spans="1:16" ht="12.75" x14ac:dyDescent="0.2">
      <c r="A179" s="27"/>
      <c r="B179" s="92"/>
      <c r="C179" s="93" t="s">
        <v>316</v>
      </c>
      <c r="D179" s="75">
        <v>52663.839999999997</v>
      </c>
      <c r="E179" s="39">
        <v>27109.5</v>
      </c>
      <c r="F179" s="39">
        <v>25405.16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25740.880000000001</v>
      </c>
      <c r="M179" s="76">
        <v>130919.38</v>
      </c>
      <c r="N179" s="27"/>
      <c r="O179" s="11"/>
      <c r="P179" s="12"/>
    </row>
    <row r="180" spans="1:16" ht="12.75" x14ac:dyDescent="0.2">
      <c r="A180" s="27"/>
      <c r="B180" s="92"/>
      <c r="C180" s="93" t="s">
        <v>330</v>
      </c>
      <c r="D180" s="75">
        <v>45483.74</v>
      </c>
      <c r="E180" s="39">
        <v>23413.439999999999</v>
      </c>
      <c r="F180" s="39">
        <v>21941.46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22231.41</v>
      </c>
      <c r="M180" s="76">
        <v>113070.05</v>
      </c>
      <c r="N180" s="27"/>
      <c r="O180" s="11"/>
      <c r="P180" s="12"/>
    </row>
    <row r="181" spans="1:16" thickBot="1" x14ac:dyDescent="0.25">
      <c r="A181" s="27"/>
      <c r="B181" s="94"/>
      <c r="C181" s="95" t="s">
        <v>331</v>
      </c>
      <c r="D181" s="77">
        <v>160417.23000000001</v>
      </c>
      <c r="E181" s="78">
        <v>82577.179999999993</v>
      </c>
      <c r="F181" s="78">
        <v>77385.66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78408.27</v>
      </c>
      <c r="M181" s="79">
        <v>398788.34</v>
      </c>
      <c r="N181" s="27"/>
      <c r="O181" s="11"/>
      <c r="P181" s="12"/>
    </row>
    <row r="182" spans="1:16" thickBot="1" x14ac:dyDescent="0.25">
      <c r="A182" s="27"/>
      <c r="B182" s="88"/>
      <c r="C182" s="89" t="s">
        <v>540</v>
      </c>
      <c r="D182" s="80">
        <v>2896721.13</v>
      </c>
      <c r="E182" s="81">
        <v>1491130.74</v>
      </c>
      <c r="F182" s="81">
        <v>1397385.32</v>
      </c>
      <c r="G182" s="81">
        <v>0</v>
      </c>
      <c r="H182" s="81">
        <v>0</v>
      </c>
      <c r="I182" s="81">
        <v>0</v>
      </c>
      <c r="J182" s="81">
        <v>0</v>
      </c>
      <c r="K182" s="81">
        <v>645084.68999999994</v>
      </c>
      <c r="L182" s="81">
        <v>0</v>
      </c>
      <c r="M182" s="82">
        <v>6430321.8799999999</v>
      </c>
      <c r="N182" s="27"/>
      <c r="O182" s="11"/>
      <c r="P182" s="12"/>
    </row>
    <row r="183" spans="1:16" thickBot="1" x14ac:dyDescent="0.25">
      <c r="A183" s="27"/>
      <c r="B183" s="1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11"/>
      <c r="P183" s="12"/>
    </row>
    <row r="184" spans="1:16" ht="12.75" x14ac:dyDescent="0.2">
      <c r="A184" s="27"/>
      <c r="B184" s="90" t="s">
        <v>751</v>
      </c>
      <c r="C184" s="91" t="s">
        <v>735</v>
      </c>
      <c r="D184" s="72">
        <v>1113908.6000000001</v>
      </c>
      <c r="E184" s="73">
        <v>607721.68999999994</v>
      </c>
      <c r="F184" s="73">
        <v>585228.35</v>
      </c>
      <c r="G184" s="73">
        <v>0</v>
      </c>
      <c r="H184" s="73">
        <v>0</v>
      </c>
      <c r="I184" s="73">
        <v>164537.81</v>
      </c>
      <c r="J184" s="73">
        <v>0</v>
      </c>
      <c r="K184" s="73">
        <v>331934.84000000003</v>
      </c>
      <c r="L184" s="73">
        <v>-121886.33</v>
      </c>
      <c r="M184" s="74">
        <v>2681444.96</v>
      </c>
      <c r="N184" s="27"/>
      <c r="O184" s="11"/>
      <c r="P184" s="12"/>
    </row>
    <row r="185" spans="1:16" ht="12.75" x14ac:dyDescent="0.2">
      <c r="A185" s="27"/>
      <c r="B185" s="224"/>
      <c r="C185" s="93" t="s">
        <v>832</v>
      </c>
      <c r="D185" s="225">
        <v>450.69</v>
      </c>
      <c r="E185" s="226">
        <v>245.88</v>
      </c>
      <c r="F185" s="226">
        <v>236.78</v>
      </c>
      <c r="G185" s="226">
        <v>0</v>
      </c>
      <c r="H185" s="226">
        <v>0</v>
      </c>
      <c r="I185" s="226">
        <v>66.569999999999993</v>
      </c>
      <c r="J185" s="226">
        <v>0</v>
      </c>
      <c r="K185" s="226">
        <v>0</v>
      </c>
      <c r="L185" s="226">
        <v>230.15</v>
      </c>
      <c r="M185" s="227">
        <v>1230.07</v>
      </c>
      <c r="N185" s="27"/>
      <c r="O185" s="11"/>
      <c r="P185" s="12"/>
    </row>
    <row r="186" spans="1:16" ht="12.75" x14ac:dyDescent="0.2">
      <c r="A186" s="27"/>
      <c r="B186" s="92"/>
      <c r="C186" s="93" t="s">
        <v>332</v>
      </c>
      <c r="D186" s="75">
        <v>56313.13</v>
      </c>
      <c r="E186" s="39">
        <v>30723.09</v>
      </c>
      <c r="F186" s="39">
        <v>29585.94</v>
      </c>
      <c r="G186" s="39">
        <v>0</v>
      </c>
      <c r="H186" s="39">
        <v>0</v>
      </c>
      <c r="I186" s="39">
        <v>8318.1299999999992</v>
      </c>
      <c r="J186" s="39">
        <v>0</v>
      </c>
      <c r="K186" s="39">
        <v>0</v>
      </c>
      <c r="L186" s="39">
        <v>28756.18</v>
      </c>
      <c r="M186" s="76">
        <v>153696.47</v>
      </c>
      <c r="N186" s="27"/>
      <c r="O186" s="11"/>
      <c r="P186" s="12"/>
    </row>
    <row r="187" spans="1:16" ht="12.75" x14ac:dyDescent="0.2">
      <c r="A187" s="27"/>
      <c r="B187" s="92"/>
      <c r="C187" s="93" t="s">
        <v>333</v>
      </c>
      <c r="D187" s="75">
        <v>3380.41</v>
      </c>
      <c r="E187" s="39">
        <v>1844.27</v>
      </c>
      <c r="F187" s="39">
        <v>1776.01</v>
      </c>
      <c r="G187" s="39">
        <v>0</v>
      </c>
      <c r="H187" s="39">
        <v>0</v>
      </c>
      <c r="I187" s="39">
        <v>499.33</v>
      </c>
      <c r="J187" s="39">
        <v>0</v>
      </c>
      <c r="K187" s="39">
        <v>0</v>
      </c>
      <c r="L187" s="39">
        <v>1726.19</v>
      </c>
      <c r="M187" s="76">
        <v>9226.2099999999991</v>
      </c>
      <c r="N187" s="27"/>
      <c r="O187" s="11"/>
      <c r="P187" s="12"/>
    </row>
    <row r="188" spans="1:16" ht="12.75" x14ac:dyDescent="0.2">
      <c r="A188" s="27"/>
      <c r="B188" s="92"/>
      <c r="C188" s="93" t="s">
        <v>334</v>
      </c>
      <c r="D188" s="75">
        <v>70018.06</v>
      </c>
      <c r="E188" s="39">
        <v>38200.17</v>
      </c>
      <c r="F188" s="39">
        <v>36786.28</v>
      </c>
      <c r="G188" s="39">
        <v>0</v>
      </c>
      <c r="H188" s="39">
        <v>0</v>
      </c>
      <c r="I188" s="39">
        <v>10342.52</v>
      </c>
      <c r="J188" s="39">
        <v>0</v>
      </c>
      <c r="K188" s="39">
        <v>0</v>
      </c>
      <c r="L188" s="39">
        <v>35754.559999999998</v>
      </c>
      <c r="M188" s="76">
        <v>191101.59</v>
      </c>
      <c r="N188" s="27"/>
      <c r="O188" s="11"/>
      <c r="P188" s="12"/>
    </row>
    <row r="189" spans="1:16" thickBot="1" x14ac:dyDescent="0.25">
      <c r="A189" s="27"/>
      <c r="B189" s="94"/>
      <c r="C189" s="95" t="s">
        <v>335</v>
      </c>
      <c r="D189" s="77">
        <v>108527.34</v>
      </c>
      <c r="E189" s="78">
        <v>59209.9</v>
      </c>
      <c r="F189" s="78">
        <v>57018.39</v>
      </c>
      <c r="G189" s="78">
        <v>0</v>
      </c>
      <c r="H189" s="78">
        <v>0</v>
      </c>
      <c r="I189" s="78">
        <v>16030.81</v>
      </c>
      <c r="J189" s="78">
        <v>0</v>
      </c>
      <c r="K189" s="78">
        <v>0</v>
      </c>
      <c r="L189" s="78">
        <v>55419.25</v>
      </c>
      <c r="M189" s="79">
        <v>296205.69</v>
      </c>
      <c r="N189" s="27"/>
      <c r="O189" s="11"/>
      <c r="P189" s="12"/>
    </row>
    <row r="190" spans="1:16" thickBot="1" x14ac:dyDescent="0.25">
      <c r="A190" s="27"/>
      <c r="B190" s="88"/>
      <c r="C190" s="89" t="s">
        <v>540</v>
      </c>
      <c r="D190" s="80">
        <v>1352598.23</v>
      </c>
      <c r="E190" s="81">
        <v>737945</v>
      </c>
      <c r="F190" s="81">
        <v>710631.75</v>
      </c>
      <c r="G190" s="81">
        <v>0</v>
      </c>
      <c r="H190" s="81">
        <v>0</v>
      </c>
      <c r="I190" s="81">
        <v>199795.17</v>
      </c>
      <c r="J190" s="81">
        <v>0</v>
      </c>
      <c r="K190" s="81">
        <v>331934.84000000003</v>
      </c>
      <c r="L190" s="81">
        <v>0</v>
      </c>
      <c r="M190" s="82">
        <v>3332904.99</v>
      </c>
      <c r="N190" s="27"/>
      <c r="O190" s="11"/>
      <c r="P190" s="13"/>
    </row>
    <row r="191" spans="1:16" thickBot="1" x14ac:dyDescent="0.25">
      <c r="A191" s="27"/>
      <c r="B191" s="1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11"/>
      <c r="P191" s="12"/>
    </row>
    <row r="192" spans="1:16" ht="12.75" x14ac:dyDescent="0.2">
      <c r="A192" s="27"/>
      <c r="B192" s="90" t="s">
        <v>752</v>
      </c>
      <c r="C192" s="91" t="s">
        <v>735</v>
      </c>
      <c r="D192" s="72">
        <v>463309.66</v>
      </c>
      <c r="E192" s="73">
        <v>232338.32</v>
      </c>
      <c r="F192" s="73">
        <v>221759.86</v>
      </c>
      <c r="G192" s="73">
        <v>0</v>
      </c>
      <c r="H192" s="73">
        <v>0</v>
      </c>
      <c r="I192" s="73">
        <v>27169.599999999999</v>
      </c>
      <c r="J192" s="73">
        <v>0</v>
      </c>
      <c r="K192" s="73">
        <v>114926.42</v>
      </c>
      <c r="L192" s="73">
        <v>-25566</v>
      </c>
      <c r="M192" s="74">
        <v>1033937.86</v>
      </c>
      <c r="N192" s="27"/>
      <c r="O192" s="11"/>
      <c r="P192" s="13"/>
    </row>
    <row r="193" spans="1:16" ht="12.75" x14ac:dyDescent="0.2">
      <c r="A193" s="27"/>
      <c r="B193" s="92"/>
      <c r="C193" s="93" t="s">
        <v>336</v>
      </c>
      <c r="D193" s="75">
        <v>26713.09</v>
      </c>
      <c r="E193" s="39">
        <v>13395.96</v>
      </c>
      <c r="F193" s="39">
        <v>12786.03</v>
      </c>
      <c r="G193" s="39">
        <v>0</v>
      </c>
      <c r="H193" s="39">
        <v>0</v>
      </c>
      <c r="I193" s="39">
        <v>1566.52</v>
      </c>
      <c r="J193" s="39">
        <v>0</v>
      </c>
      <c r="K193" s="39">
        <v>0</v>
      </c>
      <c r="L193" s="39">
        <v>12598.07</v>
      </c>
      <c r="M193" s="76">
        <v>67059.67</v>
      </c>
      <c r="N193" s="27"/>
      <c r="O193" s="11"/>
      <c r="P193" s="12"/>
    </row>
    <row r="194" spans="1:16" thickBot="1" x14ac:dyDescent="0.25">
      <c r="A194" s="27"/>
      <c r="B194" s="94"/>
      <c r="C194" s="95" t="s">
        <v>337</v>
      </c>
      <c r="D194" s="77">
        <v>27497.34</v>
      </c>
      <c r="E194" s="78">
        <v>13789.24</v>
      </c>
      <c r="F194" s="78">
        <v>13161.41</v>
      </c>
      <c r="G194" s="78">
        <v>0</v>
      </c>
      <c r="H194" s="78">
        <v>0</v>
      </c>
      <c r="I194" s="78">
        <v>1612.51</v>
      </c>
      <c r="J194" s="78">
        <v>0</v>
      </c>
      <c r="K194" s="78">
        <v>0</v>
      </c>
      <c r="L194" s="78">
        <v>12967.93</v>
      </c>
      <c r="M194" s="79">
        <v>69028.429999999993</v>
      </c>
      <c r="N194" s="27"/>
      <c r="O194" s="11"/>
      <c r="P194" s="12"/>
    </row>
    <row r="195" spans="1:16" thickBot="1" x14ac:dyDescent="0.25">
      <c r="A195" s="27"/>
      <c r="B195" s="88"/>
      <c r="C195" s="89" t="s">
        <v>540</v>
      </c>
      <c r="D195" s="80">
        <v>517520.09</v>
      </c>
      <c r="E195" s="81">
        <v>259523.52</v>
      </c>
      <c r="F195" s="81">
        <v>247707.3</v>
      </c>
      <c r="G195" s="81">
        <v>0</v>
      </c>
      <c r="H195" s="81">
        <v>0</v>
      </c>
      <c r="I195" s="81">
        <v>30348.63</v>
      </c>
      <c r="J195" s="81">
        <v>0</v>
      </c>
      <c r="K195" s="81">
        <v>114926.42</v>
      </c>
      <c r="L195" s="81">
        <v>0</v>
      </c>
      <c r="M195" s="82">
        <v>1170025.96</v>
      </c>
      <c r="N195" s="27"/>
      <c r="O195" s="11"/>
      <c r="P195" s="12"/>
    </row>
    <row r="196" spans="1:16" thickBot="1" x14ac:dyDescent="0.25">
      <c r="A196" s="27"/>
      <c r="B196" s="1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11"/>
      <c r="P196" s="12"/>
    </row>
    <row r="197" spans="1:16" ht="12.75" x14ac:dyDescent="0.2">
      <c r="A197" s="27"/>
      <c r="B197" s="90" t="s">
        <v>753</v>
      </c>
      <c r="C197" s="91" t="s">
        <v>743</v>
      </c>
      <c r="D197" s="72">
        <v>136217.99</v>
      </c>
      <c r="E197" s="73">
        <v>114262.76</v>
      </c>
      <c r="F197" s="73">
        <v>64827.86</v>
      </c>
      <c r="G197" s="73">
        <v>0</v>
      </c>
      <c r="H197" s="73">
        <v>0</v>
      </c>
      <c r="I197" s="73">
        <v>27379.85</v>
      </c>
      <c r="J197" s="73">
        <v>0</v>
      </c>
      <c r="K197" s="73">
        <v>0</v>
      </c>
      <c r="L197" s="73">
        <v>-26227.94</v>
      </c>
      <c r="M197" s="74">
        <v>316460.52</v>
      </c>
      <c r="N197" s="27"/>
      <c r="O197" s="11"/>
      <c r="P197" s="12"/>
    </row>
    <row r="198" spans="1:16" thickBot="1" x14ac:dyDescent="0.25">
      <c r="A198" s="27"/>
      <c r="B198" s="94"/>
      <c r="C198" s="95" t="s">
        <v>52</v>
      </c>
      <c r="D198" s="77">
        <v>27352.400000000001</v>
      </c>
      <c r="E198" s="78">
        <v>22943.82</v>
      </c>
      <c r="F198" s="78">
        <v>13017.35</v>
      </c>
      <c r="G198" s="78">
        <v>0</v>
      </c>
      <c r="H198" s="78">
        <v>0</v>
      </c>
      <c r="I198" s="78">
        <v>5497.84</v>
      </c>
      <c r="J198" s="78">
        <v>0</v>
      </c>
      <c r="K198" s="78">
        <v>0</v>
      </c>
      <c r="L198" s="78">
        <v>26227.94</v>
      </c>
      <c r="M198" s="79">
        <v>95039.35</v>
      </c>
      <c r="N198" s="27"/>
      <c r="O198" s="11"/>
      <c r="P198" s="12"/>
    </row>
    <row r="199" spans="1:16" thickBot="1" x14ac:dyDescent="0.25">
      <c r="A199" s="27"/>
      <c r="B199" s="88"/>
      <c r="C199" s="89" t="s">
        <v>540</v>
      </c>
      <c r="D199" s="80">
        <v>163570.39000000001</v>
      </c>
      <c r="E199" s="81">
        <v>137206.57999999999</v>
      </c>
      <c r="F199" s="81">
        <v>77845.210000000006</v>
      </c>
      <c r="G199" s="81">
        <v>0</v>
      </c>
      <c r="H199" s="81">
        <v>0</v>
      </c>
      <c r="I199" s="81">
        <v>32877.69</v>
      </c>
      <c r="J199" s="81">
        <v>0</v>
      </c>
      <c r="K199" s="81">
        <v>0</v>
      </c>
      <c r="L199" s="81">
        <v>0</v>
      </c>
      <c r="M199" s="82">
        <v>411499.87</v>
      </c>
      <c r="N199" s="27"/>
      <c r="O199" s="11"/>
      <c r="P199" s="12"/>
    </row>
    <row r="200" spans="1:16" thickBot="1" x14ac:dyDescent="0.25">
      <c r="A200" s="27"/>
      <c r="B200" s="1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11"/>
      <c r="P200" s="12"/>
    </row>
    <row r="201" spans="1:16" ht="12.75" x14ac:dyDescent="0.2">
      <c r="A201" s="27"/>
      <c r="B201" s="90" t="s">
        <v>754</v>
      </c>
      <c r="C201" s="91" t="s">
        <v>743</v>
      </c>
      <c r="D201" s="72">
        <v>121209.28</v>
      </c>
      <c r="E201" s="73">
        <v>100211.4</v>
      </c>
      <c r="F201" s="73">
        <v>62296.61</v>
      </c>
      <c r="G201" s="73">
        <v>0</v>
      </c>
      <c r="H201" s="73">
        <v>0</v>
      </c>
      <c r="I201" s="73">
        <v>39987.06</v>
      </c>
      <c r="J201" s="73">
        <v>0</v>
      </c>
      <c r="K201" s="73">
        <v>27160.39</v>
      </c>
      <c r="L201" s="73">
        <v>-1334.7</v>
      </c>
      <c r="M201" s="74">
        <v>349530.04</v>
      </c>
      <c r="N201" s="27"/>
      <c r="O201" s="11"/>
      <c r="P201" s="12"/>
    </row>
    <row r="202" spans="1:16" thickBot="1" x14ac:dyDescent="0.25">
      <c r="A202" s="27"/>
      <c r="B202" s="94"/>
      <c r="C202" s="95" t="s">
        <v>53</v>
      </c>
      <c r="D202" s="77">
        <v>1448.28</v>
      </c>
      <c r="E202" s="78">
        <v>1197.3800000000001</v>
      </c>
      <c r="F202" s="78">
        <v>744.36</v>
      </c>
      <c r="G202" s="78">
        <v>0</v>
      </c>
      <c r="H202" s="78">
        <v>0</v>
      </c>
      <c r="I202" s="78">
        <v>477.79</v>
      </c>
      <c r="J202" s="78">
        <v>0</v>
      </c>
      <c r="K202" s="78">
        <v>0</v>
      </c>
      <c r="L202" s="78">
        <v>1334.7</v>
      </c>
      <c r="M202" s="79">
        <v>5202.51</v>
      </c>
      <c r="N202" s="27"/>
      <c r="O202" s="11"/>
      <c r="P202" s="12"/>
    </row>
    <row r="203" spans="1:16" thickBot="1" x14ac:dyDescent="0.25">
      <c r="A203" s="27"/>
      <c r="B203" s="88"/>
      <c r="C203" s="89" t="s">
        <v>540</v>
      </c>
      <c r="D203" s="80">
        <v>122657.56</v>
      </c>
      <c r="E203" s="81">
        <v>101408.78</v>
      </c>
      <c r="F203" s="81">
        <v>63040.97</v>
      </c>
      <c r="G203" s="81">
        <v>0</v>
      </c>
      <c r="H203" s="81">
        <v>0</v>
      </c>
      <c r="I203" s="81">
        <v>40464.85</v>
      </c>
      <c r="J203" s="81">
        <v>0</v>
      </c>
      <c r="K203" s="81">
        <v>27160.39</v>
      </c>
      <c r="L203" s="81">
        <v>0</v>
      </c>
      <c r="M203" s="82">
        <v>354732.55</v>
      </c>
      <c r="N203" s="27"/>
      <c r="O203" s="11"/>
      <c r="P203" s="12"/>
    </row>
    <row r="204" spans="1:16" thickBot="1" x14ac:dyDescent="0.25">
      <c r="A204" s="27"/>
      <c r="B204" s="1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11"/>
      <c r="P204" s="12"/>
    </row>
    <row r="205" spans="1:16" ht="12.75" x14ac:dyDescent="0.2">
      <c r="A205" s="27"/>
      <c r="B205" s="90" t="s">
        <v>5</v>
      </c>
      <c r="C205" s="91" t="s">
        <v>743</v>
      </c>
      <c r="D205" s="72">
        <v>1180477.53</v>
      </c>
      <c r="E205" s="73">
        <v>714568.85</v>
      </c>
      <c r="F205" s="73">
        <v>569682.71</v>
      </c>
      <c r="G205" s="73">
        <v>0</v>
      </c>
      <c r="H205" s="73">
        <v>0</v>
      </c>
      <c r="I205" s="73">
        <v>139814.32999999999</v>
      </c>
      <c r="J205" s="73">
        <v>0</v>
      </c>
      <c r="K205" s="73">
        <v>0</v>
      </c>
      <c r="L205" s="73">
        <v>-214382.52</v>
      </c>
      <c r="M205" s="74">
        <v>2390160.9</v>
      </c>
      <c r="N205" s="27"/>
      <c r="O205" s="11"/>
      <c r="P205" s="12"/>
    </row>
    <row r="206" spans="1:16" ht="12.75" x14ac:dyDescent="0.2">
      <c r="A206" s="27"/>
      <c r="B206" s="92"/>
      <c r="C206" s="93" t="s">
        <v>54</v>
      </c>
      <c r="D206" s="75">
        <v>511.46</v>
      </c>
      <c r="E206" s="39">
        <v>309.60000000000002</v>
      </c>
      <c r="F206" s="39">
        <v>246.83</v>
      </c>
      <c r="G206" s="39">
        <v>0</v>
      </c>
      <c r="H206" s="39">
        <v>0</v>
      </c>
      <c r="I206" s="39">
        <v>60.58</v>
      </c>
      <c r="J206" s="39">
        <v>0</v>
      </c>
      <c r="K206" s="39">
        <v>0</v>
      </c>
      <c r="L206" s="39">
        <v>316.64999999999998</v>
      </c>
      <c r="M206" s="76">
        <v>1445.12</v>
      </c>
      <c r="N206" s="27"/>
      <c r="O206" s="11"/>
      <c r="P206" s="12"/>
    </row>
    <row r="207" spans="1:16" ht="12.75" x14ac:dyDescent="0.2">
      <c r="A207" s="27"/>
      <c r="B207" s="92"/>
      <c r="C207" s="93" t="s">
        <v>55</v>
      </c>
      <c r="D207" s="75">
        <v>17753.29</v>
      </c>
      <c r="E207" s="39">
        <v>10746.45</v>
      </c>
      <c r="F207" s="39">
        <v>8567.5</v>
      </c>
      <c r="G207" s="39">
        <v>0</v>
      </c>
      <c r="H207" s="39">
        <v>0</v>
      </c>
      <c r="I207" s="39">
        <v>2102.6799999999998</v>
      </c>
      <c r="J207" s="39">
        <v>0</v>
      </c>
      <c r="K207" s="39">
        <v>0</v>
      </c>
      <c r="L207" s="39">
        <v>10991.11</v>
      </c>
      <c r="M207" s="76">
        <v>50161.03</v>
      </c>
      <c r="N207" s="27"/>
      <c r="O207" s="11"/>
      <c r="P207" s="12"/>
    </row>
    <row r="208" spans="1:16" ht="12.75" x14ac:dyDescent="0.2">
      <c r="A208" s="27"/>
      <c r="B208" s="92"/>
      <c r="C208" s="93" t="s">
        <v>56</v>
      </c>
      <c r="D208" s="75">
        <v>117.87</v>
      </c>
      <c r="E208" s="39">
        <v>71.349999999999994</v>
      </c>
      <c r="F208" s="39">
        <v>56.88</v>
      </c>
      <c r="G208" s="39">
        <v>0</v>
      </c>
      <c r="H208" s="39">
        <v>0</v>
      </c>
      <c r="I208" s="39">
        <v>13.96</v>
      </c>
      <c r="J208" s="39">
        <v>0</v>
      </c>
      <c r="K208" s="39">
        <v>0</v>
      </c>
      <c r="L208" s="39">
        <v>72.97</v>
      </c>
      <c r="M208" s="76">
        <v>333.03</v>
      </c>
      <c r="N208" s="27"/>
      <c r="O208" s="11"/>
      <c r="P208" s="12"/>
    </row>
    <row r="209" spans="1:16" ht="12.75" x14ac:dyDescent="0.2">
      <c r="A209" s="27"/>
      <c r="B209" s="92"/>
      <c r="C209" s="93" t="s">
        <v>57</v>
      </c>
      <c r="D209" s="75">
        <v>338.79</v>
      </c>
      <c r="E209" s="39">
        <v>205.08</v>
      </c>
      <c r="F209" s="39">
        <v>163.49</v>
      </c>
      <c r="G209" s="39">
        <v>0</v>
      </c>
      <c r="H209" s="39">
        <v>0</v>
      </c>
      <c r="I209" s="39">
        <v>40.130000000000003</v>
      </c>
      <c r="J209" s="39">
        <v>0</v>
      </c>
      <c r="K209" s="39">
        <v>0</v>
      </c>
      <c r="L209" s="39">
        <v>209.75</v>
      </c>
      <c r="M209" s="76">
        <v>957.24</v>
      </c>
      <c r="N209" s="27"/>
      <c r="O209" s="11"/>
      <c r="P209" s="12"/>
    </row>
    <row r="210" spans="1:16" ht="12.75" x14ac:dyDescent="0.2">
      <c r="A210" s="27"/>
      <c r="B210" s="92"/>
      <c r="C210" s="93" t="s">
        <v>58</v>
      </c>
      <c r="D210" s="75">
        <v>392.22</v>
      </c>
      <c r="E210" s="39">
        <v>237.42</v>
      </c>
      <c r="F210" s="39">
        <v>189.28</v>
      </c>
      <c r="G210" s="39">
        <v>0</v>
      </c>
      <c r="H210" s="39">
        <v>0</v>
      </c>
      <c r="I210" s="39">
        <v>46.45</v>
      </c>
      <c r="J210" s="39">
        <v>0</v>
      </c>
      <c r="K210" s="39">
        <v>0</v>
      </c>
      <c r="L210" s="39">
        <v>242.83</v>
      </c>
      <c r="M210" s="76">
        <v>1108.2</v>
      </c>
      <c r="N210" s="27"/>
      <c r="O210" s="11"/>
      <c r="P210" s="12"/>
    </row>
    <row r="211" spans="1:16" ht="12.75" x14ac:dyDescent="0.2">
      <c r="A211" s="27"/>
      <c r="B211" s="92"/>
      <c r="C211" s="93" t="s">
        <v>59</v>
      </c>
      <c r="D211" s="75">
        <v>3068.78</v>
      </c>
      <c r="E211" s="39">
        <v>1857.6</v>
      </c>
      <c r="F211" s="39">
        <v>1480.95</v>
      </c>
      <c r="G211" s="39">
        <v>0</v>
      </c>
      <c r="H211" s="39">
        <v>0</v>
      </c>
      <c r="I211" s="39">
        <v>363.46</v>
      </c>
      <c r="J211" s="39">
        <v>0</v>
      </c>
      <c r="K211" s="39">
        <v>0</v>
      </c>
      <c r="L211" s="39">
        <v>1899.88</v>
      </c>
      <c r="M211" s="76">
        <v>8670.67</v>
      </c>
      <c r="N211" s="27"/>
      <c r="O211" s="11"/>
      <c r="P211" s="12"/>
    </row>
    <row r="212" spans="1:16" ht="12.75" x14ac:dyDescent="0.2">
      <c r="A212" s="27"/>
      <c r="B212" s="92"/>
      <c r="C212" s="93" t="s">
        <v>60</v>
      </c>
      <c r="D212" s="75">
        <v>113151.03</v>
      </c>
      <c r="E212" s="39">
        <v>68492.789999999994</v>
      </c>
      <c r="F212" s="39">
        <v>54605.18</v>
      </c>
      <c r="G212" s="39">
        <v>0</v>
      </c>
      <c r="H212" s="39">
        <v>0</v>
      </c>
      <c r="I212" s="39">
        <v>13401.47</v>
      </c>
      <c r="J212" s="39">
        <v>0</v>
      </c>
      <c r="K212" s="39">
        <v>0</v>
      </c>
      <c r="L212" s="39">
        <v>70052.05</v>
      </c>
      <c r="M212" s="76">
        <v>319702.52</v>
      </c>
      <c r="N212" s="27"/>
      <c r="O212" s="11"/>
      <c r="P212" s="12"/>
    </row>
    <row r="213" spans="1:16" ht="12.75" x14ac:dyDescent="0.2">
      <c r="A213" s="27"/>
      <c r="B213" s="92"/>
      <c r="C213" s="93" t="s">
        <v>61</v>
      </c>
      <c r="D213" s="75">
        <v>1622.33</v>
      </c>
      <c r="E213" s="39">
        <v>982.03</v>
      </c>
      <c r="F213" s="39">
        <v>782.92</v>
      </c>
      <c r="G213" s="39">
        <v>0</v>
      </c>
      <c r="H213" s="39">
        <v>0</v>
      </c>
      <c r="I213" s="39">
        <v>192.15</v>
      </c>
      <c r="J213" s="39">
        <v>0</v>
      </c>
      <c r="K213" s="39">
        <v>0</v>
      </c>
      <c r="L213" s="39">
        <v>1004.39</v>
      </c>
      <c r="M213" s="76">
        <v>4583.82</v>
      </c>
      <c r="N213" s="27"/>
      <c r="O213" s="11"/>
      <c r="P213" s="12"/>
    </row>
    <row r="214" spans="1:16" ht="12.75" x14ac:dyDescent="0.2">
      <c r="A214" s="27"/>
      <c r="B214" s="92"/>
      <c r="C214" s="93" t="s">
        <v>62</v>
      </c>
      <c r="D214" s="75">
        <v>669.18</v>
      </c>
      <c r="E214" s="39">
        <v>405.07</v>
      </c>
      <c r="F214" s="39">
        <v>322.94</v>
      </c>
      <c r="G214" s="39">
        <v>0</v>
      </c>
      <c r="H214" s="39">
        <v>0</v>
      </c>
      <c r="I214" s="39">
        <v>79.260000000000005</v>
      </c>
      <c r="J214" s="39">
        <v>0</v>
      </c>
      <c r="K214" s="39">
        <v>0</v>
      </c>
      <c r="L214" s="39">
        <v>414.28</v>
      </c>
      <c r="M214" s="76">
        <v>1890.73</v>
      </c>
      <c r="N214" s="27"/>
      <c r="O214" s="11"/>
      <c r="P214" s="12"/>
    </row>
    <row r="215" spans="1:16" ht="12.75" x14ac:dyDescent="0.2">
      <c r="A215" s="27"/>
      <c r="B215" s="92"/>
      <c r="C215" s="93" t="s">
        <v>63</v>
      </c>
      <c r="D215" s="75">
        <v>1273.01</v>
      </c>
      <c r="E215" s="39">
        <v>770.58</v>
      </c>
      <c r="F215" s="39">
        <v>614.34</v>
      </c>
      <c r="G215" s="39">
        <v>0</v>
      </c>
      <c r="H215" s="39">
        <v>0</v>
      </c>
      <c r="I215" s="39">
        <v>150.77000000000001</v>
      </c>
      <c r="J215" s="39">
        <v>0</v>
      </c>
      <c r="K215" s="39">
        <v>0</v>
      </c>
      <c r="L215" s="39">
        <v>788.13</v>
      </c>
      <c r="M215" s="76">
        <v>3596.83</v>
      </c>
      <c r="N215" s="27"/>
      <c r="O215" s="11"/>
      <c r="P215" s="12"/>
    </row>
    <row r="216" spans="1:16" ht="12.75" x14ac:dyDescent="0.2">
      <c r="A216" s="27"/>
      <c r="B216" s="92"/>
      <c r="C216" s="93" t="s">
        <v>64</v>
      </c>
      <c r="D216" s="75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39">
        <v>0</v>
      </c>
      <c r="M216" s="76">
        <v>0</v>
      </c>
      <c r="N216" s="27"/>
      <c r="O216" s="11"/>
      <c r="P216" s="12"/>
    </row>
    <row r="217" spans="1:16" ht="12.75" x14ac:dyDescent="0.2">
      <c r="A217" s="27"/>
      <c r="B217" s="92"/>
      <c r="C217" s="93" t="s">
        <v>65</v>
      </c>
      <c r="D217" s="75">
        <v>580.32000000000005</v>
      </c>
      <c r="E217" s="39">
        <v>351.28</v>
      </c>
      <c r="F217" s="39">
        <v>280.05</v>
      </c>
      <c r="G217" s="39">
        <v>0</v>
      </c>
      <c r="H217" s="39">
        <v>0</v>
      </c>
      <c r="I217" s="39">
        <v>68.73</v>
      </c>
      <c r="J217" s="39">
        <v>0</v>
      </c>
      <c r="K217" s="39">
        <v>0</v>
      </c>
      <c r="L217" s="39">
        <v>359.28</v>
      </c>
      <c r="M217" s="76">
        <v>1639.66</v>
      </c>
      <c r="N217" s="27"/>
      <c r="O217" s="11"/>
      <c r="P217" s="12"/>
    </row>
    <row r="218" spans="1:16" ht="12.75" x14ac:dyDescent="0.2">
      <c r="A218" s="27"/>
      <c r="B218" s="92"/>
      <c r="C218" s="93" t="s">
        <v>66</v>
      </c>
      <c r="D218" s="75">
        <v>254.36</v>
      </c>
      <c r="E218" s="39">
        <v>153.97</v>
      </c>
      <c r="F218" s="39">
        <v>122.75</v>
      </c>
      <c r="G218" s="39">
        <v>0</v>
      </c>
      <c r="H218" s="39">
        <v>0</v>
      </c>
      <c r="I218" s="39">
        <v>30.13</v>
      </c>
      <c r="J218" s="39">
        <v>0</v>
      </c>
      <c r="K218" s="39">
        <v>0</v>
      </c>
      <c r="L218" s="39">
        <v>157.47</v>
      </c>
      <c r="M218" s="76">
        <v>718.68</v>
      </c>
      <c r="N218" s="27"/>
      <c r="O218" s="11"/>
      <c r="P218" s="12"/>
    </row>
    <row r="219" spans="1:16" ht="12.75" x14ac:dyDescent="0.2">
      <c r="A219" s="27"/>
      <c r="B219" s="92"/>
      <c r="C219" s="93" t="s">
        <v>67</v>
      </c>
      <c r="D219" s="75">
        <v>205967.18</v>
      </c>
      <c r="E219" s="39">
        <v>124676.44</v>
      </c>
      <c r="F219" s="39">
        <v>99397.02</v>
      </c>
      <c r="G219" s="39">
        <v>0</v>
      </c>
      <c r="H219" s="39">
        <v>0</v>
      </c>
      <c r="I219" s="39">
        <v>24394.5</v>
      </c>
      <c r="J219" s="39">
        <v>0</v>
      </c>
      <c r="K219" s="39">
        <v>0</v>
      </c>
      <c r="L219" s="39">
        <v>127514.74</v>
      </c>
      <c r="M219" s="76">
        <v>581949.88</v>
      </c>
      <c r="N219" s="27"/>
      <c r="O219" s="11"/>
      <c r="P219" s="12"/>
    </row>
    <row r="220" spans="1:16" thickBot="1" x14ac:dyDescent="0.25">
      <c r="A220" s="27"/>
      <c r="B220" s="94"/>
      <c r="C220" s="95" t="s">
        <v>68</v>
      </c>
      <c r="D220" s="77">
        <v>579.86</v>
      </c>
      <c r="E220" s="78">
        <v>351</v>
      </c>
      <c r="F220" s="78">
        <v>279.83</v>
      </c>
      <c r="G220" s="78">
        <v>0</v>
      </c>
      <c r="H220" s="78">
        <v>0</v>
      </c>
      <c r="I220" s="78">
        <v>68.680000000000007</v>
      </c>
      <c r="J220" s="78">
        <v>0</v>
      </c>
      <c r="K220" s="78">
        <v>0</v>
      </c>
      <c r="L220" s="78">
        <v>358.99</v>
      </c>
      <c r="M220" s="79">
        <v>1638.36</v>
      </c>
      <c r="N220" s="27"/>
      <c r="O220" s="11"/>
      <c r="P220" s="12"/>
    </row>
    <row r="221" spans="1:16" thickBot="1" x14ac:dyDescent="0.25">
      <c r="A221" s="27"/>
      <c r="B221" s="88"/>
      <c r="C221" s="89" t="s">
        <v>540</v>
      </c>
      <c r="D221" s="80">
        <v>1526757.21</v>
      </c>
      <c r="E221" s="81">
        <v>924179.51</v>
      </c>
      <c r="F221" s="81">
        <v>736792.67</v>
      </c>
      <c r="G221" s="81">
        <v>0</v>
      </c>
      <c r="H221" s="81">
        <v>0</v>
      </c>
      <c r="I221" s="81">
        <v>180827.28</v>
      </c>
      <c r="J221" s="81">
        <v>0</v>
      </c>
      <c r="K221" s="81">
        <v>0</v>
      </c>
      <c r="L221" s="81">
        <v>0</v>
      </c>
      <c r="M221" s="82">
        <v>3368556.67</v>
      </c>
      <c r="N221" s="27"/>
      <c r="O221" s="11"/>
      <c r="P221" s="12"/>
    </row>
    <row r="222" spans="1:16" thickBot="1" x14ac:dyDescent="0.25">
      <c r="A222" s="27"/>
      <c r="B222" s="1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11"/>
      <c r="P222" s="12"/>
    </row>
    <row r="223" spans="1:16" ht="12.75" x14ac:dyDescent="0.2">
      <c r="A223" s="27"/>
      <c r="B223" s="90" t="s">
        <v>6</v>
      </c>
      <c r="C223" s="91" t="s">
        <v>735</v>
      </c>
      <c r="D223" s="72">
        <v>347009.21</v>
      </c>
      <c r="E223" s="73">
        <v>288439.95</v>
      </c>
      <c r="F223" s="73">
        <v>159333.04</v>
      </c>
      <c r="G223" s="73">
        <v>0</v>
      </c>
      <c r="H223" s="73">
        <v>0</v>
      </c>
      <c r="I223" s="73">
        <v>258642.93</v>
      </c>
      <c r="J223" s="73">
        <v>0</v>
      </c>
      <c r="K223" s="73">
        <v>0</v>
      </c>
      <c r="L223" s="73">
        <v>-94889.78</v>
      </c>
      <c r="M223" s="74">
        <v>958535.35</v>
      </c>
      <c r="N223" s="27"/>
      <c r="O223" s="11"/>
      <c r="P223" s="12"/>
    </row>
    <row r="224" spans="1:16" ht="12.75" x14ac:dyDescent="0.2">
      <c r="A224" s="27"/>
      <c r="B224" s="92"/>
      <c r="C224" s="93" t="s">
        <v>338</v>
      </c>
      <c r="D224" s="75">
        <v>1143.95</v>
      </c>
      <c r="E224" s="39">
        <v>950.87</v>
      </c>
      <c r="F224" s="39">
        <v>525.26</v>
      </c>
      <c r="G224" s="39">
        <v>0</v>
      </c>
      <c r="H224" s="39">
        <v>0</v>
      </c>
      <c r="I224" s="39">
        <v>852.64</v>
      </c>
      <c r="J224" s="39">
        <v>0</v>
      </c>
      <c r="K224" s="39">
        <v>0</v>
      </c>
      <c r="L224" s="39">
        <v>1094.4100000000001</v>
      </c>
      <c r="M224" s="76">
        <v>4567.13</v>
      </c>
      <c r="N224" s="27"/>
      <c r="O224" s="11"/>
      <c r="P224" s="12"/>
    </row>
    <row r="225" spans="1:16" ht="12.75" x14ac:dyDescent="0.2">
      <c r="A225" s="27"/>
      <c r="B225" s="92"/>
      <c r="C225" s="93" t="s">
        <v>339</v>
      </c>
      <c r="D225" s="75">
        <v>4388.68</v>
      </c>
      <c r="E225" s="39">
        <v>3647.94</v>
      </c>
      <c r="F225" s="39">
        <v>2015.11</v>
      </c>
      <c r="G225" s="39">
        <v>0</v>
      </c>
      <c r="H225" s="39">
        <v>0</v>
      </c>
      <c r="I225" s="39">
        <v>3271.1</v>
      </c>
      <c r="J225" s="39">
        <v>0</v>
      </c>
      <c r="K225" s="39">
        <v>0</v>
      </c>
      <c r="L225" s="39">
        <v>4198.62</v>
      </c>
      <c r="M225" s="76">
        <v>17521.45</v>
      </c>
      <c r="N225" s="27"/>
      <c r="O225" s="11"/>
      <c r="P225" s="12"/>
    </row>
    <row r="226" spans="1:16" ht="12.75" x14ac:dyDescent="0.2">
      <c r="A226" s="27"/>
      <c r="B226" s="92"/>
      <c r="C226" s="93" t="s">
        <v>3</v>
      </c>
      <c r="D226" s="75">
        <v>6745.92</v>
      </c>
      <c r="E226" s="39">
        <v>5607.33</v>
      </c>
      <c r="F226" s="39">
        <v>3097.46</v>
      </c>
      <c r="G226" s="39">
        <v>0</v>
      </c>
      <c r="H226" s="39">
        <v>0</v>
      </c>
      <c r="I226" s="39">
        <v>5028.07</v>
      </c>
      <c r="J226" s="39">
        <v>0</v>
      </c>
      <c r="K226" s="39">
        <v>0</v>
      </c>
      <c r="L226" s="39">
        <v>6453.78</v>
      </c>
      <c r="M226" s="76">
        <v>26932.560000000001</v>
      </c>
      <c r="N226" s="27"/>
      <c r="O226" s="11"/>
      <c r="P226" s="12"/>
    </row>
    <row r="227" spans="1:16" ht="12.75" x14ac:dyDescent="0.2">
      <c r="A227" s="27"/>
      <c r="B227" s="92"/>
      <c r="C227" s="93" t="s">
        <v>340</v>
      </c>
      <c r="D227" s="75">
        <v>915.19</v>
      </c>
      <c r="E227" s="39">
        <v>760.72</v>
      </c>
      <c r="F227" s="39">
        <v>420.22</v>
      </c>
      <c r="G227" s="39">
        <v>0</v>
      </c>
      <c r="H227" s="39">
        <v>0</v>
      </c>
      <c r="I227" s="39">
        <v>682.14</v>
      </c>
      <c r="J227" s="39">
        <v>0</v>
      </c>
      <c r="K227" s="39">
        <v>0</v>
      </c>
      <c r="L227" s="39">
        <v>875.56</v>
      </c>
      <c r="M227" s="76">
        <v>3653.83</v>
      </c>
      <c r="N227" s="27"/>
      <c r="O227" s="11"/>
      <c r="P227" s="12"/>
    </row>
    <row r="228" spans="1:16" ht="12.75" x14ac:dyDescent="0.2">
      <c r="A228" s="27"/>
      <c r="B228" s="92"/>
      <c r="C228" s="93" t="s">
        <v>341</v>
      </c>
      <c r="D228" s="75">
        <v>10780.99</v>
      </c>
      <c r="E228" s="39">
        <v>8961.34</v>
      </c>
      <c r="F228" s="39">
        <v>4950.21</v>
      </c>
      <c r="G228" s="39">
        <v>0</v>
      </c>
      <c r="H228" s="39">
        <v>0</v>
      </c>
      <c r="I228" s="39">
        <v>8035.6</v>
      </c>
      <c r="J228" s="39">
        <v>0</v>
      </c>
      <c r="K228" s="39">
        <v>0</v>
      </c>
      <c r="L228" s="39">
        <v>10314.1</v>
      </c>
      <c r="M228" s="76">
        <v>43042.239999999998</v>
      </c>
      <c r="N228" s="27"/>
      <c r="O228" s="11"/>
      <c r="P228" s="12"/>
    </row>
    <row r="229" spans="1:16" ht="12.75" x14ac:dyDescent="0.2">
      <c r="A229" s="27"/>
      <c r="B229" s="92"/>
      <c r="C229" s="93" t="s">
        <v>342</v>
      </c>
      <c r="D229" s="75">
        <v>4908.63</v>
      </c>
      <c r="E229" s="39">
        <v>4080.14</v>
      </c>
      <c r="F229" s="39">
        <v>2253.85</v>
      </c>
      <c r="G229" s="39">
        <v>0</v>
      </c>
      <c r="H229" s="39">
        <v>0</v>
      </c>
      <c r="I229" s="39">
        <v>3658.64</v>
      </c>
      <c r="J229" s="39">
        <v>0</v>
      </c>
      <c r="K229" s="39">
        <v>0</v>
      </c>
      <c r="L229" s="39">
        <v>4696.0600000000004</v>
      </c>
      <c r="M229" s="76">
        <v>19597.32</v>
      </c>
      <c r="N229" s="27"/>
      <c r="O229" s="11"/>
      <c r="P229" s="12"/>
    </row>
    <row r="230" spans="1:16" ht="12.75" x14ac:dyDescent="0.2">
      <c r="A230" s="27"/>
      <c r="B230" s="92"/>
      <c r="C230" s="93" t="s">
        <v>343</v>
      </c>
      <c r="D230" s="75">
        <v>9089.2900000000009</v>
      </c>
      <c r="E230" s="39">
        <v>7555.17</v>
      </c>
      <c r="F230" s="39">
        <v>4173.45</v>
      </c>
      <c r="G230" s="39">
        <v>0</v>
      </c>
      <c r="H230" s="39">
        <v>0</v>
      </c>
      <c r="I230" s="39">
        <v>6774.69</v>
      </c>
      <c r="J230" s="39">
        <v>0</v>
      </c>
      <c r="K230" s="39">
        <v>0</v>
      </c>
      <c r="L230" s="39">
        <v>8695.67</v>
      </c>
      <c r="M230" s="76">
        <v>36288.269999999997</v>
      </c>
      <c r="N230" s="27"/>
      <c r="O230" s="11"/>
      <c r="P230" s="12"/>
    </row>
    <row r="231" spans="1:16" ht="12.75" x14ac:dyDescent="0.2">
      <c r="A231" s="27"/>
      <c r="B231" s="92"/>
      <c r="C231" s="93" t="s">
        <v>344</v>
      </c>
      <c r="D231" s="75">
        <v>2960.45</v>
      </c>
      <c r="E231" s="39">
        <v>2460.7800000000002</v>
      </c>
      <c r="F231" s="39">
        <v>1359.32</v>
      </c>
      <c r="G231" s="39">
        <v>0</v>
      </c>
      <c r="H231" s="39">
        <v>0</v>
      </c>
      <c r="I231" s="39">
        <v>2206.5700000000002</v>
      </c>
      <c r="J231" s="39">
        <v>0</v>
      </c>
      <c r="K231" s="39">
        <v>0</v>
      </c>
      <c r="L231" s="39">
        <v>2832.25</v>
      </c>
      <c r="M231" s="76">
        <v>11819.37</v>
      </c>
      <c r="N231" s="27"/>
      <c r="O231" s="11"/>
      <c r="P231" s="12"/>
    </row>
    <row r="232" spans="1:16" ht="12.75" x14ac:dyDescent="0.2">
      <c r="A232" s="27"/>
      <c r="B232" s="92"/>
      <c r="C232" s="93" t="s">
        <v>345</v>
      </c>
      <c r="D232" s="75">
        <v>25832.78</v>
      </c>
      <c r="E232" s="39">
        <v>21472.639999999999</v>
      </c>
      <c r="F232" s="39">
        <v>11861.4</v>
      </c>
      <c r="G232" s="39">
        <v>0</v>
      </c>
      <c r="H232" s="39">
        <v>0</v>
      </c>
      <c r="I232" s="39">
        <v>19254.43</v>
      </c>
      <c r="J232" s="39">
        <v>0</v>
      </c>
      <c r="K232" s="39">
        <v>0</v>
      </c>
      <c r="L232" s="39">
        <v>24714.06</v>
      </c>
      <c r="M232" s="76">
        <v>103135.31</v>
      </c>
      <c r="N232" s="27"/>
      <c r="O232" s="11"/>
      <c r="P232" s="12"/>
    </row>
    <row r="233" spans="1:16" thickBot="1" x14ac:dyDescent="0.25">
      <c r="A233" s="27"/>
      <c r="B233" s="94"/>
      <c r="C233" s="95" t="s">
        <v>346</v>
      </c>
      <c r="D233" s="77">
        <v>32419.23</v>
      </c>
      <c r="E233" s="78">
        <v>26947.41</v>
      </c>
      <c r="F233" s="78">
        <v>14885.64</v>
      </c>
      <c r="G233" s="78">
        <v>0</v>
      </c>
      <c r="H233" s="78">
        <v>0</v>
      </c>
      <c r="I233" s="78">
        <v>24163.64</v>
      </c>
      <c r="J233" s="78">
        <v>0</v>
      </c>
      <c r="K233" s="78">
        <v>0</v>
      </c>
      <c r="L233" s="78">
        <v>31015.27</v>
      </c>
      <c r="M233" s="79">
        <v>129431.19</v>
      </c>
      <c r="N233" s="27"/>
      <c r="O233" s="11"/>
      <c r="P233" s="12"/>
    </row>
    <row r="234" spans="1:16" thickBot="1" x14ac:dyDescent="0.25">
      <c r="A234" s="27"/>
      <c r="B234" s="88"/>
      <c r="C234" s="89" t="s">
        <v>540</v>
      </c>
      <c r="D234" s="80">
        <v>446194.32</v>
      </c>
      <c r="E234" s="81">
        <v>370884.29</v>
      </c>
      <c r="F234" s="81">
        <v>204874.96</v>
      </c>
      <c r="G234" s="81">
        <v>0</v>
      </c>
      <c r="H234" s="81">
        <v>0</v>
      </c>
      <c r="I234" s="81">
        <v>332570.45</v>
      </c>
      <c r="J234" s="81">
        <v>0</v>
      </c>
      <c r="K234" s="81">
        <v>0</v>
      </c>
      <c r="L234" s="81">
        <v>0</v>
      </c>
      <c r="M234" s="82">
        <v>1354524.02</v>
      </c>
      <c r="N234" s="27"/>
      <c r="O234" s="11"/>
      <c r="P234" s="12"/>
    </row>
    <row r="235" spans="1:16" thickBot="1" x14ac:dyDescent="0.25">
      <c r="A235" s="27"/>
      <c r="B235" s="1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11"/>
      <c r="P235" s="12"/>
    </row>
    <row r="236" spans="1:16" ht="12.75" x14ac:dyDescent="0.2">
      <c r="A236" s="27"/>
      <c r="B236" s="90" t="s">
        <v>755</v>
      </c>
      <c r="C236" s="91" t="s">
        <v>743</v>
      </c>
      <c r="D236" s="72">
        <v>984563.06</v>
      </c>
      <c r="E236" s="73">
        <v>692173.82</v>
      </c>
      <c r="F236" s="73">
        <v>492851.68</v>
      </c>
      <c r="G236" s="73">
        <v>0</v>
      </c>
      <c r="H236" s="73">
        <v>6.14</v>
      </c>
      <c r="I236" s="73">
        <v>90041.279999999999</v>
      </c>
      <c r="J236" s="73">
        <v>0</v>
      </c>
      <c r="K236" s="73">
        <v>0</v>
      </c>
      <c r="L236" s="73">
        <v>-309138.56</v>
      </c>
      <c r="M236" s="74">
        <v>1950497.42</v>
      </c>
      <c r="N236" s="27"/>
      <c r="O236" s="11"/>
      <c r="P236" s="12"/>
    </row>
    <row r="237" spans="1:16" ht="12.75" x14ac:dyDescent="0.2">
      <c r="A237" s="27"/>
      <c r="B237" s="92"/>
      <c r="C237" s="93" t="s">
        <v>69</v>
      </c>
      <c r="D237" s="75">
        <v>5020.68</v>
      </c>
      <c r="E237" s="39">
        <v>3529.67</v>
      </c>
      <c r="F237" s="39">
        <v>2513.25</v>
      </c>
      <c r="G237" s="39">
        <v>0</v>
      </c>
      <c r="H237" s="39">
        <v>0.03</v>
      </c>
      <c r="I237" s="39">
        <v>459.16</v>
      </c>
      <c r="J237" s="39">
        <v>0</v>
      </c>
      <c r="K237" s="39">
        <v>0</v>
      </c>
      <c r="L237" s="39">
        <v>3767.47</v>
      </c>
      <c r="M237" s="76">
        <v>15290.26</v>
      </c>
      <c r="N237" s="27"/>
      <c r="O237" s="11"/>
      <c r="P237" s="12"/>
    </row>
    <row r="238" spans="1:16" ht="12.75" x14ac:dyDescent="0.2">
      <c r="A238" s="27"/>
      <c r="B238" s="92"/>
      <c r="C238" s="93" t="s">
        <v>70</v>
      </c>
      <c r="D238" s="75">
        <v>895.6</v>
      </c>
      <c r="E238" s="39">
        <v>629.63</v>
      </c>
      <c r="F238" s="39">
        <v>448.32</v>
      </c>
      <c r="G238" s="39">
        <v>0</v>
      </c>
      <c r="H238" s="39">
        <v>0.01</v>
      </c>
      <c r="I238" s="39">
        <v>81.91</v>
      </c>
      <c r="J238" s="39">
        <v>0</v>
      </c>
      <c r="K238" s="39">
        <v>0</v>
      </c>
      <c r="L238" s="39">
        <v>672.05</v>
      </c>
      <c r="M238" s="76">
        <v>2727.52</v>
      </c>
      <c r="N238" s="27"/>
      <c r="O238" s="11"/>
      <c r="P238" s="12"/>
    </row>
    <row r="239" spans="1:16" ht="12.75" x14ac:dyDescent="0.2">
      <c r="A239" s="27"/>
      <c r="B239" s="92"/>
      <c r="C239" s="93" t="s">
        <v>71</v>
      </c>
      <c r="D239" s="75">
        <v>865.85</v>
      </c>
      <c r="E239" s="39">
        <v>608.72</v>
      </c>
      <c r="F239" s="39">
        <v>433.43</v>
      </c>
      <c r="G239" s="39">
        <v>0</v>
      </c>
      <c r="H239" s="39">
        <v>0.01</v>
      </c>
      <c r="I239" s="39">
        <v>79.180000000000007</v>
      </c>
      <c r="J239" s="39">
        <v>0</v>
      </c>
      <c r="K239" s="39">
        <v>0</v>
      </c>
      <c r="L239" s="39">
        <v>649.73</v>
      </c>
      <c r="M239" s="76">
        <v>2636.92</v>
      </c>
      <c r="N239" s="27"/>
      <c r="O239" s="11"/>
      <c r="P239" s="12"/>
    </row>
    <row r="240" spans="1:16" ht="12.75" x14ac:dyDescent="0.2">
      <c r="A240" s="27"/>
      <c r="B240" s="92"/>
      <c r="C240" s="93" t="s">
        <v>72</v>
      </c>
      <c r="D240" s="75">
        <v>87778.37</v>
      </c>
      <c r="E240" s="39">
        <v>61710.51</v>
      </c>
      <c r="F240" s="39">
        <v>43940.02</v>
      </c>
      <c r="G240" s="39">
        <v>0</v>
      </c>
      <c r="H240" s="39">
        <v>0.55000000000000004</v>
      </c>
      <c r="I240" s="39">
        <v>8027.6</v>
      </c>
      <c r="J240" s="39">
        <v>0</v>
      </c>
      <c r="K240" s="39">
        <v>0</v>
      </c>
      <c r="L240" s="39">
        <v>65868.14</v>
      </c>
      <c r="M240" s="76">
        <v>267325.19</v>
      </c>
      <c r="N240" s="27"/>
      <c r="O240" s="11"/>
      <c r="P240" s="12"/>
    </row>
    <row r="241" spans="1:16" ht="12.75" x14ac:dyDescent="0.2">
      <c r="A241" s="27"/>
      <c r="B241" s="92"/>
      <c r="C241" s="93" t="s">
        <v>73</v>
      </c>
      <c r="D241" s="75">
        <v>281920.59999999998</v>
      </c>
      <c r="E241" s="39">
        <v>198197.63</v>
      </c>
      <c r="F241" s="39">
        <v>141123.56</v>
      </c>
      <c r="G241" s="39">
        <v>0</v>
      </c>
      <c r="H241" s="39">
        <v>1.76</v>
      </c>
      <c r="I241" s="39">
        <v>25782.49</v>
      </c>
      <c r="J241" s="39">
        <v>0</v>
      </c>
      <c r="K241" s="39">
        <v>0</v>
      </c>
      <c r="L241" s="39">
        <v>211550.76</v>
      </c>
      <c r="M241" s="76">
        <v>858576.8</v>
      </c>
      <c r="N241" s="27"/>
      <c r="O241" s="11"/>
      <c r="P241" s="12"/>
    </row>
    <row r="242" spans="1:16" ht="12.75" x14ac:dyDescent="0.2">
      <c r="A242" s="27"/>
      <c r="B242" s="92"/>
      <c r="C242" s="93" t="s">
        <v>74</v>
      </c>
      <c r="D242" s="75">
        <v>13334.1</v>
      </c>
      <c r="E242" s="39">
        <v>9374.2199999999993</v>
      </c>
      <c r="F242" s="39">
        <v>6674.77</v>
      </c>
      <c r="G242" s="39">
        <v>0</v>
      </c>
      <c r="H242" s="39">
        <v>0.08</v>
      </c>
      <c r="I242" s="39">
        <v>1219.44</v>
      </c>
      <c r="J242" s="39">
        <v>0</v>
      </c>
      <c r="K242" s="39">
        <v>0</v>
      </c>
      <c r="L242" s="39">
        <v>10005.790000000001</v>
      </c>
      <c r="M242" s="76">
        <v>40608.400000000001</v>
      </c>
      <c r="N242" s="27"/>
      <c r="O242" s="11"/>
      <c r="P242" s="12"/>
    </row>
    <row r="243" spans="1:16" ht="12.75" x14ac:dyDescent="0.2">
      <c r="A243" s="27"/>
      <c r="B243" s="92"/>
      <c r="C243" s="93" t="s">
        <v>75</v>
      </c>
      <c r="D243" s="75">
        <v>17133.78</v>
      </c>
      <c r="E243" s="39">
        <v>12045.5</v>
      </c>
      <c r="F243" s="39">
        <v>8576.81</v>
      </c>
      <c r="G243" s="39">
        <v>0</v>
      </c>
      <c r="H243" s="39">
        <v>0.11</v>
      </c>
      <c r="I243" s="39">
        <v>1566.94</v>
      </c>
      <c r="J243" s="39">
        <v>0</v>
      </c>
      <c r="K243" s="39">
        <v>0</v>
      </c>
      <c r="L243" s="39">
        <v>12857.04</v>
      </c>
      <c r="M243" s="76">
        <v>52180.18</v>
      </c>
      <c r="N243" s="27"/>
      <c r="O243" s="11"/>
      <c r="P243" s="12"/>
    </row>
    <row r="244" spans="1:16" thickBot="1" x14ac:dyDescent="0.25">
      <c r="A244" s="27"/>
      <c r="B244" s="94"/>
      <c r="C244" s="95" t="s">
        <v>76</v>
      </c>
      <c r="D244" s="77">
        <v>5020.8100000000004</v>
      </c>
      <c r="E244" s="78">
        <v>3529.77</v>
      </c>
      <c r="F244" s="78">
        <v>2513.31</v>
      </c>
      <c r="G244" s="78">
        <v>0</v>
      </c>
      <c r="H244" s="78">
        <v>0.03</v>
      </c>
      <c r="I244" s="78">
        <v>459.17</v>
      </c>
      <c r="J244" s="78">
        <v>0</v>
      </c>
      <c r="K244" s="78">
        <v>0</v>
      </c>
      <c r="L244" s="78">
        <v>3767.58</v>
      </c>
      <c r="M244" s="79">
        <v>15290.67</v>
      </c>
      <c r="N244" s="27"/>
      <c r="O244" s="11"/>
      <c r="P244" s="12"/>
    </row>
    <row r="245" spans="1:16" thickBot="1" x14ac:dyDescent="0.25">
      <c r="A245" s="27"/>
      <c r="B245" s="88"/>
      <c r="C245" s="89" t="s">
        <v>540</v>
      </c>
      <c r="D245" s="80">
        <v>1396532.85</v>
      </c>
      <c r="E245" s="81">
        <v>981799.47</v>
      </c>
      <c r="F245" s="81">
        <v>699075.15</v>
      </c>
      <c r="G245" s="81">
        <v>0</v>
      </c>
      <c r="H245" s="81">
        <v>8.7200000000000006</v>
      </c>
      <c r="I245" s="81">
        <v>127717.17</v>
      </c>
      <c r="J245" s="81">
        <v>0</v>
      </c>
      <c r="K245" s="81">
        <v>0</v>
      </c>
      <c r="L245" s="81">
        <v>0</v>
      </c>
      <c r="M245" s="82">
        <v>3205133.36</v>
      </c>
      <c r="N245" s="27"/>
      <c r="O245" s="11"/>
      <c r="P245" s="12"/>
    </row>
    <row r="246" spans="1:16" thickBot="1" x14ac:dyDescent="0.25">
      <c r="A246" s="27"/>
      <c r="B246" s="1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11"/>
      <c r="P246" s="12"/>
    </row>
    <row r="247" spans="1:16" ht="12.75" x14ac:dyDescent="0.2">
      <c r="A247" s="27"/>
      <c r="B247" s="90" t="s">
        <v>756</v>
      </c>
      <c r="C247" s="91" t="s">
        <v>735</v>
      </c>
      <c r="D247" s="72">
        <v>3305097.52</v>
      </c>
      <c r="E247" s="73">
        <v>1765358.89</v>
      </c>
      <c r="F247" s="73">
        <v>1632967.06</v>
      </c>
      <c r="G247" s="73">
        <v>0</v>
      </c>
      <c r="H247" s="73">
        <v>0</v>
      </c>
      <c r="I247" s="73">
        <v>4384.42</v>
      </c>
      <c r="J247" s="73">
        <v>0</v>
      </c>
      <c r="K247" s="73">
        <v>1303175.95</v>
      </c>
      <c r="L247" s="73">
        <v>-1232644.29</v>
      </c>
      <c r="M247" s="74">
        <v>6778339.5499999998</v>
      </c>
      <c r="N247" s="27"/>
      <c r="O247" s="11"/>
      <c r="P247" s="12"/>
    </row>
    <row r="248" spans="1:16" ht="12.75" x14ac:dyDescent="0.2">
      <c r="A248" s="27"/>
      <c r="B248" s="92"/>
      <c r="C248" s="93" t="s">
        <v>543</v>
      </c>
      <c r="D248" s="75">
        <v>35684.53</v>
      </c>
      <c r="E248" s="39">
        <v>19060.259999999998</v>
      </c>
      <c r="F248" s="39">
        <v>17630.849999999999</v>
      </c>
      <c r="G248" s="39">
        <v>0</v>
      </c>
      <c r="H248" s="39">
        <v>0</v>
      </c>
      <c r="I248" s="39">
        <v>47.34</v>
      </c>
      <c r="J248" s="39">
        <v>0</v>
      </c>
      <c r="K248" s="39">
        <v>0</v>
      </c>
      <c r="L248" s="39">
        <v>18219</v>
      </c>
      <c r="M248" s="76">
        <v>90641.98</v>
      </c>
      <c r="N248" s="27"/>
      <c r="O248" s="11"/>
      <c r="P248" s="12"/>
    </row>
    <row r="249" spans="1:16" ht="12.75" x14ac:dyDescent="0.2">
      <c r="A249" s="27"/>
      <c r="B249" s="92"/>
      <c r="C249" s="93" t="s">
        <v>347</v>
      </c>
      <c r="D249" s="75">
        <v>3142.82</v>
      </c>
      <c r="E249" s="39">
        <v>1678.68</v>
      </c>
      <c r="F249" s="39">
        <v>1552.79</v>
      </c>
      <c r="G249" s="39">
        <v>0</v>
      </c>
      <c r="H249" s="39">
        <v>0</v>
      </c>
      <c r="I249" s="39">
        <v>4.17</v>
      </c>
      <c r="J249" s="39">
        <v>0</v>
      </c>
      <c r="K249" s="39">
        <v>0</v>
      </c>
      <c r="L249" s="39">
        <v>1604.59</v>
      </c>
      <c r="M249" s="76">
        <v>7983.05</v>
      </c>
      <c r="N249" s="27"/>
      <c r="O249" s="11"/>
      <c r="P249" s="12"/>
    </row>
    <row r="250" spans="1:16" ht="12.75" x14ac:dyDescent="0.2">
      <c r="A250" s="27"/>
      <c r="B250" s="92"/>
      <c r="C250" s="93" t="s">
        <v>348</v>
      </c>
      <c r="D250" s="75">
        <v>2066311.36</v>
      </c>
      <c r="E250" s="39">
        <v>1103683.3700000001</v>
      </c>
      <c r="F250" s="39">
        <v>1020913.42</v>
      </c>
      <c r="G250" s="39">
        <v>0</v>
      </c>
      <c r="H250" s="39">
        <v>0</v>
      </c>
      <c r="I250" s="39">
        <v>2741.09</v>
      </c>
      <c r="J250" s="39">
        <v>0</v>
      </c>
      <c r="K250" s="39">
        <v>0</v>
      </c>
      <c r="L250" s="39">
        <v>1054970.46</v>
      </c>
      <c r="M250" s="76">
        <v>5248619.7</v>
      </c>
      <c r="N250" s="27"/>
      <c r="O250" s="11"/>
      <c r="P250" s="12"/>
    </row>
    <row r="251" spans="1:16" ht="12.75" x14ac:dyDescent="0.2">
      <c r="A251" s="27"/>
      <c r="B251" s="92"/>
      <c r="C251" s="93" t="s">
        <v>349</v>
      </c>
      <c r="D251" s="75">
        <v>1241.68</v>
      </c>
      <c r="E251" s="39">
        <v>663.22</v>
      </c>
      <c r="F251" s="39">
        <v>613.49</v>
      </c>
      <c r="G251" s="39">
        <v>0</v>
      </c>
      <c r="H251" s="39">
        <v>0</v>
      </c>
      <c r="I251" s="39">
        <v>1.65</v>
      </c>
      <c r="J251" s="39">
        <v>0</v>
      </c>
      <c r="K251" s="39">
        <v>0</v>
      </c>
      <c r="L251" s="39">
        <v>633.96</v>
      </c>
      <c r="M251" s="76">
        <v>3154</v>
      </c>
      <c r="N251" s="27"/>
      <c r="O251" s="11"/>
      <c r="P251" s="12"/>
    </row>
    <row r="252" spans="1:16" ht="12.75" x14ac:dyDescent="0.2">
      <c r="A252" s="27"/>
      <c r="B252" s="92"/>
      <c r="C252" s="93" t="s">
        <v>350</v>
      </c>
      <c r="D252" s="75">
        <v>174455.69</v>
      </c>
      <c r="E252" s="39">
        <v>93182.399999999994</v>
      </c>
      <c r="F252" s="39">
        <v>86194.25</v>
      </c>
      <c r="G252" s="39">
        <v>0</v>
      </c>
      <c r="H252" s="39">
        <v>0</v>
      </c>
      <c r="I252" s="39">
        <v>231.43</v>
      </c>
      <c r="J252" s="39">
        <v>0</v>
      </c>
      <c r="K252" s="39">
        <v>0</v>
      </c>
      <c r="L252" s="39">
        <v>89069.64</v>
      </c>
      <c r="M252" s="76">
        <v>443133.41</v>
      </c>
      <c r="N252" s="27"/>
      <c r="O252" s="11"/>
      <c r="P252" s="12"/>
    </row>
    <row r="253" spans="1:16" ht="12.75" x14ac:dyDescent="0.2">
      <c r="A253" s="27"/>
      <c r="B253" s="92"/>
      <c r="C253" s="93" t="s">
        <v>351</v>
      </c>
      <c r="D253" s="75">
        <v>1328.62</v>
      </c>
      <c r="E253" s="39">
        <v>709.66</v>
      </c>
      <c r="F253" s="39">
        <v>656.44</v>
      </c>
      <c r="G253" s="39">
        <v>0</v>
      </c>
      <c r="H253" s="39">
        <v>0</v>
      </c>
      <c r="I253" s="39">
        <v>1.76</v>
      </c>
      <c r="J253" s="39">
        <v>0</v>
      </c>
      <c r="K253" s="39">
        <v>0</v>
      </c>
      <c r="L253" s="39">
        <v>678.34</v>
      </c>
      <c r="M253" s="76">
        <v>3374.82</v>
      </c>
      <c r="N253" s="27"/>
      <c r="O253" s="11"/>
      <c r="P253" s="12"/>
    </row>
    <row r="254" spans="1:16" ht="12.75" x14ac:dyDescent="0.2">
      <c r="A254" s="27"/>
      <c r="B254" s="92"/>
      <c r="C254" s="93" t="s">
        <v>352</v>
      </c>
      <c r="D254" s="75">
        <v>113193.39</v>
      </c>
      <c r="E254" s="39">
        <v>60460.23</v>
      </c>
      <c r="F254" s="39">
        <v>55926.06</v>
      </c>
      <c r="G254" s="39">
        <v>0</v>
      </c>
      <c r="H254" s="39">
        <v>0</v>
      </c>
      <c r="I254" s="39">
        <v>150.16</v>
      </c>
      <c r="J254" s="39">
        <v>0</v>
      </c>
      <c r="K254" s="39">
        <v>0</v>
      </c>
      <c r="L254" s="39">
        <v>57791.72</v>
      </c>
      <c r="M254" s="76">
        <v>287521.56</v>
      </c>
      <c r="N254" s="27"/>
      <c r="O254" s="11"/>
      <c r="P254" s="12"/>
    </row>
    <row r="255" spans="1:16" ht="12.75" x14ac:dyDescent="0.2">
      <c r="A255" s="27"/>
      <c r="B255" s="92"/>
      <c r="C255" s="93" t="s">
        <v>353</v>
      </c>
      <c r="D255" s="75">
        <v>12725.68</v>
      </c>
      <c r="E255" s="39">
        <v>6797.2</v>
      </c>
      <c r="F255" s="39">
        <v>6287.45</v>
      </c>
      <c r="G255" s="39">
        <v>0</v>
      </c>
      <c r="H255" s="39">
        <v>0</v>
      </c>
      <c r="I255" s="39">
        <v>16.88</v>
      </c>
      <c r="J255" s="39">
        <v>0</v>
      </c>
      <c r="K255" s="39">
        <v>0</v>
      </c>
      <c r="L255" s="39">
        <v>6497.19</v>
      </c>
      <c r="M255" s="76">
        <v>32324.400000000001</v>
      </c>
      <c r="N255" s="27"/>
      <c r="O255" s="11"/>
      <c r="P255" s="12"/>
    </row>
    <row r="256" spans="1:16" thickBot="1" x14ac:dyDescent="0.25">
      <c r="A256" s="27"/>
      <c r="B256" s="94"/>
      <c r="C256" s="95" t="s">
        <v>354</v>
      </c>
      <c r="D256" s="77">
        <v>6227.29</v>
      </c>
      <c r="E256" s="78">
        <v>3326.2</v>
      </c>
      <c r="F256" s="78">
        <v>3076.75</v>
      </c>
      <c r="G256" s="78">
        <v>0</v>
      </c>
      <c r="H256" s="78">
        <v>0</v>
      </c>
      <c r="I256" s="78">
        <v>8.26</v>
      </c>
      <c r="J256" s="78">
        <v>0</v>
      </c>
      <c r="K256" s="78">
        <v>0</v>
      </c>
      <c r="L256" s="78">
        <v>3179.39</v>
      </c>
      <c r="M256" s="79">
        <v>15817.89</v>
      </c>
      <c r="N256" s="27"/>
      <c r="O256" s="11"/>
      <c r="P256" s="12"/>
    </row>
    <row r="257" spans="1:16" thickBot="1" x14ac:dyDescent="0.25">
      <c r="A257" s="27"/>
      <c r="B257" s="88"/>
      <c r="C257" s="89" t="s">
        <v>540</v>
      </c>
      <c r="D257" s="80">
        <v>5719408.5800000001</v>
      </c>
      <c r="E257" s="81">
        <v>3054920.11</v>
      </c>
      <c r="F257" s="81">
        <v>2825818.56</v>
      </c>
      <c r="G257" s="81">
        <v>0</v>
      </c>
      <c r="H257" s="81">
        <v>0</v>
      </c>
      <c r="I257" s="81">
        <v>7587.16</v>
      </c>
      <c r="J257" s="81">
        <v>0</v>
      </c>
      <c r="K257" s="81">
        <v>1303175.95</v>
      </c>
      <c r="L257" s="81">
        <v>0</v>
      </c>
      <c r="M257" s="82">
        <v>12910910.359999999</v>
      </c>
      <c r="N257" s="27"/>
      <c r="O257" s="11"/>
      <c r="P257" s="12"/>
    </row>
    <row r="258" spans="1:16" thickBot="1" x14ac:dyDescent="0.25">
      <c r="A258" s="27"/>
      <c r="B258" s="1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11"/>
      <c r="P258" s="12"/>
    </row>
    <row r="259" spans="1:16" thickBot="1" x14ac:dyDescent="0.25">
      <c r="A259" s="27"/>
      <c r="B259" s="101" t="s">
        <v>757</v>
      </c>
      <c r="C259" s="102" t="s">
        <v>735</v>
      </c>
      <c r="D259" s="80">
        <v>648968.61</v>
      </c>
      <c r="E259" s="81">
        <v>264986</v>
      </c>
      <c r="F259" s="81">
        <v>326990.98</v>
      </c>
      <c r="G259" s="81">
        <v>0</v>
      </c>
      <c r="H259" s="81">
        <v>0</v>
      </c>
      <c r="I259" s="81">
        <v>0</v>
      </c>
      <c r="J259" s="81">
        <v>0</v>
      </c>
      <c r="K259" s="81">
        <v>0</v>
      </c>
      <c r="L259" s="81">
        <v>0</v>
      </c>
      <c r="M259" s="82">
        <v>1240945.5900000001</v>
      </c>
      <c r="N259" s="27"/>
      <c r="O259" s="11"/>
      <c r="P259" s="12"/>
    </row>
    <row r="260" spans="1:16" thickBot="1" x14ac:dyDescent="0.25">
      <c r="A260" s="27"/>
      <c r="B260" s="88"/>
      <c r="C260" s="89" t="s">
        <v>540</v>
      </c>
      <c r="D260" s="80">
        <v>648968.61</v>
      </c>
      <c r="E260" s="81">
        <v>264986</v>
      </c>
      <c r="F260" s="81">
        <v>326990.98</v>
      </c>
      <c r="G260" s="81">
        <v>0</v>
      </c>
      <c r="H260" s="81">
        <v>0</v>
      </c>
      <c r="I260" s="81">
        <v>0</v>
      </c>
      <c r="J260" s="81">
        <v>0</v>
      </c>
      <c r="K260" s="81">
        <v>0</v>
      </c>
      <c r="L260" s="81">
        <v>0</v>
      </c>
      <c r="M260" s="82">
        <v>1240945.5900000001</v>
      </c>
      <c r="N260" s="27"/>
      <c r="O260" s="11"/>
      <c r="P260" s="12"/>
    </row>
    <row r="261" spans="1:16" thickBot="1" x14ac:dyDescent="0.25">
      <c r="A261" s="27"/>
      <c r="B261" s="1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11"/>
      <c r="P261" s="12"/>
    </row>
    <row r="262" spans="1:16" ht="12.75" x14ac:dyDescent="0.2">
      <c r="A262" s="27"/>
      <c r="B262" s="90" t="s">
        <v>758</v>
      </c>
      <c r="C262" s="91" t="s">
        <v>743</v>
      </c>
      <c r="D262" s="72">
        <v>1131810.97</v>
      </c>
      <c r="E262" s="73">
        <v>349766.98</v>
      </c>
      <c r="F262" s="73">
        <v>534283.66</v>
      </c>
      <c r="G262" s="73">
        <v>0</v>
      </c>
      <c r="H262" s="73">
        <v>4.83</v>
      </c>
      <c r="I262" s="73">
        <v>0</v>
      </c>
      <c r="J262" s="73">
        <v>0</v>
      </c>
      <c r="K262" s="73">
        <v>0</v>
      </c>
      <c r="L262" s="73">
        <v>-106550.9</v>
      </c>
      <c r="M262" s="74">
        <v>1909315.54</v>
      </c>
      <c r="N262" s="27"/>
      <c r="O262" s="11"/>
      <c r="P262" s="12"/>
    </row>
    <row r="263" spans="1:16" ht="12.75" x14ac:dyDescent="0.2">
      <c r="A263" s="27"/>
      <c r="B263" s="92"/>
      <c r="C263" s="93" t="s">
        <v>77</v>
      </c>
      <c r="D263" s="75">
        <v>73251.429999999993</v>
      </c>
      <c r="E263" s="39">
        <v>22637.11</v>
      </c>
      <c r="F263" s="39">
        <v>34579.129999999997</v>
      </c>
      <c r="G263" s="39">
        <v>0</v>
      </c>
      <c r="H263" s="39">
        <v>0.31</v>
      </c>
      <c r="I263" s="39">
        <v>0</v>
      </c>
      <c r="J263" s="39">
        <v>0</v>
      </c>
      <c r="K263" s="39">
        <v>0</v>
      </c>
      <c r="L263" s="39">
        <v>14497.81</v>
      </c>
      <c r="M263" s="76">
        <v>144965.79</v>
      </c>
      <c r="N263" s="27"/>
      <c r="O263" s="11"/>
      <c r="P263" s="12"/>
    </row>
    <row r="264" spans="1:16" ht="12.75" x14ac:dyDescent="0.2">
      <c r="A264" s="27"/>
      <c r="B264" s="92"/>
      <c r="C264" s="93" t="s">
        <v>78</v>
      </c>
      <c r="D264" s="75">
        <v>146442.23999999999</v>
      </c>
      <c r="E264" s="39">
        <v>45255.49</v>
      </c>
      <c r="F264" s="39">
        <v>69129.649999999994</v>
      </c>
      <c r="G264" s="39">
        <v>0</v>
      </c>
      <c r="H264" s="39">
        <v>0.63</v>
      </c>
      <c r="I264" s="39">
        <v>0</v>
      </c>
      <c r="J264" s="39">
        <v>0</v>
      </c>
      <c r="K264" s="39">
        <v>0</v>
      </c>
      <c r="L264" s="39">
        <v>28983.599999999999</v>
      </c>
      <c r="M264" s="76">
        <v>289811.61</v>
      </c>
      <c r="N264" s="27"/>
      <c r="O264" s="11"/>
      <c r="P264" s="12"/>
    </row>
    <row r="265" spans="1:16" ht="12.75" x14ac:dyDescent="0.2">
      <c r="A265" s="27"/>
      <c r="B265" s="92"/>
      <c r="C265" s="93" t="s">
        <v>79</v>
      </c>
      <c r="D265" s="75">
        <v>72642.83</v>
      </c>
      <c r="E265" s="39">
        <v>22449.03</v>
      </c>
      <c r="F265" s="39">
        <v>34291.83</v>
      </c>
      <c r="G265" s="39">
        <v>0</v>
      </c>
      <c r="H265" s="39">
        <v>0.31</v>
      </c>
      <c r="I265" s="39">
        <v>0</v>
      </c>
      <c r="J265" s="39">
        <v>0</v>
      </c>
      <c r="K265" s="39">
        <v>0</v>
      </c>
      <c r="L265" s="39">
        <v>14377.35</v>
      </c>
      <c r="M265" s="76">
        <v>143761.35</v>
      </c>
      <c r="N265" s="27"/>
      <c r="O265" s="11"/>
      <c r="P265" s="12"/>
    </row>
    <row r="266" spans="1:16" ht="12.75" x14ac:dyDescent="0.2">
      <c r="A266" s="27"/>
      <c r="B266" s="92"/>
      <c r="C266" s="93" t="s">
        <v>80</v>
      </c>
      <c r="D266" s="75">
        <v>33604.97</v>
      </c>
      <c r="E266" s="39">
        <v>10385.040000000001</v>
      </c>
      <c r="F266" s="39">
        <v>15863.59</v>
      </c>
      <c r="G266" s="39">
        <v>0</v>
      </c>
      <c r="H266" s="39">
        <v>0.14000000000000001</v>
      </c>
      <c r="I266" s="39">
        <v>0</v>
      </c>
      <c r="J266" s="39">
        <v>0</v>
      </c>
      <c r="K266" s="39">
        <v>0</v>
      </c>
      <c r="L266" s="39">
        <v>6651.04</v>
      </c>
      <c r="M266" s="76">
        <v>66504.78</v>
      </c>
      <c r="N266" s="27"/>
      <c r="O266" s="11"/>
      <c r="P266" s="12"/>
    </row>
    <row r="267" spans="1:16" ht="12.75" x14ac:dyDescent="0.2">
      <c r="A267" s="27"/>
      <c r="B267" s="92"/>
      <c r="C267" s="93" t="s">
        <v>81</v>
      </c>
      <c r="D267" s="75">
        <v>151144.1</v>
      </c>
      <c r="E267" s="39">
        <v>46708.52</v>
      </c>
      <c r="F267" s="39">
        <v>71349.210000000006</v>
      </c>
      <c r="G267" s="39">
        <v>0</v>
      </c>
      <c r="H267" s="39">
        <v>0.65</v>
      </c>
      <c r="I267" s="39">
        <v>0</v>
      </c>
      <c r="J267" s="39">
        <v>0</v>
      </c>
      <c r="K267" s="39">
        <v>0</v>
      </c>
      <c r="L267" s="39">
        <v>29914.19</v>
      </c>
      <c r="M267" s="76">
        <v>299116.67</v>
      </c>
      <c r="N267" s="27"/>
      <c r="O267" s="11"/>
      <c r="P267" s="12"/>
    </row>
    <row r="268" spans="1:16" thickBot="1" x14ac:dyDescent="0.25">
      <c r="A268" s="27"/>
      <c r="B268" s="94"/>
      <c r="C268" s="95" t="s">
        <v>82</v>
      </c>
      <c r="D268" s="77">
        <v>61272.32</v>
      </c>
      <c r="E268" s="78">
        <v>18935.169999999998</v>
      </c>
      <c r="F268" s="78">
        <v>28924.26</v>
      </c>
      <c r="G268" s="78">
        <v>0</v>
      </c>
      <c r="H268" s="78">
        <v>0.26</v>
      </c>
      <c r="I268" s="78">
        <v>0</v>
      </c>
      <c r="J268" s="78">
        <v>0</v>
      </c>
      <c r="K268" s="78">
        <v>0</v>
      </c>
      <c r="L268" s="78">
        <v>12126.91</v>
      </c>
      <c r="M268" s="79">
        <v>121258.92</v>
      </c>
      <c r="N268" s="27"/>
      <c r="O268" s="11"/>
      <c r="P268" s="12"/>
    </row>
    <row r="269" spans="1:16" thickBot="1" x14ac:dyDescent="0.25">
      <c r="A269" s="27"/>
      <c r="B269" s="88"/>
      <c r="C269" s="89" t="s">
        <v>540</v>
      </c>
      <c r="D269" s="80">
        <v>1670168.86</v>
      </c>
      <c r="E269" s="81">
        <v>516137.34</v>
      </c>
      <c r="F269" s="81">
        <v>788421.33</v>
      </c>
      <c r="G269" s="81">
        <v>0</v>
      </c>
      <c r="H269" s="81">
        <v>7.13</v>
      </c>
      <c r="I269" s="81">
        <v>0</v>
      </c>
      <c r="J269" s="81">
        <v>0</v>
      </c>
      <c r="K269" s="81">
        <v>0</v>
      </c>
      <c r="L269" s="81">
        <v>0</v>
      </c>
      <c r="M269" s="82">
        <v>2974734.66</v>
      </c>
      <c r="N269" s="27"/>
      <c r="O269" s="11"/>
      <c r="P269" s="14"/>
    </row>
    <row r="270" spans="1:16" thickBot="1" x14ac:dyDescent="0.25">
      <c r="A270" s="27"/>
      <c r="B270" s="1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11"/>
      <c r="P270" s="12"/>
    </row>
    <row r="271" spans="1:16" ht="12.75" x14ac:dyDescent="0.2">
      <c r="A271" s="27"/>
      <c r="B271" s="90" t="s">
        <v>759</v>
      </c>
      <c r="C271" s="91" t="s">
        <v>735</v>
      </c>
      <c r="D271" s="72">
        <v>1533203.95</v>
      </c>
      <c r="E271" s="73">
        <v>1142723.04</v>
      </c>
      <c r="F271" s="73">
        <v>761571.08</v>
      </c>
      <c r="G271" s="73">
        <v>0</v>
      </c>
      <c r="H271" s="73">
        <v>1.26</v>
      </c>
      <c r="I271" s="73">
        <v>459179.55</v>
      </c>
      <c r="J271" s="73">
        <v>0</v>
      </c>
      <c r="K271" s="73">
        <v>453662.84</v>
      </c>
      <c r="L271" s="73">
        <v>-456296.07</v>
      </c>
      <c r="M271" s="74">
        <v>3894045.65</v>
      </c>
      <c r="N271" s="27"/>
      <c r="O271" s="11"/>
      <c r="P271" s="13"/>
    </row>
    <row r="272" spans="1:16" ht="12.75" x14ac:dyDescent="0.2">
      <c r="A272" s="27"/>
      <c r="B272" s="92"/>
      <c r="C272" s="93" t="s">
        <v>355</v>
      </c>
      <c r="D272" s="75">
        <v>13535.51</v>
      </c>
      <c r="E272" s="39">
        <v>10088.25</v>
      </c>
      <c r="F272" s="39">
        <v>6723.34</v>
      </c>
      <c r="G272" s="39">
        <v>0</v>
      </c>
      <c r="H272" s="39">
        <v>0.01</v>
      </c>
      <c r="I272" s="39">
        <v>4053.75</v>
      </c>
      <c r="J272" s="39">
        <v>0</v>
      </c>
      <c r="K272" s="39">
        <v>0</v>
      </c>
      <c r="L272" s="39">
        <v>11008.51</v>
      </c>
      <c r="M272" s="76">
        <v>45409.37</v>
      </c>
      <c r="N272" s="27"/>
      <c r="O272" s="11"/>
      <c r="P272" s="12"/>
    </row>
    <row r="273" spans="1:16" ht="12.75" x14ac:dyDescent="0.2">
      <c r="A273" s="27"/>
      <c r="B273" s="92"/>
      <c r="C273" s="93" t="s">
        <v>85</v>
      </c>
      <c r="D273" s="75">
        <v>61160.47</v>
      </c>
      <c r="E273" s="39">
        <v>45583.94</v>
      </c>
      <c r="F273" s="39">
        <v>30379.55</v>
      </c>
      <c r="G273" s="39">
        <v>0</v>
      </c>
      <c r="H273" s="39">
        <v>0.05</v>
      </c>
      <c r="I273" s="39">
        <v>18316.96</v>
      </c>
      <c r="J273" s="39">
        <v>0</v>
      </c>
      <c r="K273" s="39">
        <v>0</v>
      </c>
      <c r="L273" s="39">
        <v>49742.18</v>
      </c>
      <c r="M273" s="76">
        <v>205183.15</v>
      </c>
      <c r="N273" s="27"/>
      <c r="O273" s="11"/>
      <c r="P273" s="12"/>
    </row>
    <row r="274" spans="1:16" ht="12.75" x14ac:dyDescent="0.2">
      <c r="A274" s="27"/>
      <c r="B274" s="92"/>
      <c r="C274" s="93" t="s">
        <v>356</v>
      </c>
      <c r="D274" s="75">
        <v>176216.27</v>
      </c>
      <c r="E274" s="39">
        <v>131336.99</v>
      </c>
      <c r="F274" s="39">
        <v>87529.919999999998</v>
      </c>
      <c r="G274" s="39">
        <v>0</v>
      </c>
      <c r="H274" s="39">
        <v>0.14000000000000001</v>
      </c>
      <c r="I274" s="39">
        <v>52775.040000000001</v>
      </c>
      <c r="J274" s="39">
        <v>0</v>
      </c>
      <c r="K274" s="39">
        <v>0</v>
      </c>
      <c r="L274" s="39">
        <v>143317.74</v>
      </c>
      <c r="M274" s="76">
        <v>591176.1</v>
      </c>
      <c r="N274" s="27"/>
      <c r="O274" s="11"/>
      <c r="P274" s="12"/>
    </row>
    <row r="275" spans="1:16" ht="12.75" x14ac:dyDescent="0.2">
      <c r="A275" s="27"/>
      <c r="B275" s="92"/>
      <c r="C275" s="93" t="s">
        <v>541</v>
      </c>
      <c r="D275" s="75">
        <v>43001.71</v>
      </c>
      <c r="E275" s="39">
        <v>32049.91</v>
      </c>
      <c r="F275" s="39">
        <v>21359.75</v>
      </c>
      <c r="G275" s="39">
        <v>0</v>
      </c>
      <c r="H275" s="39">
        <v>0.04</v>
      </c>
      <c r="I275" s="39">
        <v>12878.59</v>
      </c>
      <c r="J275" s="39">
        <v>0</v>
      </c>
      <c r="K275" s="39">
        <v>0</v>
      </c>
      <c r="L275" s="39">
        <v>34973.56</v>
      </c>
      <c r="M275" s="76">
        <v>144263.56</v>
      </c>
      <c r="N275" s="27"/>
      <c r="O275" s="11"/>
      <c r="P275" s="12"/>
    </row>
    <row r="276" spans="1:16" ht="12.75" x14ac:dyDescent="0.2">
      <c r="A276" s="27"/>
      <c r="B276" s="92"/>
      <c r="C276" s="93" t="s">
        <v>357</v>
      </c>
      <c r="D276" s="75">
        <v>239384.49</v>
      </c>
      <c r="E276" s="39">
        <v>178417.34</v>
      </c>
      <c r="F276" s="39">
        <v>118906.75</v>
      </c>
      <c r="G276" s="39">
        <v>0</v>
      </c>
      <c r="H276" s="39">
        <v>0.2</v>
      </c>
      <c r="I276" s="39">
        <v>71693.31</v>
      </c>
      <c r="J276" s="39">
        <v>0</v>
      </c>
      <c r="K276" s="39">
        <v>0</v>
      </c>
      <c r="L276" s="39">
        <v>194692.86</v>
      </c>
      <c r="M276" s="76">
        <v>803094.95</v>
      </c>
      <c r="N276" s="27"/>
      <c r="O276" s="11"/>
      <c r="P276" s="12"/>
    </row>
    <row r="277" spans="1:16" thickBot="1" x14ac:dyDescent="0.25">
      <c r="A277" s="27"/>
      <c r="B277" s="94"/>
      <c r="C277" s="95" t="s">
        <v>358</v>
      </c>
      <c r="D277" s="77">
        <v>27740.13</v>
      </c>
      <c r="E277" s="78">
        <v>20675.189999999999</v>
      </c>
      <c r="F277" s="78">
        <v>13779.04</v>
      </c>
      <c r="G277" s="78">
        <v>0</v>
      </c>
      <c r="H277" s="78">
        <v>0.02</v>
      </c>
      <c r="I277" s="78">
        <v>8307.9</v>
      </c>
      <c r="J277" s="78">
        <v>0</v>
      </c>
      <c r="K277" s="78">
        <v>0</v>
      </c>
      <c r="L277" s="78">
        <v>22561.22</v>
      </c>
      <c r="M277" s="79">
        <v>93063.5</v>
      </c>
      <c r="N277" s="27"/>
      <c r="O277" s="11"/>
      <c r="P277" s="12"/>
    </row>
    <row r="278" spans="1:16" thickBot="1" x14ac:dyDescent="0.25">
      <c r="A278" s="27"/>
      <c r="B278" s="88"/>
      <c r="C278" s="89" t="s">
        <v>540</v>
      </c>
      <c r="D278" s="80">
        <v>2094242.53</v>
      </c>
      <c r="E278" s="81">
        <v>1560874.66</v>
      </c>
      <c r="F278" s="81">
        <v>1040249.43</v>
      </c>
      <c r="G278" s="81">
        <v>0</v>
      </c>
      <c r="H278" s="81">
        <v>1.72</v>
      </c>
      <c r="I278" s="81">
        <v>627205.1</v>
      </c>
      <c r="J278" s="81">
        <v>0</v>
      </c>
      <c r="K278" s="81">
        <v>453662.84</v>
      </c>
      <c r="L278" s="81">
        <v>0</v>
      </c>
      <c r="M278" s="82">
        <v>5776236.2800000003</v>
      </c>
      <c r="N278" s="27"/>
      <c r="O278" s="11"/>
      <c r="P278" s="12"/>
    </row>
    <row r="279" spans="1:16" thickBot="1" x14ac:dyDescent="0.25">
      <c r="A279" s="27"/>
      <c r="B279" s="1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11"/>
      <c r="P279" s="12"/>
    </row>
    <row r="280" spans="1:16" ht="12.75" x14ac:dyDescent="0.2">
      <c r="A280" s="27"/>
      <c r="B280" s="90" t="s">
        <v>760</v>
      </c>
      <c r="C280" s="91" t="s">
        <v>743</v>
      </c>
      <c r="D280" s="72">
        <v>513984.35</v>
      </c>
      <c r="E280" s="73">
        <v>337702.72</v>
      </c>
      <c r="F280" s="73">
        <v>262841.07</v>
      </c>
      <c r="G280" s="73">
        <v>0</v>
      </c>
      <c r="H280" s="73">
        <v>0</v>
      </c>
      <c r="I280" s="73">
        <v>130954.55</v>
      </c>
      <c r="J280" s="73">
        <v>0</v>
      </c>
      <c r="K280" s="73">
        <v>0</v>
      </c>
      <c r="L280" s="73">
        <v>-35156.300000000003</v>
      </c>
      <c r="M280" s="74">
        <v>1210326.3899999999</v>
      </c>
      <c r="N280" s="27"/>
      <c r="O280" s="11"/>
      <c r="P280" s="12"/>
    </row>
    <row r="281" spans="1:16" ht="12.75" x14ac:dyDescent="0.2">
      <c r="A281" s="27"/>
      <c r="B281" s="92"/>
      <c r="C281" s="93" t="s">
        <v>359</v>
      </c>
      <c r="D281" s="75">
        <v>11532.68</v>
      </c>
      <c r="E281" s="39">
        <v>7577.31</v>
      </c>
      <c r="F281" s="39">
        <v>5897.58</v>
      </c>
      <c r="G281" s="39">
        <v>0</v>
      </c>
      <c r="H281" s="39">
        <v>0</v>
      </c>
      <c r="I281" s="39">
        <v>2938.33</v>
      </c>
      <c r="J281" s="39">
        <v>0</v>
      </c>
      <c r="K281" s="39">
        <v>0</v>
      </c>
      <c r="L281" s="39">
        <v>7824.96</v>
      </c>
      <c r="M281" s="76">
        <v>35770.86</v>
      </c>
      <c r="N281" s="27"/>
      <c r="O281" s="11"/>
      <c r="P281" s="12"/>
    </row>
    <row r="282" spans="1:16" ht="12.75" x14ac:dyDescent="0.2">
      <c r="A282" s="27"/>
      <c r="B282" s="92"/>
      <c r="C282" s="93" t="s">
        <v>360</v>
      </c>
      <c r="D282" s="75">
        <v>1966.04</v>
      </c>
      <c r="E282" s="39">
        <v>1291.74</v>
      </c>
      <c r="F282" s="39">
        <v>1005.39</v>
      </c>
      <c r="G282" s="39">
        <v>0</v>
      </c>
      <c r="H282" s="39">
        <v>0</v>
      </c>
      <c r="I282" s="39">
        <v>500.91</v>
      </c>
      <c r="J282" s="39">
        <v>0</v>
      </c>
      <c r="K282" s="39">
        <v>0</v>
      </c>
      <c r="L282" s="39">
        <v>1333.96</v>
      </c>
      <c r="M282" s="76">
        <v>6098.04</v>
      </c>
      <c r="N282" s="27"/>
      <c r="O282" s="11"/>
      <c r="P282" s="12"/>
    </row>
    <row r="283" spans="1:16" thickBot="1" x14ac:dyDescent="0.25">
      <c r="A283" s="27"/>
      <c r="B283" s="94"/>
      <c r="C283" s="95" t="s">
        <v>361</v>
      </c>
      <c r="D283" s="77">
        <v>38315.78</v>
      </c>
      <c r="E283" s="78">
        <v>25174.59</v>
      </c>
      <c r="F283" s="78">
        <v>19593.91</v>
      </c>
      <c r="G283" s="78">
        <v>0</v>
      </c>
      <c r="H283" s="78">
        <v>0</v>
      </c>
      <c r="I283" s="78">
        <v>9762.2199999999993</v>
      </c>
      <c r="J283" s="78">
        <v>0</v>
      </c>
      <c r="K283" s="78">
        <v>0</v>
      </c>
      <c r="L283" s="78">
        <v>25997.38</v>
      </c>
      <c r="M283" s="79">
        <v>118843.88</v>
      </c>
      <c r="N283" s="27"/>
      <c r="O283" s="11"/>
      <c r="P283" s="12"/>
    </row>
    <row r="284" spans="1:16" thickBot="1" x14ac:dyDescent="0.25">
      <c r="A284" s="27"/>
      <c r="B284" s="88"/>
      <c r="C284" s="89" t="s">
        <v>540</v>
      </c>
      <c r="D284" s="80">
        <v>565798.85</v>
      </c>
      <c r="E284" s="81">
        <v>371746.36</v>
      </c>
      <c r="F284" s="81">
        <v>289337.95</v>
      </c>
      <c r="G284" s="81">
        <v>0</v>
      </c>
      <c r="H284" s="81">
        <v>0</v>
      </c>
      <c r="I284" s="81">
        <v>144156.01</v>
      </c>
      <c r="J284" s="81">
        <v>0</v>
      </c>
      <c r="K284" s="81">
        <v>0</v>
      </c>
      <c r="L284" s="81">
        <v>0</v>
      </c>
      <c r="M284" s="82">
        <v>1371039.17</v>
      </c>
      <c r="N284" s="27"/>
      <c r="O284" s="11"/>
      <c r="P284" s="12"/>
    </row>
    <row r="285" spans="1:16" thickBot="1" x14ac:dyDescent="0.25">
      <c r="A285" s="27"/>
      <c r="B285" s="1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11"/>
      <c r="P285" s="12"/>
    </row>
    <row r="286" spans="1:16" ht="12.75" x14ac:dyDescent="0.2">
      <c r="A286" s="27"/>
      <c r="B286" s="90" t="s">
        <v>761</v>
      </c>
      <c r="C286" s="91" t="s">
        <v>735</v>
      </c>
      <c r="D286" s="72">
        <v>460118.92</v>
      </c>
      <c r="E286" s="73">
        <v>362569.47</v>
      </c>
      <c r="F286" s="73">
        <v>225875.06</v>
      </c>
      <c r="G286" s="73">
        <v>0</v>
      </c>
      <c r="H286" s="73">
        <v>0</v>
      </c>
      <c r="I286" s="73">
        <v>198640.4</v>
      </c>
      <c r="J286" s="73">
        <v>0</v>
      </c>
      <c r="K286" s="73">
        <v>121959.87</v>
      </c>
      <c r="L286" s="73">
        <v>-102623.14</v>
      </c>
      <c r="M286" s="74">
        <v>1266540.58</v>
      </c>
      <c r="N286" s="27"/>
      <c r="O286" s="11"/>
      <c r="P286" s="12"/>
    </row>
    <row r="287" spans="1:16" ht="12.75" x14ac:dyDescent="0.2">
      <c r="A287" s="27"/>
      <c r="B287" s="92"/>
      <c r="C287" s="93" t="s">
        <v>362</v>
      </c>
      <c r="D287" s="75">
        <v>10537.91</v>
      </c>
      <c r="E287" s="39">
        <v>8303.7800000000007</v>
      </c>
      <c r="F287" s="39">
        <v>5173.12</v>
      </c>
      <c r="G287" s="39">
        <v>0</v>
      </c>
      <c r="H287" s="39">
        <v>0</v>
      </c>
      <c r="I287" s="39">
        <v>4549.38</v>
      </c>
      <c r="J287" s="39">
        <v>0</v>
      </c>
      <c r="K287" s="39">
        <v>0</v>
      </c>
      <c r="L287" s="39">
        <v>9250.24</v>
      </c>
      <c r="M287" s="76">
        <v>37814.43</v>
      </c>
      <c r="N287" s="27"/>
      <c r="O287" s="11"/>
      <c r="P287" s="12"/>
    </row>
    <row r="288" spans="1:16" ht="12.75" x14ac:dyDescent="0.2">
      <c r="A288" s="27"/>
      <c r="B288" s="92"/>
      <c r="C288" s="93" t="s">
        <v>363</v>
      </c>
      <c r="D288" s="75">
        <v>3087.73</v>
      </c>
      <c r="E288" s="39">
        <v>2433.1</v>
      </c>
      <c r="F288" s="39">
        <v>1515.79</v>
      </c>
      <c r="G288" s="39">
        <v>0</v>
      </c>
      <c r="H288" s="39">
        <v>0</v>
      </c>
      <c r="I288" s="39">
        <v>1333.02</v>
      </c>
      <c r="J288" s="39">
        <v>0</v>
      </c>
      <c r="K288" s="39">
        <v>0</v>
      </c>
      <c r="L288" s="39">
        <v>2710.42</v>
      </c>
      <c r="M288" s="76">
        <v>11080.06</v>
      </c>
      <c r="N288" s="27"/>
      <c r="O288" s="11"/>
      <c r="P288" s="12"/>
    </row>
    <row r="289" spans="1:16" ht="12.75" x14ac:dyDescent="0.2">
      <c r="A289" s="27"/>
      <c r="B289" s="92"/>
      <c r="C289" s="93" t="s">
        <v>822</v>
      </c>
      <c r="D289" s="75">
        <v>7402.98</v>
      </c>
      <c r="E289" s="39">
        <v>5833.48</v>
      </c>
      <c r="F289" s="39">
        <v>3634.16</v>
      </c>
      <c r="G289" s="39">
        <v>0</v>
      </c>
      <c r="H289" s="39">
        <v>0</v>
      </c>
      <c r="I289" s="39">
        <v>3195.98</v>
      </c>
      <c r="J289" s="39">
        <v>0</v>
      </c>
      <c r="K289" s="39">
        <v>0</v>
      </c>
      <c r="L289" s="39">
        <v>6498.37</v>
      </c>
      <c r="M289" s="76">
        <v>26564.97</v>
      </c>
      <c r="N289" s="27"/>
      <c r="O289" s="11"/>
      <c r="P289" s="12"/>
    </row>
    <row r="290" spans="1:16" ht="12.75" x14ac:dyDescent="0.2">
      <c r="A290" s="27"/>
      <c r="B290" s="92"/>
      <c r="C290" s="93" t="s">
        <v>364</v>
      </c>
      <c r="D290" s="75">
        <v>5353.95</v>
      </c>
      <c r="E290" s="39">
        <v>4218.8599999999997</v>
      </c>
      <c r="F290" s="39">
        <v>2628.29</v>
      </c>
      <c r="G290" s="39">
        <v>0</v>
      </c>
      <c r="H290" s="39">
        <v>0</v>
      </c>
      <c r="I290" s="39">
        <v>2311.38</v>
      </c>
      <c r="J290" s="39">
        <v>0</v>
      </c>
      <c r="K290" s="39">
        <v>0</v>
      </c>
      <c r="L290" s="39">
        <v>4699.7299999999996</v>
      </c>
      <c r="M290" s="76">
        <v>19212.21</v>
      </c>
      <c r="N290" s="27"/>
      <c r="O290" s="11"/>
      <c r="P290" s="12"/>
    </row>
    <row r="291" spans="1:16" ht="12.75" x14ac:dyDescent="0.2">
      <c r="A291" s="27"/>
      <c r="B291" s="92"/>
      <c r="C291" s="93" t="s">
        <v>365</v>
      </c>
      <c r="D291" s="75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39">
        <v>0</v>
      </c>
      <c r="M291" s="76">
        <v>0</v>
      </c>
      <c r="N291" s="27"/>
      <c r="O291" s="11"/>
      <c r="P291" s="12"/>
    </row>
    <row r="292" spans="1:16" ht="12.75" x14ac:dyDescent="0.2">
      <c r="A292" s="27"/>
      <c r="B292" s="92"/>
      <c r="C292" s="93" t="s">
        <v>366</v>
      </c>
      <c r="D292" s="75">
        <v>7270.78</v>
      </c>
      <c r="E292" s="39">
        <v>5729.31</v>
      </c>
      <c r="F292" s="39">
        <v>3569.27</v>
      </c>
      <c r="G292" s="39">
        <v>0</v>
      </c>
      <c r="H292" s="39">
        <v>0</v>
      </c>
      <c r="I292" s="39">
        <v>3138.91</v>
      </c>
      <c r="J292" s="39">
        <v>0</v>
      </c>
      <c r="K292" s="39">
        <v>0</v>
      </c>
      <c r="L292" s="39">
        <v>6382.33</v>
      </c>
      <c r="M292" s="76">
        <v>26090.6</v>
      </c>
      <c r="N292" s="27"/>
      <c r="O292" s="11"/>
      <c r="P292" s="12"/>
    </row>
    <row r="293" spans="1:16" ht="12.75" x14ac:dyDescent="0.2">
      <c r="A293" s="27"/>
      <c r="B293" s="92"/>
      <c r="C293" s="93" t="s">
        <v>367</v>
      </c>
      <c r="D293" s="75">
        <v>7865.7</v>
      </c>
      <c r="E293" s="39">
        <v>6198.1</v>
      </c>
      <c r="F293" s="39">
        <v>3861.32</v>
      </c>
      <c r="G293" s="39">
        <v>0</v>
      </c>
      <c r="H293" s="39">
        <v>0</v>
      </c>
      <c r="I293" s="39">
        <v>3395.74</v>
      </c>
      <c r="J293" s="39">
        <v>0</v>
      </c>
      <c r="K293" s="39">
        <v>0</v>
      </c>
      <c r="L293" s="39">
        <v>6904.55</v>
      </c>
      <c r="M293" s="76">
        <v>28225.41</v>
      </c>
      <c r="N293" s="27"/>
      <c r="O293" s="11"/>
      <c r="P293" s="12"/>
    </row>
    <row r="294" spans="1:16" ht="12.75" x14ac:dyDescent="0.2">
      <c r="A294" s="27"/>
      <c r="B294" s="92"/>
      <c r="C294" s="93" t="s">
        <v>238</v>
      </c>
      <c r="D294" s="75">
        <v>66.069999999999993</v>
      </c>
      <c r="E294" s="39">
        <v>52.06</v>
      </c>
      <c r="F294" s="39">
        <v>32.43</v>
      </c>
      <c r="G294" s="39">
        <v>0</v>
      </c>
      <c r="H294" s="39">
        <v>0</v>
      </c>
      <c r="I294" s="39">
        <v>28.52</v>
      </c>
      <c r="J294" s="39">
        <v>0</v>
      </c>
      <c r="K294" s="39">
        <v>0</v>
      </c>
      <c r="L294" s="39">
        <v>58</v>
      </c>
      <c r="M294" s="76">
        <v>237.08</v>
      </c>
      <c r="N294" s="27"/>
      <c r="O294" s="11"/>
      <c r="P294" s="12"/>
    </row>
    <row r="295" spans="1:16" ht="12.75" x14ac:dyDescent="0.2">
      <c r="A295" s="27"/>
      <c r="B295" s="92"/>
      <c r="C295" s="93" t="s">
        <v>368</v>
      </c>
      <c r="D295" s="75">
        <v>12945.79</v>
      </c>
      <c r="E295" s="39">
        <v>10201.16</v>
      </c>
      <c r="F295" s="39">
        <v>6355.16</v>
      </c>
      <c r="G295" s="39">
        <v>0</v>
      </c>
      <c r="H295" s="39">
        <v>0</v>
      </c>
      <c r="I295" s="39">
        <v>5588.9</v>
      </c>
      <c r="J295" s="39">
        <v>0</v>
      </c>
      <c r="K295" s="39">
        <v>0</v>
      </c>
      <c r="L295" s="39">
        <v>11363.88</v>
      </c>
      <c r="M295" s="76">
        <v>46454.89</v>
      </c>
      <c r="N295" s="27"/>
      <c r="O295" s="11"/>
      <c r="P295" s="12"/>
    </row>
    <row r="296" spans="1:16" ht="12.75" x14ac:dyDescent="0.2">
      <c r="A296" s="27"/>
      <c r="B296" s="92"/>
      <c r="C296" s="93" t="s">
        <v>369</v>
      </c>
      <c r="D296" s="75">
        <v>4230.3100000000004</v>
      </c>
      <c r="E296" s="39">
        <v>3333.44</v>
      </c>
      <c r="F296" s="39">
        <v>2076.6799999999998</v>
      </c>
      <c r="G296" s="39">
        <v>0</v>
      </c>
      <c r="H296" s="39">
        <v>0</v>
      </c>
      <c r="I296" s="39">
        <v>1826.29</v>
      </c>
      <c r="J296" s="39">
        <v>0</v>
      </c>
      <c r="K296" s="39">
        <v>0</v>
      </c>
      <c r="L296" s="39">
        <v>3713.39</v>
      </c>
      <c r="M296" s="76">
        <v>15180.11</v>
      </c>
      <c r="N296" s="27"/>
      <c r="O296" s="11"/>
      <c r="P296" s="12"/>
    </row>
    <row r="297" spans="1:16" ht="12.75" x14ac:dyDescent="0.2">
      <c r="A297" s="27"/>
      <c r="B297" s="92"/>
      <c r="C297" s="93" t="s">
        <v>370</v>
      </c>
      <c r="D297" s="75">
        <v>32340.9</v>
      </c>
      <c r="E297" s="39">
        <v>25484.33</v>
      </c>
      <c r="F297" s="39">
        <v>15876.34</v>
      </c>
      <c r="G297" s="39">
        <v>0</v>
      </c>
      <c r="H297" s="39">
        <v>0</v>
      </c>
      <c r="I297" s="39">
        <v>13962.06</v>
      </c>
      <c r="J297" s="39">
        <v>0</v>
      </c>
      <c r="K297" s="39">
        <v>0</v>
      </c>
      <c r="L297" s="39">
        <v>28389.02</v>
      </c>
      <c r="M297" s="76">
        <v>116052.65</v>
      </c>
      <c r="N297" s="27"/>
      <c r="O297" s="11"/>
      <c r="P297" s="12"/>
    </row>
    <row r="298" spans="1:16" thickBot="1" x14ac:dyDescent="0.25">
      <c r="A298" s="27"/>
      <c r="B298" s="94"/>
      <c r="C298" s="95" t="s">
        <v>371</v>
      </c>
      <c r="D298" s="77">
        <v>25806.639999999999</v>
      </c>
      <c r="E298" s="78">
        <v>20335.39</v>
      </c>
      <c r="F298" s="78">
        <v>12668.63</v>
      </c>
      <c r="G298" s="78">
        <v>0</v>
      </c>
      <c r="H298" s="78">
        <v>0</v>
      </c>
      <c r="I298" s="78">
        <v>11141.12</v>
      </c>
      <c r="J298" s="78">
        <v>0</v>
      </c>
      <c r="K298" s="78">
        <v>0</v>
      </c>
      <c r="L298" s="78">
        <v>22653.21</v>
      </c>
      <c r="M298" s="79">
        <v>92604.99</v>
      </c>
      <c r="N298" s="27"/>
      <c r="O298" s="11"/>
      <c r="P298" s="12"/>
    </row>
    <row r="299" spans="1:16" thickBot="1" x14ac:dyDescent="0.25">
      <c r="A299" s="27"/>
      <c r="B299" s="88"/>
      <c r="C299" s="89" t="s">
        <v>540</v>
      </c>
      <c r="D299" s="80">
        <v>577027.68000000005</v>
      </c>
      <c r="E299" s="81">
        <v>454692.48</v>
      </c>
      <c r="F299" s="81">
        <v>283266.25</v>
      </c>
      <c r="G299" s="81">
        <v>0</v>
      </c>
      <c r="H299" s="81">
        <v>0</v>
      </c>
      <c r="I299" s="81">
        <v>249111.7</v>
      </c>
      <c r="J299" s="81">
        <v>0</v>
      </c>
      <c r="K299" s="81">
        <v>121959.87</v>
      </c>
      <c r="L299" s="81">
        <v>0</v>
      </c>
      <c r="M299" s="82">
        <v>1686057.98</v>
      </c>
      <c r="N299" s="27"/>
      <c r="O299" s="11"/>
      <c r="P299" s="12"/>
    </row>
    <row r="300" spans="1:16" thickBot="1" x14ac:dyDescent="0.25">
      <c r="A300" s="27"/>
      <c r="B300" s="1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11"/>
      <c r="P300" s="12"/>
    </row>
    <row r="301" spans="1:16" thickBot="1" x14ac:dyDescent="0.25">
      <c r="A301" s="27"/>
      <c r="B301" s="90" t="s">
        <v>762</v>
      </c>
      <c r="C301" s="91" t="s">
        <v>735</v>
      </c>
      <c r="D301" s="72">
        <v>4236333.04</v>
      </c>
      <c r="E301" s="73">
        <v>1846054.44</v>
      </c>
      <c r="F301" s="73">
        <v>2132736.4</v>
      </c>
      <c r="G301" s="73">
        <v>3684585.94</v>
      </c>
      <c r="H301" s="73">
        <v>28.62</v>
      </c>
      <c r="I301" s="73">
        <v>0</v>
      </c>
      <c r="J301" s="73">
        <v>0</v>
      </c>
      <c r="K301" s="73">
        <v>1908692.49</v>
      </c>
      <c r="L301" s="73">
        <v>-1370905.03</v>
      </c>
      <c r="M301" s="74">
        <v>12437525.9</v>
      </c>
      <c r="N301" s="27"/>
      <c r="O301" s="11"/>
      <c r="P301" s="12"/>
    </row>
    <row r="302" spans="1:16" thickBot="1" x14ac:dyDescent="0.25">
      <c r="A302" s="27"/>
      <c r="B302" s="92"/>
      <c r="C302" s="93" t="s">
        <v>332</v>
      </c>
      <c r="D302" s="72">
        <v>0</v>
      </c>
      <c r="E302" s="72">
        <v>0</v>
      </c>
      <c r="F302" s="72">
        <v>0</v>
      </c>
      <c r="G302" s="72">
        <v>0</v>
      </c>
      <c r="H302" s="72">
        <v>0</v>
      </c>
      <c r="I302" s="72">
        <v>0</v>
      </c>
      <c r="J302" s="72">
        <v>0</v>
      </c>
      <c r="K302" s="72">
        <v>0</v>
      </c>
      <c r="L302" s="72">
        <v>0</v>
      </c>
      <c r="M302" s="72">
        <v>0</v>
      </c>
      <c r="N302" s="27"/>
      <c r="O302" s="11"/>
      <c r="P302" s="12"/>
    </row>
    <row r="303" spans="1:16" thickBot="1" x14ac:dyDescent="0.25">
      <c r="A303" s="27"/>
      <c r="B303" s="92"/>
      <c r="C303" s="93" t="s">
        <v>372</v>
      </c>
      <c r="D303" s="72">
        <v>37057.58</v>
      </c>
      <c r="E303" s="72">
        <v>16148.47</v>
      </c>
      <c r="F303" s="72">
        <v>18656.240000000002</v>
      </c>
      <c r="G303" s="72">
        <v>0</v>
      </c>
      <c r="H303" s="72">
        <v>0.25</v>
      </c>
      <c r="I303" s="72">
        <v>0</v>
      </c>
      <c r="J303" s="72">
        <v>0</v>
      </c>
      <c r="K303" s="72">
        <v>0</v>
      </c>
      <c r="L303" s="72">
        <v>13488.85</v>
      </c>
      <c r="M303" s="72">
        <v>85351.39</v>
      </c>
      <c r="N303" s="27"/>
      <c r="O303" s="11"/>
      <c r="P303" s="12"/>
    </row>
    <row r="304" spans="1:16" thickBot="1" x14ac:dyDescent="0.25">
      <c r="A304" s="27"/>
      <c r="B304" s="92"/>
      <c r="C304" s="93" t="s">
        <v>373</v>
      </c>
      <c r="D304" s="72">
        <v>3705934.43</v>
      </c>
      <c r="E304" s="72">
        <v>1614924.18</v>
      </c>
      <c r="F304" s="72">
        <v>1865712.91</v>
      </c>
      <c r="G304" s="72">
        <v>0</v>
      </c>
      <c r="H304" s="72">
        <v>25.04</v>
      </c>
      <c r="I304" s="72">
        <v>0</v>
      </c>
      <c r="J304" s="72">
        <v>0</v>
      </c>
      <c r="K304" s="72">
        <v>0</v>
      </c>
      <c r="L304" s="72">
        <v>1348949.21</v>
      </c>
      <c r="M304" s="72">
        <v>8535545.7699999996</v>
      </c>
      <c r="N304" s="27"/>
      <c r="O304" s="11"/>
      <c r="P304" s="12"/>
    </row>
    <row r="305" spans="1:16" thickBot="1" x14ac:dyDescent="0.25">
      <c r="A305" s="27"/>
      <c r="B305" s="92"/>
      <c r="C305" s="93" t="s">
        <v>374</v>
      </c>
      <c r="D305" s="72">
        <v>2724.08</v>
      </c>
      <c r="E305" s="72">
        <v>1187.06</v>
      </c>
      <c r="F305" s="72">
        <v>1371.41</v>
      </c>
      <c r="G305" s="72">
        <v>0</v>
      </c>
      <c r="H305" s="72">
        <v>0.02</v>
      </c>
      <c r="I305" s="72">
        <v>0</v>
      </c>
      <c r="J305" s="72">
        <v>0</v>
      </c>
      <c r="K305" s="72">
        <v>0</v>
      </c>
      <c r="L305" s="72">
        <v>991.56</v>
      </c>
      <c r="M305" s="72">
        <v>6274.13</v>
      </c>
      <c r="N305" s="27"/>
      <c r="O305" s="11"/>
      <c r="P305" s="12"/>
    </row>
    <row r="306" spans="1:16" thickBot="1" x14ac:dyDescent="0.25">
      <c r="A306" s="27"/>
      <c r="B306" s="94"/>
      <c r="C306" s="95" t="s">
        <v>375</v>
      </c>
      <c r="D306" s="72">
        <v>20537.04</v>
      </c>
      <c r="E306" s="72">
        <v>8949.36</v>
      </c>
      <c r="F306" s="72">
        <v>10339.15</v>
      </c>
      <c r="G306" s="72">
        <v>0</v>
      </c>
      <c r="H306" s="72">
        <v>0.14000000000000001</v>
      </c>
      <c r="I306" s="72">
        <v>0</v>
      </c>
      <c r="J306" s="72">
        <v>0</v>
      </c>
      <c r="K306" s="72">
        <v>0</v>
      </c>
      <c r="L306" s="72">
        <v>7475.41</v>
      </c>
      <c r="M306" s="72">
        <v>47301.1</v>
      </c>
      <c r="N306" s="27"/>
      <c r="O306" s="11"/>
      <c r="P306" s="12"/>
    </row>
    <row r="307" spans="1:16" thickBot="1" x14ac:dyDescent="0.25">
      <c r="A307" s="27"/>
      <c r="B307" s="88"/>
      <c r="C307" s="89" t="s">
        <v>540</v>
      </c>
      <c r="D307" s="80">
        <v>8002586.1699999999</v>
      </c>
      <c r="E307" s="81">
        <v>3487263.51</v>
      </c>
      <c r="F307" s="81">
        <v>4028816.11</v>
      </c>
      <c r="G307" s="81">
        <v>3684585.94</v>
      </c>
      <c r="H307" s="81">
        <v>54.07</v>
      </c>
      <c r="I307" s="81">
        <v>0</v>
      </c>
      <c r="J307" s="81">
        <v>0</v>
      </c>
      <c r="K307" s="81">
        <v>1908692.49</v>
      </c>
      <c r="L307" s="81">
        <v>0</v>
      </c>
      <c r="M307" s="82">
        <v>21111998.289999999</v>
      </c>
      <c r="N307" s="27"/>
      <c r="O307" s="11"/>
      <c r="P307" s="12"/>
    </row>
    <row r="308" spans="1:16" thickBot="1" x14ac:dyDescent="0.25">
      <c r="A308" s="27"/>
      <c r="B308" s="1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11"/>
      <c r="P308" s="12"/>
    </row>
    <row r="309" spans="1:16" ht="12.75" x14ac:dyDescent="0.2">
      <c r="A309" s="27"/>
      <c r="B309" s="90" t="s">
        <v>763</v>
      </c>
      <c r="C309" s="91" t="s">
        <v>735</v>
      </c>
      <c r="D309" s="72">
        <v>304273.75</v>
      </c>
      <c r="E309" s="73">
        <v>279578.99</v>
      </c>
      <c r="F309" s="73">
        <v>139266.45000000001</v>
      </c>
      <c r="G309" s="73">
        <v>0</v>
      </c>
      <c r="H309" s="73">
        <v>0</v>
      </c>
      <c r="I309" s="73">
        <v>146063.79</v>
      </c>
      <c r="J309" s="73">
        <v>0</v>
      </c>
      <c r="K309" s="73">
        <v>91217.49</v>
      </c>
      <c r="L309" s="73">
        <v>-201217.58</v>
      </c>
      <c r="M309" s="74">
        <v>759182.89</v>
      </c>
      <c r="N309" s="27"/>
      <c r="O309" s="11"/>
      <c r="P309" s="12"/>
    </row>
    <row r="310" spans="1:16" ht="12.75" x14ac:dyDescent="0.2">
      <c r="A310" s="27"/>
      <c r="B310" s="92"/>
      <c r="C310" s="93" t="s">
        <v>376</v>
      </c>
      <c r="D310" s="75">
        <v>1229.81</v>
      </c>
      <c r="E310" s="39">
        <v>1129.99</v>
      </c>
      <c r="F310" s="39">
        <v>562.88</v>
      </c>
      <c r="G310" s="39">
        <v>0</v>
      </c>
      <c r="H310" s="39">
        <v>0</v>
      </c>
      <c r="I310" s="39">
        <v>590.36</v>
      </c>
      <c r="J310" s="39">
        <v>0</v>
      </c>
      <c r="K310" s="39">
        <v>0</v>
      </c>
      <c r="L310" s="39">
        <v>1332.66</v>
      </c>
      <c r="M310" s="76">
        <v>4845.7</v>
      </c>
      <c r="N310" s="27"/>
      <c r="O310" s="11"/>
      <c r="P310" s="12"/>
    </row>
    <row r="311" spans="1:16" ht="12.75" x14ac:dyDescent="0.2">
      <c r="A311" s="27"/>
      <c r="B311" s="92"/>
      <c r="C311" s="93" t="s">
        <v>377</v>
      </c>
      <c r="D311" s="75">
        <v>233.37</v>
      </c>
      <c r="E311" s="39">
        <v>214.43</v>
      </c>
      <c r="F311" s="39">
        <v>106.81</v>
      </c>
      <c r="G311" s="39">
        <v>0</v>
      </c>
      <c r="H311" s="39">
        <v>0</v>
      </c>
      <c r="I311" s="39">
        <v>112.03</v>
      </c>
      <c r="J311" s="39">
        <v>0</v>
      </c>
      <c r="K311" s="39">
        <v>0</v>
      </c>
      <c r="L311" s="39">
        <v>252.89</v>
      </c>
      <c r="M311" s="76">
        <v>919.53</v>
      </c>
      <c r="N311" s="27"/>
      <c r="O311" s="11"/>
      <c r="P311" s="12"/>
    </row>
    <row r="312" spans="1:16" ht="12.75" x14ac:dyDescent="0.2">
      <c r="A312" s="27"/>
      <c r="B312" s="92"/>
      <c r="C312" s="93" t="s">
        <v>378</v>
      </c>
      <c r="D312" s="75">
        <v>2560.54</v>
      </c>
      <c r="E312" s="39">
        <v>2352.73</v>
      </c>
      <c r="F312" s="39">
        <v>1171.96</v>
      </c>
      <c r="G312" s="39">
        <v>0</v>
      </c>
      <c r="H312" s="39">
        <v>0</v>
      </c>
      <c r="I312" s="39">
        <v>1229.17</v>
      </c>
      <c r="J312" s="39">
        <v>0</v>
      </c>
      <c r="K312" s="39">
        <v>0</v>
      </c>
      <c r="L312" s="39">
        <v>2774.68</v>
      </c>
      <c r="M312" s="76">
        <v>10089.08</v>
      </c>
      <c r="N312" s="27"/>
      <c r="O312" s="11"/>
      <c r="P312" s="12"/>
    </row>
    <row r="313" spans="1:16" ht="12.75" x14ac:dyDescent="0.2">
      <c r="A313" s="27"/>
      <c r="B313" s="92"/>
      <c r="C313" s="93" t="s">
        <v>379</v>
      </c>
      <c r="D313" s="75">
        <v>7422.98</v>
      </c>
      <c r="E313" s="39">
        <v>6820.53</v>
      </c>
      <c r="F313" s="39">
        <v>3397.51</v>
      </c>
      <c r="G313" s="39">
        <v>0</v>
      </c>
      <c r="H313" s="39">
        <v>0</v>
      </c>
      <c r="I313" s="39">
        <v>3563.33</v>
      </c>
      <c r="J313" s="39">
        <v>0</v>
      </c>
      <c r="K313" s="39">
        <v>0</v>
      </c>
      <c r="L313" s="39">
        <v>8043.75</v>
      </c>
      <c r="M313" s="76">
        <v>29248.1</v>
      </c>
      <c r="N313" s="27"/>
      <c r="O313" s="11"/>
      <c r="P313" s="12"/>
    </row>
    <row r="314" spans="1:16" ht="12.75" x14ac:dyDescent="0.2">
      <c r="A314" s="27"/>
      <c r="B314" s="92"/>
      <c r="C314" s="93" t="s">
        <v>380</v>
      </c>
      <c r="D314" s="75">
        <v>7814.02</v>
      </c>
      <c r="E314" s="39">
        <v>7179.83</v>
      </c>
      <c r="F314" s="39">
        <v>3576.49</v>
      </c>
      <c r="G314" s="39">
        <v>0</v>
      </c>
      <c r="H314" s="39">
        <v>0</v>
      </c>
      <c r="I314" s="39">
        <v>3751.05</v>
      </c>
      <c r="J314" s="39">
        <v>0</v>
      </c>
      <c r="K314" s="39">
        <v>0</v>
      </c>
      <c r="L314" s="39">
        <v>8467.5</v>
      </c>
      <c r="M314" s="76">
        <v>30788.89</v>
      </c>
      <c r="N314" s="27"/>
      <c r="O314" s="11"/>
      <c r="P314" s="12"/>
    </row>
    <row r="315" spans="1:16" ht="12.75" x14ac:dyDescent="0.2">
      <c r="A315" s="27"/>
      <c r="B315" s="92"/>
      <c r="C315" s="93" t="s">
        <v>381</v>
      </c>
      <c r="D315" s="75">
        <v>96044.98</v>
      </c>
      <c r="E315" s="39">
        <v>88249.99</v>
      </c>
      <c r="F315" s="39">
        <v>43959.9</v>
      </c>
      <c r="G315" s="39">
        <v>0</v>
      </c>
      <c r="H315" s="39">
        <v>0</v>
      </c>
      <c r="I315" s="39">
        <v>46105.5</v>
      </c>
      <c r="J315" s="39">
        <v>0</v>
      </c>
      <c r="K315" s="39">
        <v>0</v>
      </c>
      <c r="L315" s="39">
        <v>104077.11</v>
      </c>
      <c r="M315" s="76">
        <v>378437.48</v>
      </c>
      <c r="N315" s="27"/>
      <c r="O315" s="11"/>
      <c r="P315" s="12"/>
    </row>
    <row r="316" spans="1:16" ht="12.75" x14ac:dyDescent="0.2">
      <c r="A316" s="27"/>
      <c r="B316" s="92"/>
      <c r="C316" s="93" t="s">
        <v>246</v>
      </c>
      <c r="D316" s="75">
        <v>1337.01</v>
      </c>
      <c r="E316" s="39">
        <v>1228.5</v>
      </c>
      <c r="F316" s="39">
        <v>611.95000000000005</v>
      </c>
      <c r="G316" s="39">
        <v>0</v>
      </c>
      <c r="H316" s="39">
        <v>0</v>
      </c>
      <c r="I316" s="39">
        <v>641.82000000000005</v>
      </c>
      <c r="J316" s="39">
        <v>0</v>
      </c>
      <c r="K316" s="39">
        <v>0</v>
      </c>
      <c r="L316" s="39">
        <v>1448.82</v>
      </c>
      <c r="M316" s="76">
        <v>5268.1</v>
      </c>
      <c r="N316" s="27"/>
      <c r="O316" s="11"/>
      <c r="P316" s="13"/>
    </row>
    <row r="317" spans="1:16" ht="12.75" x14ac:dyDescent="0.2">
      <c r="A317" s="27"/>
      <c r="B317" s="92"/>
      <c r="C317" s="93" t="s">
        <v>382</v>
      </c>
      <c r="D317" s="75">
        <v>391.04</v>
      </c>
      <c r="E317" s="39">
        <v>359.3</v>
      </c>
      <c r="F317" s="39">
        <v>178.98</v>
      </c>
      <c r="G317" s="39">
        <v>0</v>
      </c>
      <c r="H317" s="39">
        <v>0</v>
      </c>
      <c r="I317" s="39">
        <v>187.71</v>
      </c>
      <c r="J317" s="39">
        <v>0</v>
      </c>
      <c r="K317" s="39">
        <v>0</v>
      </c>
      <c r="L317" s="39">
        <v>423.74</v>
      </c>
      <c r="M317" s="76">
        <v>1540.77</v>
      </c>
      <c r="N317" s="27"/>
      <c r="O317" s="11"/>
      <c r="P317" s="13"/>
    </row>
    <row r="318" spans="1:16" ht="12.75" x14ac:dyDescent="0.2">
      <c r="A318" s="27"/>
      <c r="B318" s="92"/>
      <c r="C318" s="93" t="s">
        <v>383</v>
      </c>
      <c r="D318" s="75">
        <v>66857.48</v>
      </c>
      <c r="E318" s="39">
        <v>61431.34</v>
      </c>
      <c r="F318" s="39">
        <v>30600.74</v>
      </c>
      <c r="G318" s="39">
        <v>0</v>
      </c>
      <c r="H318" s="39">
        <v>0</v>
      </c>
      <c r="I318" s="39">
        <v>32094.31</v>
      </c>
      <c r="J318" s="39">
        <v>0</v>
      </c>
      <c r="K318" s="39">
        <v>0</v>
      </c>
      <c r="L318" s="39">
        <v>72448.69</v>
      </c>
      <c r="M318" s="76">
        <v>263432.56</v>
      </c>
      <c r="N318" s="27"/>
      <c r="O318" s="11"/>
      <c r="P318" s="12"/>
    </row>
    <row r="319" spans="1:16" thickBot="1" x14ac:dyDescent="0.25">
      <c r="A319" s="27"/>
      <c r="B319" s="94"/>
      <c r="C319" s="95" t="s">
        <v>384</v>
      </c>
      <c r="D319" s="77">
        <v>1797.43</v>
      </c>
      <c r="E319" s="78">
        <v>1651.55</v>
      </c>
      <c r="F319" s="78">
        <v>822.68</v>
      </c>
      <c r="G319" s="78">
        <v>0</v>
      </c>
      <c r="H319" s="78">
        <v>0</v>
      </c>
      <c r="I319" s="78">
        <v>862.84</v>
      </c>
      <c r="J319" s="78">
        <v>0</v>
      </c>
      <c r="K319" s="78">
        <v>0</v>
      </c>
      <c r="L319" s="78">
        <v>1947.74</v>
      </c>
      <c r="M319" s="79">
        <v>7082.24</v>
      </c>
      <c r="N319" s="27"/>
      <c r="O319" s="11"/>
      <c r="P319" s="13"/>
    </row>
    <row r="320" spans="1:16" thickBot="1" x14ac:dyDescent="0.25">
      <c r="A320" s="27"/>
      <c r="B320" s="88"/>
      <c r="C320" s="89" t="s">
        <v>540</v>
      </c>
      <c r="D320" s="80">
        <v>489962.41</v>
      </c>
      <c r="E320" s="81">
        <v>450197.18</v>
      </c>
      <c r="F320" s="81">
        <v>224256.35</v>
      </c>
      <c r="G320" s="81">
        <v>0</v>
      </c>
      <c r="H320" s="81">
        <v>0</v>
      </c>
      <c r="I320" s="81">
        <v>235201.91</v>
      </c>
      <c r="J320" s="81">
        <v>0</v>
      </c>
      <c r="K320" s="81">
        <v>91217.49</v>
      </c>
      <c r="L320" s="81">
        <v>0</v>
      </c>
      <c r="M320" s="82">
        <v>1490835.34</v>
      </c>
      <c r="N320" s="27"/>
      <c r="O320" s="11"/>
      <c r="P320" s="12"/>
    </row>
    <row r="321" spans="1:16" thickBot="1" x14ac:dyDescent="0.25">
      <c r="A321" s="27"/>
      <c r="B321" s="1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11"/>
      <c r="P321" s="12"/>
    </row>
    <row r="322" spans="1:16" ht="12.75" x14ac:dyDescent="0.2">
      <c r="A322" s="27"/>
      <c r="B322" s="90" t="s">
        <v>764</v>
      </c>
      <c r="C322" s="91" t="s">
        <v>743</v>
      </c>
      <c r="D322" s="72">
        <v>3931680.07</v>
      </c>
      <c r="E322" s="73">
        <v>2070275.62</v>
      </c>
      <c r="F322" s="73">
        <v>1890135.51</v>
      </c>
      <c r="G322" s="73">
        <v>0</v>
      </c>
      <c r="H322" s="73">
        <v>-179.25</v>
      </c>
      <c r="I322" s="73">
        <v>0</v>
      </c>
      <c r="J322" s="73">
        <v>0</v>
      </c>
      <c r="K322" s="73">
        <v>1470138.76</v>
      </c>
      <c r="L322" s="73">
        <v>-1308146.22</v>
      </c>
      <c r="M322" s="74">
        <v>8053904.4900000002</v>
      </c>
      <c r="N322" s="27"/>
      <c r="O322" s="11"/>
      <c r="P322" s="12"/>
    </row>
    <row r="323" spans="1:16" ht="12.75" x14ac:dyDescent="0.2">
      <c r="A323" s="27"/>
      <c r="B323" s="92"/>
      <c r="C323" s="93" t="s">
        <v>83</v>
      </c>
      <c r="D323" s="75">
        <v>1666.86</v>
      </c>
      <c r="E323" s="39">
        <v>877.71</v>
      </c>
      <c r="F323" s="39">
        <v>801.33</v>
      </c>
      <c r="G323" s="39">
        <v>0</v>
      </c>
      <c r="H323" s="39">
        <v>-0.08</v>
      </c>
      <c r="I323" s="39">
        <v>0</v>
      </c>
      <c r="J323" s="39">
        <v>0</v>
      </c>
      <c r="K323" s="39">
        <v>0</v>
      </c>
      <c r="L323" s="39">
        <v>844.49</v>
      </c>
      <c r="M323" s="76">
        <v>4190.3100000000004</v>
      </c>
      <c r="N323" s="27"/>
      <c r="O323" s="11"/>
      <c r="P323" s="12"/>
    </row>
    <row r="324" spans="1:16" ht="12.75" x14ac:dyDescent="0.2">
      <c r="A324" s="27"/>
      <c r="B324" s="92"/>
      <c r="C324" s="93" t="s">
        <v>84</v>
      </c>
      <c r="D324" s="75">
        <v>51204.92</v>
      </c>
      <c r="E324" s="39">
        <v>26962.59</v>
      </c>
      <c r="F324" s="39">
        <v>24616.51</v>
      </c>
      <c r="G324" s="39">
        <v>0</v>
      </c>
      <c r="H324" s="39">
        <v>-2.33</v>
      </c>
      <c r="I324" s="39">
        <v>0</v>
      </c>
      <c r="J324" s="39">
        <v>0</v>
      </c>
      <c r="K324" s="39">
        <v>0</v>
      </c>
      <c r="L324" s="39">
        <v>25942.2</v>
      </c>
      <c r="M324" s="76">
        <v>128723.89</v>
      </c>
      <c r="N324" s="27"/>
      <c r="O324" s="11"/>
      <c r="P324" s="12"/>
    </row>
    <row r="325" spans="1:16" ht="12.75" x14ac:dyDescent="0.2">
      <c r="A325" s="27"/>
      <c r="B325" s="92"/>
      <c r="C325" s="93" t="s">
        <v>85</v>
      </c>
      <c r="D325" s="75">
        <v>6734.52</v>
      </c>
      <c r="E325" s="39">
        <v>3546.15</v>
      </c>
      <c r="F325" s="39">
        <v>3237.59</v>
      </c>
      <c r="G325" s="39">
        <v>0</v>
      </c>
      <c r="H325" s="39">
        <v>-0.31</v>
      </c>
      <c r="I325" s="39">
        <v>0</v>
      </c>
      <c r="J325" s="39">
        <v>0</v>
      </c>
      <c r="K325" s="39">
        <v>0</v>
      </c>
      <c r="L325" s="39">
        <v>3411.96</v>
      </c>
      <c r="M325" s="76">
        <v>16929.91</v>
      </c>
      <c r="N325" s="27"/>
      <c r="O325" s="11"/>
      <c r="P325" s="12"/>
    </row>
    <row r="326" spans="1:16" ht="12.75" x14ac:dyDescent="0.2">
      <c r="A326" s="27"/>
      <c r="B326" s="92"/>
      <c r="C326" s="93" t="s">
        <v>86</v>
      </c>
      <c r="D326" s="75">
        <v>264749.06</v>
      </c>
      <c r="E326" s="39">
        <v>139406.95000000001</v>
      </c>
      <c r="F326" s="39">
        <v>127276.78</v>
      </c>
      <c r="G326" s="39">
        <v>0</v>
      </c>
      <c r="H326" s="39">
        <v>-12.07</v>
      </c>
      <c r="I326" s="39">
        <v>0</v>
      </c>
      <c r="J326" s="39">
        <v>0</v>
      </c>
      <c r="K326" s="39">
        <v>0</v>
      </c>
      <c r="L326" s="39">
        <v>134131.13</v>
      </c>
      <c r="M326" s="76">
        <v>665551.85</v>
      </c>
      <c r="N326" s="27"/>
      <c r="O326" s="11"/>
      <c r="P326" s="12"/>
    </row>
    <row r="327" spans="1:16" ht="12.75" x14ac:dyDescent="0.2">
      <c r="A327" s="27"/>
      <c r="B327" s="92"/>
      <c r="C327" s="93" t="s">
        <v>87</v>
      </c>
      <c r="D327" s="75">
        <v>4428.0200000000004</v>
      </c>
      <c r="E327" s="39">
        <v>2331.63</v>
      </c>
      <c r="F327" s="39">
        <v>2128.75</v>
      </c>
      <c r="G327" s="39">
        <v>0</v>
      </c>
      <c r="H327" s="39">
        <v>-0.2</v>
      </c>
      <c r="I327" s="39">
        <v>0</v>
      </c>
      <c r="J327" s="39">
        <v>0</v>
      </c>
      <c r="K327" s="39">
        <v>0</v>
      </c>
      <c r="L327" s="39">
        <v>2243.39</v>
      </c>
      <c r="M327" s="76">
        <v>11131.59</v>
      </c>
      <c r="N327" s="27"/>
      <c r="O327" s="11"/>
      <c r="P327" s="12"/>
    </row>
    <row r="328" spans="1:16" ht="12.75" x14ac:dyDescent="0.2">
      <c r="A328" s="27"/>
      <c r="B328" s="92"/>
      <c r="C328" s="93" t="s">
        <v>88</v>
      </c>
      <c r="D328" s="75">
        <v>38139.72</v>
      </c>
      <c r="E328" s="39">
        <v>20082.95</v>
      </c>
      <c r="F328" s="39">
        <v>18335.48</v>
      </c>
      <c r="G328" s="39">
        <v>0</v>
      </c>
      <c r="H328" s="39">
        <v>-1.74</v>
      </c>
      <c r="I328" s="39">
        <v>0</v>
      </c>
      <c r="J328" s="39">
        <v>0</v>
      </c>
      <c r="K328" s="39">
        <v>0</v>
      </c>
      <c r="L328" s="39">
        <v>19322.919999999998</v>
      </c>
      <c r="M328" s="76">
        <v>95879.33</v>
      </c>
      <c r="N328" s="27"/>
      <c r="O328" s="11"/>
      <c r="P328" s="12"/>
    </row>
    <row r="329" spans="1:16" ht="12.75" x14ac:dyDescent="0.2">
      <c r="A329" s="27"/>
      <c r="B329" s="92"/>
      <c r="C329" s="93" t="s">
        <v>89</v>
      </c>
      <c r="D329" s="75">
        <v>19733.93</v>
      </c>
      <c r="E329" s="39">
        <v>10391.15</v>
      </c>
      <c r="F329" s="39">
        <v>9486.99</v>
      </c>
      <c r="G329" s="39">
        <v>0</v>
      </c>
      <c r="H329" s="39">
        <v>-0.9</v>
      </c>
      <c r="I329" s="39">
        <v>0</v>
      </c>
      <c r="J329" s="39">
        <v>0</v>
      </c>
      <c r="K329" s="39">
        <v>0</v>
      </c>
      <c r="L329" s="39">
        <v>9997.9</v>
      </c>
      <c r="M329" s="76">
        <v>49609.07</v>
      </c>
      <c r="N329" s="27"/>
      <c r="O329" s="11"/>
      <c r="P329" s="12"/>
    </row>
    <row r="330" spans="1:16" ht="12.75" x14ac:dyDescent="0.2">
      <c r="A330" s="27"/>
      <c r="B330" s="92"/>
      <c r="C330" s="93" t="s">
        <v>90</v>
      </c>
      <c r="D330" s="75">
        <v>1631.03</v>
      </c>
      <c r="E330" s="39">
        <v>858.84</v>
      </c>
      <c r="F330" s="39">
        <v>784.11</v>
      </c>
      <c r="G330" s="39">
        <v>0</v>
      </c>
      <c r="H330" s="39">
        <v>-0.06</v>
      </c>
      <c r="I330" s="39">
        <v>0</v>
      </c>
      <c r="J330" s="39">
        <v>0</v>
      </c>
      <c r="K330" s="39">
        <v>0</v>
      </c>
      <c r="L330" s="39">
        <v>826.34</v>
      </c>
      <c r="M330" s="76">
        <v>4100.26</v>
      </c>
      <c r="N330" s="27"/>
      <c r="O330" s="11"/>
      <c r="P330" s="12"/>
    </row>
    <row r="331" spans="1:16" ht="12.75" x14ac:dyDescent="0.2">
      <c r="A331" s="27"/>
      <c r="B331" s="92"/>
      <c r="C331" s="93" t="s">
        <v>91</v>
      </c>
      <c r="D331" s="75">
        <v>16346.15</v>
      </c>
      <c r="E331" s="39">
        <v>8607.27</v>
      </c>
      <c r="F331" s="39">
        <v>7858.33</v>
      </c>
      <c r="G331" s="39">
        <v>0</v>
      </c>
      <c r="H331" s="39">
        <v>-0.75</v>
      </c>
      <c r="I331" s="39">
        <v>0</v>
      </c>
      <c r="J331" s="39">
        <v>0</v>
      </c>
      <c r="K331" s="39">
        <v>0</v>
      </c>
      <c r="L331" s="39">
        <v>8281.5400000000009</v>
      </c>
      <c r="M331" s="76">
        <v>41092.54</v>
      </c>
      <c r="N331" s="27"/>
      <c r="O331" s="11"/>
      <c r="P331" s="12"/>
    </row>
    <row r="332" spans="1:16" thickBot="1" x14ac:dyDescent="0.25">
      <c r="A332" s="27"/>
      <c r="B332" s="94"/>
      <c r="C332" s="95" t="s">
        <v>92</v>
      </c>
      <c r="D332" s="77">
        <v>2177394.88</v>
      </c>
      <c r="E332" s="78">
        <v>1146534.68</v>
      </c>
      <c r="F332" s="78">
        <v>1046771.69</v>
      </c>
      <c r="G332" s="78">
        <v>0</v>
      </c>
      <c r="H332" s="78">
        <v>-99.27</v>
      </c>
      <c r="I332" s="78">
        <v>0</v>
      </c>
      <c r="J332" s="78">
        <v>0</v>
      </c>
      <c r="K332" s="78">
        <v>0</v>
      </c>
      <c r="L332" s="78">
        <v>1103144.3500000001</v>
      </c>
      <c r="M332" s="79">
        <v>5473746.3300000001</v>
      </c>
      <c r="N332" s="27"/>
      <c r="O332" s="11"/>
      <c r="P332" s="12"/>
    </row>
    <row r="333" spans="1:16" thickBot="1" x14ac:dyDescent="0.25">
      <c r="A333" s="27"/>
      <c r="B333" s="88"/>
      <c r="C333" s="89" t="s">
        <v>540</v>
      </c>
      <c r="D333" s="80">
        <v>6513709.1600000001</v>
      </c>
      <c r="E333" s="81">
        <v>3429875.54</v>
      </c>
      <c r="F333" s="81">
        <v>3131433.07</v>
      </c>
      <c r="G333" s="81">
        <v>0</v>
      </c>
      <c r="H333" s="81">
        <v>-296.95999999999998</v>
      </c>
      <c r="I333" s="81">
        <v>0</v>
      </c>
      <c r="J333" s="81">
        <v>0</v>
      </c>
      <c r="K333" s="81">
        <v>1470138.76</v>
      </c>
      <c r="L333" s="81">
        <v>0</v>
      </c>
      <c r="M333" s="82">
        <v>14544859.57</v>
      </c>
      <c r="N333" s="27"/>
      <c r="O333" s="11"/>
      <c r="P333" s="12"/>
    </row>
    <row r="334" spans="1:16" thickBot="1" x14ac:dyDescent="0.25">
      <c r="A334" s="27"/>
      <c r="B334" s="1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11"/>
      <c r="P334" s="12"/>
    </row>
    <row r="335" spans="1:16" ht="12.75" x14ac:dyDescent="0.2">
      <c r="A335" s="27"/>
      <c r="B335" s="90" t="s">
        <v>7</v>
      </c>
      <c r="C335" s="91" t="s">
        <v>743</v>
      </c>
      <c r="D335" s="72">
        <v>825391.35</v>
      </c>
      <c r="E335" s="73">
        <v>604056.37</v>
      </c>
      <c r="F335" s="73">
        <v>444011.16</v>
      </c>
      <c r="G335" s="73">
        <v>0</v>
      </c>
      <c r="H335" s="73">
        <v>-598.79</v>
      </c>
      <c r="I335" s="73">
        <v>281132.58</v>
      </c>
      <c r="J335" s="73">
        <v>0</v>
      </c>
      <c r="K335" s="73">
        <v>0</v>
      </c>
      <c r="L335" s="73">
        <v>-62157.29</v>
      </c>
      <c r="M335" s="74">
        <v>2091835.38</v>
      </c>
      <c r="N335" s="27"/>
      <c r="O335" s="11"/>
      <c r="P335" s="12"/>
    </row>
    <row r="336" spans="1:16" ht="12.75" x14ac:dyDescent="0.2">
      <c r="A336" s="27"/>
      <c r="B336" s="92"/>
      <c r="C336" s="93" t="s">
        <v>93</v>
      </c>
      <c r="D336" s="75">
        <v>2486.25</v>
      </c>
      <c r="E336" s="39">
        <v>1819.55</v>
      </c>
      <c r="F336" s="39">
        <v>1337.46</v>
      </c>
      <c r="G336" s="39">
        <v>0</v>
      </c>
      <c r="H336" s="39">
        <v>-1.8</v>
      </c>
      <c r="I336" s="39">
        <v>846.83</v>
      </c>
      <c r="J336" s="39">
        <v>0</v>
      </c>
      <c r="K336" s="39">
        <v>0</v>
      </c>
      <c r="L336" s="39">
        <v>1920.21</v>
      </c>
      <c r="M336" s="76">
        <v>8408.5</v>
      </c>
      <c r="N336" s="27"/>
      <c r="O336" s="11"/>
      <c r="P336" s="12"/>
    </row>
    <row r="337" spans="1:16" ht="12.75" x14ac:dyDescent="0.2">
      <c r="A337" s="27"/>
      <c r="B337" s="92"/>
      <c r="C337" s="93" t="s">
        <v>94</v>
      </c>
      <c r="D337" s="75">
        <v>18024.03</v>
      </c>
      <c r="E337" s="39">
        <v>13190.75</v>
      </c>
      <c r="F337" s="39">
        <v>9695.85</v>
      </c>
      <c r="G337" s="39">
        <v>0</v>
      </c>
      <c r="H337" s="39">
        <v>-13.08</v>
      </c>
      <c r="I337" s="39">
        <v>6139.08</v>
      </c>
      <c r="J337" s="39">
        <v>0</v>
      </c>
      <c r="K337" s="39">
        <v>0</v>
      </c>
      <c r="L337" s="39">
        <v>13920.56</v>
      </c>
      <c r="M337" s="76">
        <v>60957.19</v>
      </c>
      <c r="N337" s="27"/>
      <c r="O337" s="11"/>
      <c r="P337" s="12"/>
    </row>
    <row r="338" spans="1:16" ht="12.75" x14ac:dyDescent="0.2">
      <c r="A338" s="27"/>
      <c r="B338" s="92"/>
      <c r="C338" s="93" t="s">
        <v>95</v>
      </c>
      <c r="D338" s="75">
        <v>18143.79</v>
      </c>
      <c r="E338" s="39">
        <v>13278.39</v>
      </c>
      <c r="F338" s="39">
        <v>9760.27</v>
      </c>
      <c r="G338" s="39">
        <v>0</v>
      </c>
      <c r="H338" s="39">
        <v>-13.16</v>
      </c>
      <c r="I338" s="39">
        <v>6179.87</v>
      </c>
      <c r="J338" s="39">
        <v>0</v>
      </c>
      <c r="K338" s="39">
        <v>0</v>
      </c>
      <c r="L338" s="39">
        <v>14013.05</v>
      </c>
      <c r="M338" s="76">
        <v>61362.21</v>
      </c>
      <c r="N338" s="27"/>
      <c r="O338" s="11"/>
      <c r="P338" s="12"/>
    </row>
    <row r="339" spans="1:16" ht="12.75" x14ac:dyDescent="0.2">
      <c r="A339" s="27"/>
      <c r="B339" s="92"/>
      <c r="C339" s="93" t="s">
        <v>96</v>
      </c>
      <c r="D339" s="75">
        <v>13783.92</v>
      </c>
      <c r="E339" s="39">
        <v>10087.65</v>
      </c>
      <c r="F339" s="39">
        <v>7414.92</v>
      </c>
      <c r="G339" s="39">
        <v>0</v>
      </c>
      <c r="H339" s="39">
        <v>-10</v>
      </c>
      <c r="I339" s="39">
        <v>4694.87</v>
      </c>
      <c r="J339" s="39">
        <v>0</v>
      </c>
      <c r="K339" s="39">
        <v>0</v>
      </c>
      <c r="L339" s="39">
        <v>10645.79</v>
      </c>
      <c r="M339" s="76">
        <v>46617.15</v>
      </c>
      <c r="N339" s="27"/>
      <c r="O339" s="11"/>
      <c r="P339" s="12"/>
    </row>
    <row r="340" spans="1:16" thickBot="1" x14ac:dyDescent="0.25">
      <c r="A340" s="27"/>
      <c r="B340" s="94"/>
      <c r="C340" s="95" t="s">
        <v>97</v>
      </c>
      <c r="D340" s="77">
        <v>28041.88</v>
      </c>
      <c r="E340" s="78">
        <v>20522.23</v>
      </c>
      <c r="F340" s="78">
        <v>15084.85</v>
      </c>
      <c r="G340" s="78">
        <v>0</v>
      </c>
      <c r="H340" s="78">
        <v>-20.34</v>
      </c>
      <c r="I340" s="78">
        <v>9551.2099999999991</v>
      </c>
      <c r="J340" s="78">
        <v>0</v>
      </c>
      <c r="K340" s="78">
        <v>0</v>
      </c>
      <c r="L340" s="78">
        <v>21657.68</v>
      </c>
      <c r="M340" s="79">
        <v>94837.51</v>
      </c>
      <c r="N340" s="27"/>
      <c r="O340" s="11"/>
      <c r="P340" s="12"/>
    </row>
    <row r="341" spans="1:16" thickBot="1" x14ac:dyDescent="0.25">
      <c r="A341" s="27"/>
      <c r="B341" s="88"/>
      <c r="C341" s="89" t="s">
        <v>540</v>
      </c>
      <c r="D341" s="80">
        <v>905871.22</v>
      </c>
      <c r="E341" s="81">
        <v>662954.93999999994</v>
      </c>
      <c r="F341" s="81">
        <v>487304.51</v>
      </c>
      <c r="G341" s="81">
        <v>0</v>
      </c>
      <c r="H341" s="81">
        <v>-657.17</v>
      </c>
      <c r="I341" s="81">
        <v>308544.44</v>
      </c>
      <c r="J341" s="81">
        <v>0</v>
      </c>
      <c r="K341" s="81">
        <v>0</v>
      </c>
      <c r="L341" s="81">
        <v>0</v>
      </c>
      <c r="M341" s="82">
        <v>2364017.94</v>
      </c>
      <c r="N341" s="27"/>
      <c r="O341" s="11"/>
      <c r="P341" s="12"/>
    </row>
    <row r="342" spans="1:16" thickBot="1" x14ac:dyDescent="0.25">
      <c r="A342" s="27"/>
      <c r="B342" s="1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11"/>
      <c r="P342" s="12"/>
    </row>
    <row r="343" spans="1:16" ht="12.75" x14ac:dyDescent="0.2">
      <c r="A343" s="27"/>
      <c r="B343" s="90" t="s">
        <v>8</v>
      </c>
      <c r="C343" s="91" t="s">
        <v>743</v>
      </c>
      <c r="D343" s="72">
        <v>2286062.27</v>
      </c>
      <c r="E343" s="73">
        <v>1585590.16</v>
      </c>
      <c r="F343" s="73">
        <v>1116829.79</v>
      </c>
      <c r="G343" s="73">
        <v>0</v>
      </c>
      <c r="H343" s="73">
        <v>32.840000000000003</v>
      </c>
      <c r="I343" s="73">
        <v>175577.06</v>
      </c>
      <c r="J343" s="73">
        <v>0</v>
      </c>
      <c r="K343" s="73">
        <v>699512.56</v>
      </c>
      <c r="L343" s="73">
        <v>-699235.88</v>
      </c>
      <c r="M343" s="74">
        <v>5164368.8</v>
      </c>
      <c r="N343" s="27"/>
      <c r="O343" s="11"/>
      <c r="P343" s="12"/>
    </row>
    <row r="344" spans="1:16" ht="12.75" x14ac:dyDescent="0.2">
      <c r="A344" s="27"/>
      <c r="B344" s="92"/>
      <c r="C344" s="93" t="s">
        <v>98</v>
      </c>
      <c r="D344" s="75">
        <v>133614.28</v>
      </c>
      <c r="E344" s="39">
        <v>92673.54</v>
      </c>
      <c r="F344" s="39">
        <v>65275.74</v>
      </c>
      <c r="G344" s="39">
        <v>0</v>
      </c>
      <c r="H344" s="39">
        <v>1.92</v>
      </c>
      <c r="I344" s="39">
        <v>10262.01</v>
      </c>
      <c r="J344" s="39">
        <v>0</v>
      </c>
      <c r="K344" s="39">
        <v>0</v>
      </c>
      <c r="L344" s="39">
        <v>99288.16</v>
      </c>
      <c r="M344" s="76">
        <v>401115.65</v>
      </c>
      <c r="N344" s="27"/>
      <c r="O344" s="11"/>
      <c r="P344" s="13"/>
    </row>
    <row r="345" spans="1:16" ht="12.75" x14ac:dyDescent="0.2">
      <c r="A345" s="27"/>
      <c r="B345" s="92"/>
      <c r="C345" s="93" t="s">
        <v>99</v>
      </c>
      <c r="D345" s="75">
        <v>30156.36</v>
      </c>
      <c r="E345" s="39">
        <v>20916.150000000001</v>
      </c>
      <c r="F345" s="39">
        <v>14732.55</v>
      </c>
      <c r="G345" s="39">
        <v>0</v>
      </c>
      <c r="H345" s="39">
        <v>0.43</v>
      </c>
      <c r="I345" s="39">
        <v>2316.11</v>
      </c>
      <c r="J345" s="39">
        <v>0</v>
      </c>
      <c r="K345" s="39">
        <v>0</v>
      </c>
      <c r="L345" s="39">
        <v>22409.05</v>
      </c>
      <c r="M345" s="76">
        <v>90530.65</v>
      </c>
      <c r="N345" s="27"/>
      <c r="O345" s="11"/>
      <c r="P345" s="12"/>
    </row>
    <row r="346" spans="1:16" ht="12.75" x14ac:dyDescent="0.2">
      <c r="A346" s="27"/>
      <c r="B346" s="92"/>
      <c r="C346" s="93" t="s">
        <v>100</v>
      </c>
      <c r="D346" s="75">
        <v>30499.72</v>
      </c>
      <c r="E346" s="39">
        <v>21154.3</v>
      </c>
      <c r="F346" s="39">
        <v>14900.29</v>
      </c>
      <c r="G346" s="39">
        <v>0</v>
      </c>
      <c r="H346" s="39">
        <v>0.44</v>
      </c>
      <c r="I346" s="39">
        <v>2342.48</v>
      </c>
      <c r="J346" s="39">
        <v>0</v>
      </c>
      <c r="K346" s="39">
        <v>0</v>
      </c>
      <c r="L346" s="39">
        <v>22664.19</v>
      </c>
      <c r="M346" s="76">
        <v>91561.42</v>
      </c>
      <c r="N346" s="27"/>
      <c r="O346" s="11"/>
      <c r="P346" s="12"/>
    </row>
    <row r="347" spans="1:16" ht="12.75" x14ac:dyDescent="0.2">
      <c r="A347" s="27"/>
      <c r="B347" s="92"/>
      <c r="C347" s="93" t="s">
        <v>101</v>
      </c>
      <c r="D347" s="75">
        <v>44922.33</v>
      </c>
      <c r="E347" s="39">
        <v>31157.68</v>
      </c>
      <c r="F347" s="39">
        <v>21946.29</v>
      </c>
      <c r="G347" s="39">
        <v>0</v>
      </c>
      <c r="H347" s="39">
        <v>0.65</v>
      </c>
      <c r="I347" s="39">
        <v>3450.18</v>
      </c>
      <c r="J347" s="39">
        <v>0</v>
      </c>
      <c r="K347" s="39">
        <v>0</v>
      </c>
      <c r="L347" s="39">
        <v>33381.57</v>
      </c>
      <c r="M347" s="76">
        <v>134858.70000000001</v>
      </c>
      <c r="N347" s="27"/>
      <c r="O347" s="11"/>
      <c r="P347" s="12"/>
    </row>
    <row r="348" spans="1:16" ht="12.75" x14ac:dyDescent="0.2">
      <c r="A348" s="27"/>
      <c r="B348" s="92"/>
      <c r="C348" s="93" t="s">
        <v>102</v>
      </c>
      <c r="D348" s="75">
        <v>19015.650000000001</v>
      </c>
      <c r="E348" s="39">
        <v>13189.07</v>
      </c>
      <c r="F348" s="39">
        <v>9289.8799999999992</v>
      </c>
      <c r="G348" s="39">
        <v>0</v>
      </c>
      <c r="H348" s="39">
        <v>0.27</v>
      </c>
      <c r="I348" s="39">
        <v>1460.46</v>
      </c>
      <c r="J348" s="39">
        <v>0</v>
      </c>
      <c r="K348" s="39">
        <v>0</v>
      </c>
      <c r="L348" s="39">
        <v>14130.44</v>
      </c>
      <c r="M348" s="76">
        <v>57085.77</v>
      </c>
      <c r="N348" s="27"/>
      <c r="O348" s="11"/>
      <c r="P348" s="12"/>
    </row>
    <row r="349" spans="1:16" ht="12.75" x14ac:dyDescent="0.2">
      <c r="A349" s="27"/>
      <c r="B349" s="92"/>
      <c r="C349" s="93" t="s">
        <v>103</v>
      </c>
      <c r="D349" s="75">
        <v>475157.7</v>
      </c>
      <c r="E349" s="39">
        <v>329564.67</v>
      </c>
      <c r="F349" s="39">
        <v>232132.9</v>
      </c>
      <c r="G349" s="39">
        <v>0</v>
      </c>
      <c r="H349" s="39">
        <v>6.83</v>
      </c>
      <c r="I349" s="39">
        <v>36493.660000000003</v>
      </c>
      <c r="J349" s="39">
        <v>0</v>
      </c>
      <c r="K349" s="39">
        <v>0</v>
      </c>
      <c r="L349" s="39">
        <v>353087.5</v>
      </c>
      <c r="M349" s="76">
        <v>1426443.26</v>
      </c>
      <c r="N349" s="27"/>
      <c r="O349" s="11"/>
      <c r="P349" s="13"/>
    </row>
    <row r="350" spans="1:16" ht="12.75" x14ac:dyDescent="0.2">
      <c r="A350" s="27"/>
      <c r="B350" s="92"/>
      <c r="C350" s="93" t="s">
        <v>827</v>
      </c>
      <c r="D350" s="75">
        <v>1911.7</v>
      </c>
      <c r="E350" s="39">
        <v>1325.93</v>
      </c>
      <c r="F350" s="39">
        <v>933.94</v>
      </c>
      <c r="G350" s="39">
        <v>0</v>
      </c>
      <c r="H350" s="39">
        <v>0.03</v>
      </c>
      <c r="I350" s="39">
        <v>146.82</v>
      </c>
      <c r="J350" s="39">
        <v>0</v>
      </c>
      <c r="K350" s="39">
        <v>0</v>
      </c>
      <c r="L350" s="39">
        <v>1420.57</v>
      </c>
      <c r="M350" s="76">
        <v>5738.99</v>
      </c>
      <c r="N350" s="27"/>
      <c r="O350" s="11"/>
      <c r="P350" s="12"/>
    </row>
    <row r="351" spans="1:16" ht="12.75" x14ac:dyDescent="0.2">
      <c r="A351" s="27"/>
      <c r="B351" s="92"/>
      <c r="C351" s="93" t="s">
        <v>60</v>
      </c>
      <c r="D351" s="75">
        <v>10403.01</v>
      </c>
      <c r="E351" s="39">
        <v>7215.42</v>
      </c>
      <c r="F351" s="39">
        <v>5082.2700000000004</v>
      </c>
      <c r="G351" s="39">
        <v>0</v>
      </c>
      <c r="H351" s="39">
        <v>0.15</v>
      </c>
      <c r="I351" s="39">
        <v>798.98</v>
      </c>
      <c r="J351" s="39">
        <v>0</v>
      </c>
      <c r="K351" s="39">
        <v>0</v>
      </c>
      <c r="L351" s="39">
        <v>7730.43</v>
      </c>
      <c r="M351" s="76">
        <v>31230.26</v>
      </c>
      <c r="N351" s="27"/>
      <c r="O351" s="11"/>
      <c r="P351" s="12"/>
    </row>
    <row r="352" spans="1:16" ht="12.75" x14ac:dyDescent="0.2">
      <c r="A352" s="27"/>
      <c r="B352" s="92"/>
      <c r="C352" s="93" t="s">
        <v>105</v>
      </c>
      <c r="D352" s="75">
        <v>22171.7</v>
      </c>
      <c r="E352" s="39">
        <v>15378.07</v>
      </c>
      <c r="F352" s="39">
        <v>10831.73</v>
      </c>
      <c r="G352" s="39">
        <v>0</v>
      </c>
      <c r="H352" s="39">
        <v>0.32</v>
      </c>
      <c r="I352" s="39">
        <v>1702.86</v>
      </c>
      <c r="J352" s="39">
        <v>0</v>
      </c>
      <c r="K352" s="39">
        <v>0</v>
      </c>
      <c r="L352" s="39">
        <v>16475.689999999999</v>
      </c>
      <c r="M352" s="76">
        <v>66560.37</v>
      </c>
      <c r="N352" s="27"/>
      <c r="O352" s="11"/>
      <c r="P352" s="12"/>
    </row>
    <row r="353" spans="1:16" ht="12.75" x14ac:dyDescent="0.2">
      <c r="A353" s="27"/>
      <c r="B353" s="92"/>
      <c r="C353" s="93" t="s">
        <v>106</v>
      </c>
      <c r="D353" s="75">
        <v>6538.95</v>
      </c>
      <c r="E353" s="39">
        <v>4535.3500000000004</v>
      </c>
      <c r="F353" s="39">
        <v>3194.53</v>
      </c>
      <c r="G353" s="39">
        <v>0</v>
      </c>
      <c r="H353" s="39">
        <v>0.09</v>
      </c>
      <c r="I353" s="39">
        <v>502.21</v>
      </c>
      <c r="J353" s="39">
        <v>0</v>
      </c>
      <c r="K353" s="39">
        <v>0</v>
      </c>
      <c r="L353" s="39">
        <v>4859.0600000000004</v>
      </c>
      <c r="M353" s="76">
        <v>19630.189999999999</v>
      </c>
      <c r="N353" s="27"/>
      <c r="O353" s="11"/>
      <c r="P353" s="12"/>
    </row>
    <row r="354" spans="1:16" ht="12.75" x14ac:dyDescent="0.2">
      <c r="A354" s="27"/>
      <c r="B354" s="92"/>
      <c r="C354" s="93" t="s">
        <v>107</v>
      </c>
      <c r="D354" s="75">
        <v>120242.4</v>
      </c>
      <c r="E354" s="39">
        <v>83398.94</v>
      </c>
      <c r="F354" s="39">
        <v>58743.06</v>
      </c>
      <c r="G354" s="39">
        <v>0</v>
      </c>
      <c r="H354" s="39">
        <v>1.73</v>
      </c>
      <c r="I354" s="39">
        <v>9235.01</v>
      </c>
      <c r="J354" s="39">
        <v>0</v>
      </c>
      <c r="K354" s="39">
        <v>0</v>
      </c>
      <c r="L354" s="39">
        <v>89351.58</v>
      </c>
      <c r="M354" s="76">
        <v>360972.72</v>
      </c>
      <c r="N354" s="27"/>
      <c r="O354" s="11"/>
      <c r="P354" s="12"/>
    </row>
    <row r="355" spans="1:16" ht="12.75" x14ac:dyDescent="0.2">
      <c r="A355" s="27"/>
      <c r="B355" s="92"/>
      <c r="C355" s="93" t="s">
        <v>108</v>
      </c>
      <c r="D355" s="75">
        <v>19251.55</v>
      </c>
      <c r="E355" s="39">
        <v>13352.68</v>
      </c>
      <c r="F355" s="39">
        <v>9405.1299999999992</v>
      </c>
      <c r="G355" s="39">
        <v>0</v>
      </c>
      <c r="H355" s="39">
        <v>0.28000000000000003</v>
      </c>
      <c r="I355" s="39">
        <v>1478.58</v>
      </c>
      <c r="J355" s="39">
        <v>0</v>
      </c>
      <c r="K355" s="39">
        <v>0</v>
      </c>
      <c r="L355" s="39">
        <v>14305.73</v>
      </c>
      <c r="M355" s="76">
        <v>57793.95</v>
      </c>
      <c r="N355" s="27"/>
      <c r="O355" s="11"/>
      <c r="P355" s="12"/>
    </row>
    <row r="356" spans="1:16" ht="12.75" x14ac:dyDescent="0.2">
      <c r="A356" s="27"/>
      <c r="B356" s="92"/>
      <c r="C356" s="93" t="s">
        <v>109</v>
      </c>
      <c r="D356" s="75">
        <v>0</v>
      </c>
      <c r="E356" s="39">
        <v>0</v>
      </c>
      <c r="F356" s="39"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39">
        <v>0</v>
      </c>
      <c r="M356" s="76">
        <v>0</v>
      </c>
      <c r="N356" s="27"/>
      <c r="O356" s="11"/>
      <c r="P356" s="12"/>
    </row>
    <row r="357" spans="1:16" thickBot="1" x14ac:dyDescent="0.25">
      <c r="A357" s="27"/>
      <c r="B357" s="94"/>
      <c r="C357" s="95" t="s">
        <v>110</v>
      </c>
      <c r="D357" s="77">
        <v>27091.97</v>
      </c>
      <c r="E357" s="78">
        <v>18790.72</v>
      </c>
      <c r="F357" s="78">
        <v>13235.47</v>
      </c>
      <c r="G357" s="78">
        <v>0</v>
      </c>
      <c r="H357" s="78">
        <v>0.39</v>
      </c>
      <c r="I357" s="78">
        <v>2080.75</v>
      </c>
      <c r="J357" s="78">
        <v>0</v>
      </c>
      <c r="K357" s="78">
        <v>0</v>
      </c>
      <c r="L357" s="78">
        <v>20131.91</v>
      </c>
      <c r="M357" s="79">
        <v>81331.210000000006</v>
      </c>
      <c r="N357" s="27"/>
      <c r="O357" s="11"/>
      <c r="P357" s="12"/>
    </row>
    <row r="358" spans="1:16" thickBot="1" x14ac:dyDescent="0.25">
      <c r="A358" s="27"/>
      <c r="B358" s="88"/>
      <c r="C358" s="89" t="s">
        <v>540</v>
      </c>
      <c r="D358" s="80">
        <v>3227039.59</v>
      </c>
      <c r="E358" s="81">
        <v>2238242.6800000002</v>
      </c>
      <c r="F358" s="81">
        <v>1576533.57</v>
      </c>
      <c r="G358" s="81">
        <v>0</v>
      </c>
      <c r="H358" s="81">
        <v>46.37</v>
      </c>
      <c r="I358" s="81">
        <v>247847.17</v>
      </c>
      <c r="J358" s="81">
        <v>0</v>
      </c>
      <c r="K358" s="81">
        <v>699512.56</v>
      </c>
      <c r="L358" s="81">
        <v>0</v>
      </c>
      <c r="M358" s="82">
        <v>7989221.9400000004</v>
      </c>
      <c r="N358" s="27"/>
      <c r="O358" s="11"/>
      <c r="P358" s="12"/>
    </row>
    <row r="359" spans="1:16" thickBot="1" x14ac:dyDescent="0.25">
      <c r="A359" s="27"/>
      <c r="B359" s="1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11"/>
      <c r="P359" s="12"/>
    </row>
    <row r="360" spans="1:16" ht="12.75" x14ac:dyDescent="0.2">
      <c r="A360" s="27"/>
      <c r="B360" s="90" t="s">
        <v>765</v>
      </c>
      <c r="C360" s="91" t="s">
        <v>735</v>
      </c>
      <c r="D360" s="72">
        <v>74700.69</v>
      </c>
      <c r="E360" s="73">
        <v>88319.8</v>
      </c>
      <c r="F360" s="73">
        <v>35701.53</v>
      </c>
      <c r="G360" s="73">
        <v>0</v>
      </c>
      <c r="H360" s="73">
        <v>0</v>
      </c>
      <c r="I360" s="73">
        <v>83847.759999999995</v>
      </c>
      <c r="J360" s="73">
        <v>0</v>
      </c>
      <c r="K360" s="73">
        <v>0</v>
      </c>
      <c r="L360" s="73">
        <v>-2769.35</v>
      </c>
      <c r="M360" s="74">
        <v>279800.43</v>
      </c>
      <c r="N360" s="27"/>
      <c r="O360" s="11"/>
      <c r="P360" s="12"/>
    </row>
    <row r="361" spans="1:16" thickBot="1" x14ac:dyDescent="0.25">
      <c r="A361" s="27"/>
      <c r="B361" s="94"/>
      <c r="C361" s="95" t="s">
        <v>385</v>
      </c>
      <c r="D361" s="77">
        <v>1906.58</v>
      </c>
      <c r="E361" s="78">
        <v>2254.1799999999998</v>
      </c>
      <c r="F361" s="78">
        <v>911.21</v>
      </c>
      <c r="G361" s="78">
        <v>0</v>
      </c>
      <c r="H361" s="78">
        <v>0</v>
      </c>
      <c r="I361" s="78">
        <v>2140.04</v>
      </c>
      <c r="J361" s="78">
        <v>0</v>
      </c>
      <c r="K361" s="78">
        <v>0</v>
      </c>
      <c r="L361" s="78">
        <v>2769.35</v>
      </c>
      <c r="M361" s="79">
        <v>9981.36</v>
      </c>
      <c r="N361" s="27"/>
      <c r="O361" s="11"/>
      <c r="P361" s="12"/>
    </row>
    <row r="362" spans="1:16" thickBot="1" x14ac:dyDescent="0.25">
      <c r="A362" s="27"/>
      <c r="B362" s="88"/>
      <c r="C362" s="89" t="s">
        <v>540</v>
      </c>
      <c r="D362" s="80">
        <v>76607.27</v>
      </c>
      <c r="E362" s="81">
        <v>90573.98</v>
      </c>
      <c r="F362" s="81">
        <v>36612.74</v>
      </c>
      <c r="G362" s="81">
        <v>0</v>
      </c>
      <c r="H362" s="81">
        <v>0</v>
      </c>
      <c r="I362" s="81">
        <v>85987.8</v>
      </c>
      <c r="J362" s="81">
        <v>0</v>
      </c>
      <c r="K362" s="81">
        <v>0</v>
      </c>
      <c r="L362" s="81">
        <v>0</v>
      </c>
      <c r="M362" s="82">
        <v>289781.78999999998</v>
      </c>
      <c r="N362" s="27"/>
      <c r="O362" s="11"/>
      <c r="P362" s="12"/>
    </row>
    <row r="363" spans="1:16" thickBot="1" x14ac:dyDescent="0.25">
      <c r="A363" s="27"/>
      <c r="B363" s="1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11"/>
      <c r="P363" s="12"/>
    </row>
    <row r="364" spans="1:16" ht="12.75" x14ac:dyDescent="0.2">
      <c r="A364" s="27"/>
      <c r="B364" s="90" t="s">
        <v>9</v>
      </c>
      <c r="C364" s="91" t="s">
        <v>743</v>
      </c>
      <c r="D364" s="72">
        <v>123263.67999999999</v>
      </c>
      <c r="E364" s="73">
        <v>65521.56</v>
      </c>
      <c r="F364" s="73">
        <v>58912.63</v>
      </c>
      <c r="G364" s="73">
        <v>0</v>
      </c>
      <c r="H364" s="73">
        <v>0</v>
      </c>
      <c r="I364" s="73">
        <v>36494.050000000003</v>
      </c>
      <c r="J364" s="73">
        <v>0</v>
      </c>
      <c r="K364" s="73">
        <v>28478.720000000001</v>
      </c>
      <c r="L364" s="73">
        <v>-4693.7700000000004</v>
      </c>
      <c r="M364" s="74">
        <v>307976.87</v>
      </c>
      <c r="N364" s="27"/>
      <c r="O364" s="11"/>
      <c r="P364" s="12"/>
    </row>
    <row r="365" spans="1:16" ht="12.75" x14ac:dyDescent="0.2">
      <c r="A365" s="27"/>
      <c r="B365" s="92"/>
      <c r="C365" s="93" t="s">
        <v>684</v>
      </c>
      <c r="D365" s="75">
        <v>31.9</v>
      </c>
      <c r="E365" s="39">
        <v>16.95</v>
      </c>
      <c r="F365" s="39">
        <v>15.24</v>
      </c>
      <c r="G365" s="39">
        <v>0</v>
      </c>
      <c r="H365" s="39">
        <v>0</v>
      </c>
      <c r="I365" s="39">
        <v>9.44</v>
      </c>
      <c r="J365" s="39">
        <v>0</v>
      </c>
      <c r="K365" s="39">
        <v>0</v>
      </c>
      <c r="L365" s="39">
        <v>0</v>
      </c>
      <c r="M365" s="76">
        <v>73.53</v>
      </c>
      <c r="N365" s="27"/>
      <c r="O365" s="11"/>
      <c r="P365" s="12"/>
    </row>
    <row r="366" spans="1:16" ht="12.75" x14ac:dyDescent="0.2">
      <c r="A366" s="27"/>
      <c r="B366" s="92"/>
      <c r="C366" s="93" t="s">
        <v>111</v>
      </c>
      <c r="D366" s="75">
        <v>5145.1000000000004</v>
      </c>
      <c r="E366" s="39">
        <v>2734.91</v>
      </c>
      <c r="F366" s="39">
        <v>2459.0500000000002</v>
      </c>
      <c r="G366" s="39">
        <v>0</v>
      </c>
      <c r="H366" s="39">
        <v>0</v>
      </c>
      <c r="I366" s="39">
        <v>1523.29</v>
      </c>
      <c r="J366" s="39">
        <v>0</v>
      </c>
      <c r="K366" s="39">
        <v>0</v>
      </c>
      <c r="L366" s="39">
        <v>2651.25</v>
      </c>
      <c r="M366" s="76">
        <v>14513.6</v>
      </c>
      <c r="N366" s="27"/>
      <c r="O366" s="11"/>
      <c r="P366" s="12"/>
    </row>
    <row r="367" spans="1:16" thickBot="1" x14ac:dyDescent="0.25">
      <c r="A367" s="27"/>
      <c r="B367" s="94"/>
      <c r="C367" s="95" t="s">
        <v>112</v>
      </c>
      <c r="D367" s="77">
        <v>3963.78</v>
      </c>
      <c r="E367" s="78">
        <v>2106.9699999999998</v>
      </c>
      <c r="F367" s="78">
        <v>1894.45</v>
      </c>
      <c r="G367" s="78">
        <v>0</v>
      </c>
      <c r="H367" s="78">
        <v>0</v>
      </c>
      <c r="I367" s="78">
        <v>1173.54</v>
      </c>
      <c r="J367" s="78">
        <v>0</v>
      </c>
      <c r="K367" s="78">
        <v>0</v>
      </c>
      <c r="L367" s="78">
        <v>2042.52</v>
      </c>
      <c r="M367" s="79">
        <v>11181.26</v>
      </c>
      <c r="N367" s="27"/>
      <c r="O367" s="11"/>
      <c r="P367" s="12"/>
    </row>
    <row r="368" spans="1:16" thickBot="1" x14ac:dyDescent="0.25">
      <c r="A368" s="27"/>
      <c r="B368" s="88"/>
      <c r="C368" s="89" t="s">
        <v>540</v>
      </c>
      <c r="D368" s="80">
        <v>132404.46</v>
      </c>
      <c r="E368" s="81">
        <v>70380.39</v>
      </c>
      <c r="F368" s="81">
        <v>63281.37</v>
      </c>
      <c r="G368" s="81">
        <v>0</v>
      </c>
      <c r="H368" s="81">
        <v>0</v>
      </c>
      <c r="I368" s="81">
        <v>39200.32</v>
      </c>
      <c r="J368" s="81">
        <v>0</v>
      </c>
      <c r="K368" s="81">
        <v>28478.720000000001</v>
      </c>
      <c r="L368" s="81">
        <v>0</v>
      </c>
      <c r="M368" s="82">
        <v>333745.26</v>
      </c>
      <c r="N368" s="27"/>
      <c r="O368" s="11"/>
      <c r="P368" s="12"/>
    </row>
    <row r="369" spans="1:16" thickBot="1" x14ac:dyDescent="0.25">
      <c r="A369" s="27"/>
      <c r="B369" s="1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11"/>
      <c r="P369" s="12"/>
    </row>
    <row r="370" spans="1:16" ht="12.75" x14ac:dyDescent="0.2">
      <c r="A370" s="27"/>
      <c r="B370" s="90" t="s">
        <v>766</v>
      </c>
      <c r="C370" s="91" t="s">
        <v>735</v>
      </c>
      <c r="D370" s="72">
        <v>475845.29</v>
      </c>
      <c r="E370" s="73">
        <v>419399.69</v>
      </c>
      <c r="F370" s="73">
        <v>246726.38</v>
      </c>
      <c r="G370" s="73">
        <v>0</v>
      </c>
      <c r="H370" s="73">
        <v>0</v>
      </c>
      <c r="I370" s="73">
        <v>170622.23</v>
      </c>
      <c r="J370" s="73">
        <v>0</v>
      </c>
      <c r="K370" s="73">
        <v>0</v>
      </c>
      <c r="L370" s="73">
        <v>-183239.26</v>
      </c>
      <c r="M370" s="74">
        <v>1129354.33</v>
      </c>
      <c r="N370" s="27"/>
      <c r="O370" s="11"/>
      <c r="P370" s="12"/>
    </row>
    <row r="371" spans="1:16" ht="12.75" x14ac:dyDescent="0.2">
      <c r="A371" s="27"/>
      <c r="B371" s="92"/>
      <c r="C371" s="93" t="s">
        <v>542</v>
      </c>
      <c r="D371" s="75">
        <v>66162.95</v>
      </c>
      <c r="E371" s="39">
        <v>58314.59</v>
      </c>
      <c r="F371" s="39">
        <v>34305.58</v>
      </c>
      <c r="G371" s="39">
        <v>0</v>
      </c>
      <c r="H371" s="39">
        <v>0</v>
      </c>
      <c r="I371" s="39">
        <v>23723.83</v>
      </c>
      <c r="J371" s="39">
        <v>0</v>
      </c>
      <c r="K371" s="39">
        <v>0</v>
      </c>
      <c r="L371" s="39">
        <v>66021.56</v>
      </c>
      <c r="M371" s="76">
        <v>248528.51</v>
      </c>
      <c r="N371" s="27"/>
      <c r="O371" s="11"/>
      <c r="P371" s="12"/>
    </row>
    <row r="372" spans="1:16" ht="12.75" x14ac:dyDescent="0.2">
      <c r="A372" s="27"/>
      <c r="B372" s="92"/>
      <c r="C372" s="93" t="s">
        <v>386</v>
      </c>
      <c r="D372" s="75">
        <v>38901.69</v>
      </c>
      <c r="E372" s="39">
        <v>34287.1</v>
      </c>
      <c r="F372" s="39">
        <v>20170.580000000002</v>
      </c>
      <c r="G372" s="39">
        <v>0</v>
      </c>
      <c r="H372" s="39">
        <v>0</v>
      </c>
      <c r="I372" s="39">
        <v>13948.85</v>
      </c>
      <c r="J372" s="39">
        <v>0</v>
      </c>
      <c r="K372" s="39">
        <v>0</v>
      </c>
      <c r="L372" s="39">
        <v>38818.559999999998</v>
      </c>
      <c r="M372" s="76">
        <v>146126.78</v>
      </c>
      <c r="N372" s="27"/>
      <c r="O372" s="11"/>
      <c r="P372" s="13"/>
    </row>
    <row r="373" spans="1:16" ht="12.75" x14ac:dyDescent="0.2">
      <c r="A373" s="27"/>
      <c r="B373" s="92"/>
      <c r="C373" s="93" t="s">
        <v>387</v>
      </c>
      <c r="D373" s="75">
        <v>68091.39</v>
      </c>
      <c r="E373" s="39">
        <v>60014.27</v>
      </c>
      <c r="F373" s="39">
        <v>35305.480000000003</v>
      </c>
      <c r="G373" s="39">
        <v>0</v>
      </c>
      <c r="H373" s="39">
        <v>0</v>
      </c>
      <c r="I373" s="39">
        <v>24415.3</v>
      </c>
      <c r="J373" s="39">
        <v>0</v>
      </c>
      <c r="K373" s="39">
        <v>0</v>
      </c>
      <c r="L373" s="39">
        <v>67945.87</v>
      </c>
      <c r="M373" s="76">
        <v>255772.31</v>
      </c>
      <c r="N373" s="27"/>
      <c r="O373" s="11"/>
      <c r="P373" s="12"/>
    </row>
    <row r="374" spans="1:16" ht="12.75" x14ac:dyDescent="0.2">
      <c r="A374" s="27"/>
      <c r="B374" s="92"/>
      <c r="C374" s="93" t="s">
        <v>388</v>
      </c>
      <c r="D374" s="75">
        <v>7930.01</v>
      </c>
      <c r="E374" s="39">
        <v>6989.34</v>
      </c>
      <c r="F374" s="39">
        <v>4111.72</v>
      </c>
      <c r="G374" s="39">
        <v>0</v>
      </c>
      <c r="H374" s="39">
        <v>0</v>
      </c>
      <c r="I374" s="39">
        <v>2843.44</v>
      </c>
      <c r="J374" s="39">
        <v>0</v>
      </c>
      <c r="K374" s="39">
        <v>0</v>
      </c>
      <c r="L374" s="39">
        <v>7913.07</v>
      </c>
      <c r="M374" s="76">
        <v>29787.58</v>
      </c>
      <c r="N374" s="27"/>
      <c r="O374" s="11"/>
      <c r="P374" s="12"/>
    </row>
    <row r="375" spans="1:16" thickBot="1" x14ac:dyDescent="0.25">
      <c r="A375" s="27"/>
      <c r="B375" s="94"/>
      <c r="C375" s="95" t="s">
        <v>389</v>
      </c>
      <c r="D375" s="77">
        <v>2545.65</v>
      </c>
      <c r="E375" s="78">
        <v>2243.6799999999998</v>
      </c>
      <c r="F375" s="78">
        <v>1319.92</v>
      </c>
      <c r="G375" s="78">
        <v>0</v>
      </c>
      <c r="H375" s="78">
        <v>0</v>
      </c>
      <c r="I375" s="78">
        <v>912.78</v>
      </c>
      <c r="J375" s="78">
        <v>0</v>
      </c>
      <c r="K375" s="78">
        <v>0</v>
      </c>
      <c r="L375" s="78">
        <v>2540.1999999999998</v>
      </c>
      <c r="M375" s="79">
        <v>9562.23</v>
      </c>
      <c r="N375" s="27"/>
      <c r="O375" s="11"/>
      <c r="P375" s="12"/>
    </row>
    <row r="376" spans="1:16" thickBot="1" x14ac:dyDescent="0.25">
      <c r="A376" s="27"/>
      <c r="B376" s="88"/>
      <c r="C376" s="89" t="s">
        <v>540</v>
      </c>
      <c r="D376" s="80">
        <v>659476.98</v>
      </c>
      <c r="E376" s="81">
        <v>581248.67000000004</v>
      </c>
      <c r="F376" s="81">
        <v>341939.66</v>
      </c>
      <c r="G376" s="81">
        <v>0</v>
      </c>
      <c r="H376" s="81">
        <v>0</v>
      </c>
      <c r="I376" s="81">
        <v>236466.43</v>
      </c>
      <c r="J376" s="81">
        <v>0</v>
      </c>
      <c r="K376" s="81">
        <v>0</v>
      </c>
      <c r="L376" s="81">
        <v>0</v>
      </c>
      <c r="M376" s="82">
        <v>1819131.74</v>
      </c>
      <c r="N376" s="27"/>
      <c r="O376" s="11"/>
      <c r="P376" s="12"/>
    </row>
    <row r="377" spans="1:16" thickBot="1" x14ac:dyDescent="0.25">
      <c r="A377" s="27"/>
      <c r="B377" s="1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11"/>
      <c r="P377" s="12"/>
    </row>
    <row r="378" spans="1:16" ht="12.75" x14ac:dyDescent="0.2">
      <c r="A378" s="27"/>
      <c r="B378" s="90" t="s">
        <v>767</v>
      </c>
      <c r="C378" s="91" t="s">
        <v>743</v>
      </c>
      <c r="D378" s="72">
        <v>125661.61</v>
      </c>
      <c r="E378" s="73">
        <v>165385.68</v>
      </c>
      <c r="F378" s="73">
        <v>70122.820000000007</v>
      </c>
      <c r="G378" s="73">
        <v>0</v>
      </c>
      <c r="H378" s="73">
        <v>0</v>
      </c>
      <c r="I378" s="73">
        <v>144220.91</v>
      </c>
      <c r="J378" s="73">
        <v>0</v>
      </c>
      <c r="K378" s="73">
        <v>28498.41</v>
      </c>
      <c r="L378" s="73">
        <v>-10507.99</v>
      </c>
      <c r="M378" s="74">
        <v>523381.44</v>
      </c>
      <c r="N378" s="27"/>
      <c r="O378" s="11"/>
      <c r="P378" s="12"/>
    </row>
    <row r="379" spans="1:16" ht="12.75" x14ac:dyDescent="0.2">
      <c r="A379" s="27"/>
      <c r="B379" s="92"/>
      <c r="C379" s="93" t="s">
        <v>113</v>
      </c>
      <c r="D379" s="75">
        <v>936.67</v>
      </c>
      <c r="E379" s="39">
        <v>1232.77</v>
      </c>
      <c r="F379" s="39">
        <v>522.69000000000005</v>
      </c>
      <c r="G379" s="39">
        <v>0</v>
      </c>
      <c r="H379" s="39">
        <v>0</v>
      </c>
      <c r="I379" s="39">
        <v>1075.01</v>
      </c>
      <c r="J379" s="39">
        <v>0</v>
      </c>
      <c r="K379" s="39">
        <v>0</v>
      </c>
      <c r="L379" s="39">
        <v>1501.7</v>
      </c>
      <c r="M379" s="76">
        <v>5268.84</v>
      </c>
      <c r="N379" s="27"/>
      <c r="O379" s="11"/>
      <c r="P379" s="12"/>
    </row>
    <row r="380" spans="1:16" ht="12.75" x14ac:dyDescent="0.2">
      <c r="A380" s="27"/>
      <c r="B380" s="92"/>
      <c r="C380" s="93" t="s">
        <v>114</v>
      </c>
      <c r="D380" s="75">
        <v>4842.62</v>
      </c>
      <c r="E380" s="39">
        <v>6373.46</v>
      </c>
      <c r="F380" s="39">
        <v>2702.32</v>
      </c>
      <c r="G380" s="39">
        <v>0</v>
      </c>
      <c r="H380" s="39">
        <v>0</v>
      </c>
      <c r="I380" s="39">
        <v>5557.84</v>
      </c>
      <c r="J380" s="39">
        <v>0</v>
      </c>
      <c r="K380" s="39">
        <v>0</v>
      </c>
      <c r="L380" s="39">
        <v>7763.85</v>
      </c>
      <c r="M380" s="76">
        <v>27240.09</v>
      </c>
      <c r="N380" s="27"/>
      <c r="O380" s="11"/>
      <c r="P380" s="12"/>
    </row>
    <row r="381" spans="1:16" thickBot="1" x14ac:dyDescent="0.25">
      <c r="A381" s="27"/>
      <c r="B381" s="94"/>
      <c r="C381" s="95" t="s">
        <v>115</v>
      </c>
      <c r="D381" s="75">
        <v>774.96</v>
      </c>
      <c r="E381" s="39">
        <v>1019.94</v>
      </c>
      <c r="F381" s="39">
        <v>432.45</v>
      </c>
      <c r="G381" s="39">
        <v>0</v>
      </c>
      <c r="H381" s="39">
        <v>0</v>
      </c>
      <c r="I381" s="39">
        <v>889.41</v>
      </c>
      <c r="J381" s="39">
        <v>0</v>
      </c>
      <c r="K381" s="39">
        <v>0</v>
      </c>
      <c r="L381" s="39">
        <v>1242.44</v>
      </c>
      <c r="M381" s="76">
        <v>4359.2</v>
      </c>
      <c r="N381" s="27"/>
      <c r="O381" s="11"/>
      <c r="P381" s="12"/>
    </row>
    <row r="382" spans="1:16" thickBot="1" x14ac:dyDescent="0.25">
      <c r="A382" s="27"/>
      <c r="B382" s="88"/>
      <c r="C382" s="89" t="s">
        <v>540</v>
      </c>
      <c r="D382" s="80">
        <v>132215.85999999999</v>
      </c>
      <c r="E382" s="81">
        <v>174011.85</v>
      </c>
      <c r="F382" s="81">
        <v>73780.28</v>
      </c>
      <c r="G382" s="81">
        <v>0</v>
      </c>
      <c r="H382" s="81">
        <v>0</v>
      </c>
      <c r="I382" s="81">
        <v>151743.17000000001</v>
      </c>
      <c r="J382" s="81">
        <v>0</v>
      </c>
      <c r="K382" s="81">
        <v>28498.41</v>
      </c>
      <c r="L382" s="81">
        <v>0</v>
      </c>
      <c r="M382" s="82">
        <v>560249.56999999995</v>
      </c>
      <c r="N382" s="27"/>
      <c r="O382" s="11"/>
      <c r="P382" s="12"/>
    </row>
    <row r="383" spans="1:16" thickBot="1" x14ac:dyDescent="0.25">
      <c r="A383" s="27"/>
      <c r="B383" s="1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11"/>
      <c r="P383" s="13"/>
    </row>
    <row r="384" spans="1:16" ht="12.75" x14ac:dyDescent="0.2">
      <c r="A384" s="27"/>
      <c r="B384" s="90" t="s">
        <v>768</v>
      </c>
      <c r="C384" s="91" t="s">
        <v>743</v>
      </c>
      <c r="D384" s="72">
        <v>6197756.75</v>
      </c>
      <c r="E384" s="73">
        <v>2931407.36</v>
      </c>
      <c r="F384" s="73">
        <v>3006913.96</v>
      </c>
      <c r="G384" s="73">
        <v>0</v>
      </c>
      <c r="H384" s="73">
        <v>-548.15</v>
      </c>
      <c r="I384" s="73">
        <v>0</v>
      </c>
      <c r="J384" s="73">
        <v>0</v>
      </c>
      <c r="K384" s="73">
        <v>0</v>
      </c>
      <c r="L384" s="73">
        <v>-1613431.46</v>
      </c>
      <c r="M384" s="74">
        <v>10522098.460000001</v>
      </c>
      <c r="N384" s="27"/>
      <c r="O384" s="11"/>
      <c r="P384" s="12"/>
    </row>
    <row r="385" spans="1:16" ht="12.75" x14ac:dyDescent="0.2">
      <c r="A385" s="27"/>
      <c r="B385" s="92"/>
      <c r="C385" s="93" t="s">
        <v>116</v>
      </c>
      <c r="D385" s="75">
        <v>1497.23</v>
      </c>
      <c r="E385" s="39">
        <v>708.16</v>
      </c>
      <c r="F385" s="39">
        <v>726.4</v>
      </c>
      <c r="G385" s="39">
        <v>0</v>
      </c>
      <c r="H385" s="39">
        <v>-0.13</v>
      </c>
      <c r="I385" s="39">
        <v>0</v>
      </c>
      <c r="J385" s="39">
        <v>0</v>
      </c>
      <c r="K385" s="39">
        <v>0</v>
      </c>
      <c r="L385" s="39">
        <v>639.55999999999995</v>
      </c>
      <c r="M385" s="76">
        <v>3571.22</v>
      </c>
      <c r="N385" s="27"/>
      <c r="O385" s="11"/>
      <c r="P385" s="12"/>
    </row>
    <row r="386" spans="1:16" ht="12.75" x14ac:dyDescent="0.2">
      <c r="A386" s="27"/>
      <c r="B386" s="92"/>
      <c r="C386" s="93" t="s">
        <v>117</v>
      </c>
      <c r="D386" s="75">
        <v>15828.15</v>
      </c>
      <c r="E386" s="39">
        <v>7486.38</v>
      </c>
      <c r="F386" s="39">
        <v>7679.21</v>
      </c>
      <c r="G386" s="39">
        <v>0</v>
      </c>
      <c r="H386" s="39">
        <v>-1.4</v>
      </c>
      <c r="I386" s="39">
        <v>0</v>
      </c>
      <c r="J386" s="39">
        <v>0</v>
      </c>
      <c r="K386" s="39">
        <v>0</v>
      </c>
      <c r="L386" s="39">
        <v>6761.12</v>
      </c>
      <c r="M386" s="76">
        <v>37753.46</v>
      </c>
      <c r="N386" s="27"/>
      <c r="O386" s="11"/>
      <c r="P386" s="12"/>
    </row>
    <row r="387" spans="1:16" ht="12.75" x14ac:dyDescent="0.2">
      <c r="A387" s="27"/>
      <c r="B387" s="92"/>
      <c r="C387" s="93" t="s">
        <v>118</v>
      </c>
      <c r="D387" s="75">
        <v>29878.77</v>
      </c>
      <c r="E387" s="39">
        <v>14132.03</v>
      </c>
      <c r="F387" s="39">
        <v>14496.04</v>
      </c>
      <c r="G387" s="39">
        <v>0</v>
      </c>
      <c r="H387" s="39">
        <v>-2.64</v>
      </c>
      <c r="I387" s="39">
        <v>0</v>
      </c>
      <c r="J387" s="39">
        <v>0</v>
      </c>
      <c r="K387" s="39">
        <v>0</v>
      </c>
      <c r="L387" s="39">
        <v>12762.96</v>
      </c>
      <c r="M387" s="76">
        <v>71267.16</v>
      </c>
      <c r="N387" s="27"/>
      <c r="O387" s="11"/>
      <c r="P387" s="12"/>
    </row>
    <row r="388" spans="1:16" ht="12.75" x14ac:dyDescent="0.2">
      <c r="A388" s="27"/>
      <c r="B388" s="92"/>
      <c r="C388" s="93" t="s">
        <v>119</v>
      </c>
      <c r="D388" s="75">
        <v>2738822.4</v>
      </c>
      <c r="E388" s="39">
        <v>1295404.8500000001</v>
      </c>
      <c r="F388" s="39">
        <v>1328771.6299999999</v>
      </c>
      <c r="G388" s="39">
        <v>0</v>
      </c>
      <c r="H388" s="39">
        <v>-242.23</v>
      </c>
      <c r="I388" s="39">
        <v>0</v>
      </c>
      <c r="J388" s="39">
        <v>0</v>
      </c>
      <c r="K388" s="39">
        <v>0</v>
      </c>
      <c r="L388" s="39">
        <v>1169910.23</v>
      </c>
      <c r="M388" s="76">
        <v>6532666.8799999999</v>
      </c>
      <c r="N388" s="27"/>
      <c r="O388" s="11"/>
      <c r="P388" s="12"/>
    </row>
    <row r="389" spans="1:16" ht="12.75" x14ac:dyDescent="0.2">
      <c r="A389" s="27"/>
      <c r="B389" s="92"/>
      <c r="C389" s="93" t="s">
        <v>85</v>
      </c>
      <c r="D389" s="75">
        <v>902143.65</v>
      </c>
      <c r="E389" s="39">
        <v>426694.79</v>
      </c>
      <c r="F389" s="39">
        <v>437685.51</v>
      </c>
      <c r="G389" s="39">
        <v>0</v>
      </c>
      <c r="H389" s="39">
        <v>-79.790000000000006</v>
      </c>
      <c r="I389" s="39">
        <v>0</v>
      </c>
      <c r="J389" s="39">
        <v>0</v>
      </c>
      <c r="K389" s="39">
        <v>0</v>
      </c>
      <c r="L389" s="39">
        <v>385357.99</v>
      </c>
      <c r="M389" s="76">
        <v>2151802.15</v>
      </c>
      <c r="N389" s="27"/>
      <c r="O389" s="11"/>
      <c r="P389" s="12"/>
    </row>
    <row r="390" spans="1:16" ht="12.75" x14ac:dyDescent="0.2">
      <c r="A390" s="27"/>
      <c r="B390" s="92"/>
      <c r="C390" s="93" t="s">
        <v>120</v>
      </c>
      <c r="D390" s="75">
        <v>35263.22</v>
      </c>
      <c r="E390" s="39">
        <v>16678.75</v>
      </c>
      <c r="F390" s="39">
        <v>17108.36</v>
      </c>
      <c r="G390" s="39">
        <v>0</v>
      </c>
      <c r="H390" s="39">
        <v>-3.12</v>
      </c>
      <c r="I390" s="39">
        <v>0</v>
      </c>
      <c r="J390" s="39">
        <v>0</v>
      </c>
      <c r="K390" s="39">
        <v>0</v>
      </c>
      <c r="L390" s="39">
        <v>15062.97</v>
      </c>
      <c r="M390" s="76">
        <v>84110.18</v>
      </c>
      <c r="N390" s="27"/>
      <c r="O390" s="11"/>
      <c r="P390" s="12"/>
    </row>
    <row r="391" spans="1:16" ht="12.75" x14ac:dyDescent="0.2">
      <c r="A391" s="27"/>
      <c r="B391" s="92"/>
      <c r="C391" s="93" t="s">
        <v>86</v>
      </c>
      <c r="D391" s="75">
        <v>25253.42</v>
      </c>
      <c r="E391" s="39">
        <v>11944.33</v>
      </c>
      <c r="F391" s="39">
        <v>12251.99</v>
      </c>
      <c r="G391" s="39">
        <v>0</v>
      </c>
      <c r="H391" s="39">
        <v>-2.23</v>
      </c>
      <c r="I391" s="39">
        <v>0</v>
      </c>
      <c r="J391" s="39">
        <v>0</v>
      </c>
      <c r="K391" s="39">
        <v>0</v>
      </c>
      <c r="L391" s="39">
        <v>10787.21</v>
      </c>
      <c r="M391" s="76">
        <v>60234.720000000001</v>
      </c>
      <c r="N391" s="27"/>
      <c r="O391" s="11"/>
      <c r="P391" s="12"/>
    </row>
    <row r="392" spans="1:16" ht="12.75" x14ac:dyDescent="0.2">
      <c r="A392" s="27"/>
      <c r="B392" s="92"/>
      <c r="C392" s="93" t="s">
        <v>121</v>
      </c>
      <c r="D392" s="75">
        <v>13206.75</v>
      </c>
      <c r="E392" s="39">
        <v>6246.51</v>
      </c>
      <c r="F392" s="39">
        <v>6407.41</v>
      </c>
      <c r="G392" s="39">
        <v>0</v>
      </c>
      <c r="H392" s="39">
        <v>-1.17</v>
      </c>
      <c r="I392" s="39">
        <v>0</v>
      </c>
      <c r="J392" s="39">
        <v>0</v>
      </c>
      <c r="K392" s="39">
        <v>0</v>
      </c>
      <c r="L392" s="39">
        <v>5641.38</v>
      </c>
      <c r="M392" s="76">
        <v>31500.880000000001</v>
      </c>
      <c r="N392" s="27"/>
      <c r="O392" s="11"/>
      <c r="P392" s="12"/>
    </row>
    <row r="393" spans="1:16" ht="12.75" x14ac:dyDescent="0.2">
      <c r="A393" s="27"/>
      <c r="B393" s="92"/>
      <c r="C393" s="93" t="s">
        <v>122</v>
      </c>
      <c r="D393" s="75">
        <v>5131.08</v>
      </c>
      <c r="E393" s="39">
        <v>2426.89</v>
      </c>
      <c r="F393" s="39">
        <v>2489.4</v>
      </c>
      <c r="G393" s="39">
        <v>0</v>
      </c>
      <c r="H393" s="39">
        <v>-0.45</v>
      </c>
      <c r="I393" s="39">
        <v>0</v>
      </c>
      <c r="J393" s="39">
        <v>0</v>
      </c>
      <c r="K393" s="39">
        <v>0</v>
      </c>
      <c r="L393" s="39">
        <v>2191.7800000000002</v>
      </c>
      <c r="M393" s="76">
        <v>12238.7</v>
      </c>
      <c r="N393" s="27"/>
      <c r="O393" s="11"/>
      <c r="P393" s="12"/>
    </row>
    <row r="394" spans="1:16" ht="12.75" x14ac:dyDescent="0.2">
      <c r="A394" s="27"/>
      <c r="B394" s="92"/>
      <c r="C394" s="93" t="s">
        <v>123</v>
      </c>
      <c r="D394" s="75">
        <v>2246.34</v>
      </c>
      <c r="E394" s="39">
        <v>1062.47</v>
      </c>
      <c r="F394" s="39">
        <v>1089.8399999999999</v>
      </c>
      <c r="G394" s="39">
        <v>0</v>
      </c>
      <c r="H394" s="39">
        <v>-0.2</v>
      </c>
      <c r="I394" s="39">
        <v>0</v>
      </c>
      <c r="J394" s="39">
        <v>0</v>
      </c>
      <c r="K394" s="39">
        <v>0</v>
      </c>
      <c r="L394" s="39">
        <v>959.54</v>
      </c>
      <c r="M394" s="76">
        <v>5357.99</v>
      </c>
      <c r="N394" s="27"/>
      <c r="O394" s="11"/>
      <c r="P394" s="12"/>
    </row>
    <row r="395" spans="1:16" ht="12.75" x14ac:dyDescent="0.2">
      <c r="A395" s="27"/>
      <c r="B395" s="92"/>
      <c r="C395" s="93" t="s">
        <v>124</v>
      </c>
      <c r="D395" s="75">
        <v>0</v>
      </c>
      <c r="E395" s="39">
        <v>0</v>
      </c>
      <c r="F395" s="39">
        <v>0</v>
      </c>
      <c r="G395" s="39">
        <v>0</v>
      </c>
      <c r="H395" s="39">
        <v>0</v>
      </c>
      <c r="I395" s="39">
        <v>0</v>
      </c>
      <c r="J395" s="39">
        <v>0</v>
      </c>
      <c r="K395" s="39">
        <v>0</v>
      </c>
      <c r="L395" s="39">
        <v>0</v>
      </c>
      <c r="M395" s="76">
        <v>0</v>
      </c>
      <c r="N395" s="27"/>
      <c r="O395" s="11"/>
      <c r="P395" s="12"/>
    </row>
    <row r="396" spans="1:16" ht="12.75" x14ac:dyDescent="0.2">
      <c r="A396" s="27"/>
      <c r="B396" s="92"/>
      <c r="C396" s="93" t="s">
        <v>125</v>
      </c>
      <c r="D396" s="75">
        <v>6480.68</v>
      </c>
      <c r="E396" s="39">
        <v>3065.23</v>
      </c>
      <c r="F396" s="39">
        <v>3144.18</v>
      </c>
      <c r="G396" s="39">
        <v>0</v>
      </c>
      <c r="H396" s="39">
        <v>-0.56999999999999995</v>
      </c>
      <c r="I396" s="39">
        <v>0</v>
      </c>
      <c r="J396" s="39">
        <v>0</v>
      </c>
      <c r="K396" s="39">
        <v>0</v>
      </c>
      <c r="L396" s="39">
        <v>2768.29</v>
      </c>
      <c r="M396" s="76">
        <v>15457.81</v>
      </c>
      <c r="N396" s="27"/>
      <c r="O396" s="11"/>
      <c r="P396" s="12"/>
    </row>
    <row r="397" spans="1:16" thickBot="1" x14ac:dyDescent="0.25">
      <c r="A397" s="27"/>
      <c r="B397" s="94"/>
      <c r="C397" s="95" t="s">
        <v>126</v>
      </c>
      <c r="D397" s="77">
        <v>1377.53</v>
      </c>
      <c r="E397" s="78">
        <v>651.54</v>
      </c>
      <c r="F397" s="78">
        <v>668.33</v>
      </c>
      <c r="G397" s="78">
        <v>0</v>
      </c>
      <c r="H397" s="78">
        <v>-0.13</v>
      </c>
      <c r="I397" s="78">
        <v>0</v>
      </c>
      <c r="J397" s="78">
        <v>0</v>
      </c>
      <c r="K397" s="78">
        <v>0</v>
      </c>
      <c r="L397" s="78">
        <v>588.42999999999995</v>
      </c>
      <c r="M397" s="79">
        <v>3285.7</v>
      </c>
      <c r="N397" s="27"/>
      <c r="O397" s="11"/>
      <c r="P397" s="12"/>
    </row>
    <row r="398" spans="1:16" thickBot="1" x14ac:dyDescent="0.25">
      <c r="A398" s="27"/>
      <c r="B398" s="88"/>
      <c r="C398" s="89" t="s">
        <v>540</v>
      </c>
      <c r="D398" s="80">
        <v>9974885.9700000007</v>
      </c>
      <c r="E398" s="81">
        <v>4717909.29</v>
      </c>
      <c r="F398" s="81">
        <v>4839432.26</v>
      </c>
      <c r="G398" s="81">
        <v>0</v>
      </c>
      <c r="H398" s="81">
        <v>-882.21</v>
      </c>
      <c r="I398" s="81">
        <v>0</v>
      </c>
      <c r="J398" s="81">
        <v>0</v>
      </c>
      <c r="K398" s="81">
        <v>0</v>
      </c>
      <c r="L398" s="81">
        <v>0</v>
      </c>
      <c r="M398" s="82">
        <v>19531345.309999999</v>
      </c>
      <c r="N398" s="27"/>
      <c r="O398" s="11"/>
      <c r="P398" s="13"/>
    </row>
    <row r="399" spans="1:16" thickBot="1" x14ac:dyDescent="0.25">
      <c r="A399" s="27"/>
      <c r="B399" s="1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11"/>
      <c r="P399" s="12"/>
    </row>
    <row r="400" spans="1:16" ht="12.75" x14ac:dyDescent="0.2">
      <c r="A400" s="27"/>
      <c r="B400" s="90" t="s">
        <v>10</v>
      </c>
      <c r="C400" s="91" t="s">
        <v>743</v>
      </c>
      <c r="D400" s="72">
        <v>406375.29</v>
      </c>
      <c r="E400" s="73">
        <v>322540.92</v>
      </c>
      <c r="F400" s="73">
        <v>190113.08</v>
      </c>
      <c r="G400" s="73">
        <v>0</v>
      </c>
      <c r="H400" s="73">
        <v>0</v>
      </c>
      <c r="I400" s="73">
        <v>70998.37</v>
      </c>
      <c r="J400" s="73">
        <v>0</v>
      </c>
      <c r="K400" s="73">
        <v>109330.53</v>
      </c>
      <c r="L400" s="73">
        <v>-129056.86</v>
      </c>
      <c r="M400" s="74">
        <v>970301.33</v>
      </c>
      <c r="N400" s="27"/>
      <c r="O400" s="11"/>
      <c r="P400" s="12"/>
    </row>
    <row r="401" spans="1:16" ht="12.75" x14ac:dyDescent="0.2">
      <c r="A401" s="27"/>
      <c r="B401" s="92"/>
      <c r="C401" s="93" t="s">
        <v>127</v>
      </c>
      <c r="D401" s="75">
        <v>9154.98</v>
      </c>
      <c r="E401" s="39">
        <v>7266.33</v>
      </c>
      <c r="F401" s="39">
        <v>4282.9399999999996</v>
      </c>
      <c r="G401" s="39">
        <v>0</v>
      </c>
      <c r="H401" s="39">
        <v>0</v>
      </c>
      <c r="I401" s="39">
        <v>1599.48</v>
      </c>
      <c r="J401" s="39">
        <v>0</v>
      </c>
      <c r="K401" s="39">
        <v>0</v>
      </c>
      <c r="L401" s="39">
        <v>8222.2000000000007</v>
      </c>
      <c r="M401" s="76">
        <v>30525.93</v>
      </c>
      <c r="N401" s="27"/>
      <c r="O401" s="11"/>
      <c r="P401" s="12"/>
    </row>
    <row r="402" spans="1:16" ht="12.75" x14ac:dyDescent="0.2">
      <c r="A402" s="27"/>
      <c r="B402" s="92"/>
      <c r="C402" s="93" t="s">
        <v>10</v>
      </c>
      <c r="D402" s="75">
        <v>1159.17</v>
      </c>
      <c r="E402" s="39">
        <v>920.04</v>
      </c>
      <c r="F402" s="39">
        <v>542.29</v>
      </c>
      <c r="G402" s="39">
        <v>0</v>
      </c>
      <c r="H402" s="39">
        <v>0</v>
      </c>
      <c r="I402" s="39">
        <v>202.52</v>
      </c>
      <c r="J402" s="39">
        <v>0</v>
      </c>
      <c r="K402" s="39">
        <v>0</v>
      </c>
      <c r="L402" s="39">
        <v>1041.07</v>
      </c>
      <c r="M402" s="76">
        <v>3865.09</v>
      </c>
      <c r="N402" s="27"/>
      <c r="O402" s="11"/>
      <c r="P402" s="12"/>
    </row>
    <row r="403" spans="1:16" ht="12.75" x14ac:dyDescent="0.2">
      <c r="A403" s="27"/>
      <c r="B403" s="92"/>
      <c r="C403" s="93" t="s">
        <v>128</v>
      </c>
      <c r="D403" s="75">
        <v>751.95</v>
      </c>
      <c r="E403" s="39">
        <v>596.82000000000005</v>
      </c>
      <c r="F403" s="39">
        <v>351.78</v>
      </c>
      <c r="G403" s="39">
        <v>0</v>
      </c>
      <c r="H403" s="39">
        <v>0</v>
      </c>
      <c r="I403" s="39">
        <v>131.37</v>
      </c>
      <c r="J403" s="39">
        <v>0</v>
      </c>
      <c r="K403" s="39">
        <v>0</v>
      </c>
      <c r="L403" s="39">
        <v>675.34</v>
      </c>
      <c r="M403" s="76">
        <v>2507.2600000000002</v>
      </c>
      <c r="N403" s="27"/>
      <c r="O403" s="11"/>
      <c r="P403" s="12"/>
    </row>
    <row r="404" spans="1:16" ht="12.75" x14ac:dyDescent="0.2">
      <c r="A404" s="27"/>
      <c r="B404" s="92"/>
      <c r="C404" s="93" t="s">
        <v>129</v>
      </c>
      <c r="D404" s="75">
        <v>4514.78</v>
      </c>
      <c r="E404" s="39">
        <v>3583.39</v>
      </c>
      <c r="F404" s="39">
        <v>2112.13</v>
      </c>
      <c r="G404" s="39">
        <v>0</v>
      </c>
      <c r="H404" s="39">
        <v>0</v>
      </c>
      <c r="I404" s="39">
        <v>788.78</v>
      </c>
      <c r="J404" s="39">
        <v>0</v>
      </c>
      <c r="K404" s="39">
        <v>0</v>
      </c>
      <c r="L404" s="39">
        <v>4054.78</v>
      </c>
      <c r="M404" s="76">
        <v>15053.86</v>
      </c>
      <c r="N404" s="27"/>
      <c r="O404" s="11"/>
      <c r="P404" s="12"/>
    </row>
    <row r="405" spans="1:16" ht="12.75" x14ac:dyDescent="0.2">
      <c r="A405" s="27"/>
      <c r="B405" s="92"/>
      <c r="C405" s="93" t="s">
        <v>130</v>
      </c>
      <c r="D405" s="75">
        <v>112970.45</v>
      </c>
      <c r="E405" s="39">
        <v>89664.89</v>
      </c>
      <c r="F405" s="39">
        <v>52850.559999999998</v>
      </c>
      <c r="G405" s="39">
        <v>0</v>
      </c>
      <c r="H405" s="39">
        <v>0</v>
      </c>
      <c r="I405" s="39">
        <v>19737.22</v>
      </c>
      <c r="J405" s="39">
        <v>0</v>
      </c>
      <c r="K405" s="39">
        <v>0</v>
      </c>
      <c r="L405" s="39">
        <v>101460.17</v>
      </c>
      <c r="M405" s="76">
        <v>376683.29</v>
      </c>
      <c r="N405" s="27"/>
      <c r="O405" s="11"/>
      <c r="P405" s="12"/>
    </row>
    <row r="406" spans="1:16" ht="12.75" x14ac:dyDescent="0.2">
      <c r="A406" s="27"/>
      <c r="B406" s="92"/>
      <c r="C406" s="93" t="s">
        <v>131</v>
      </c>
      <c r="D406" s="75">
        <v>8354.4599999999991</v>
      </c>
      <c r="E406" s="39">
        <v>6630.95</v>
      </c>
      <c r="F406" s="39">
        <v>3908.44</v>
      </c>
      <c r="G406" s="39">
        <v>0</v>
      </c>
      <c r="H406" s="39">
        <v>0</v>
      </c>
      <c r="I406" s="39">
        <v>1459.62</v>
      </c>
      <c r="J406" s="39">
        <v>0</v>
      </c>
      <c r="K406" s="39">
        <v>0</v>
      </c>
      <c r="L406" s="39">
        <v>7503.25</v>
      </c>
      <c r="M406" s="76">
        <v>27856.720000000001</v>
      </c>
      <c r="N406" s="27"/>
      <c r="O406" s="11"/>
      <c r="P406" s="12"/>
    </row>
    <row r="407" spans="1:16" thickBot="1" x14ac:dyDescent="0.25">
      <c r="A407" s="27"/>
      <c r="B407" s="94"/>
      <c r="C407" s="95" t="s">
        <v>132</v>
      </c>
      <c r="D407" s="77">
        <v>6792.08</v>
      </c>
      <c r="E407" s="78">
        <v>5390.89</v>
      </c>
      <c r="F407" s="78">
        <v>3177.52</v>
      </c>
      <c r="G407" s="78">
        <v>0</v>
      </c>
      <c r="H407" s="78">
        <v>0</v>
      </c>
      <c r="I407" s="78">
        <v>1186.6500000000001</v>
      </c>
      <c r="J407" s="78">
        <v>0</v>
      </c>
      <c r="K407" s="78">
        <v>0</v>
      </c>
      <c r="L407" s="78">
        <v>6100.05</v>
      </c>
      <c r="M407" s="79">
        <v>22647.19</v>
      </c>
      <c r="N407" s="27"/>
      <c r="O407" s="11"/>
      <c r="P407" s="13"/>
    </row>
    <row r="408" spans="1:16" thickBot="1" x14ac:dyDescent="0.25">
      <c r="A408" s="27"/>
      <c r="B408" s="88"/>
      <c r="C408" s="89" t="s">
        <v>540</v>
      </c>
      <c r="D408" s="80">
        <v>550073.16</v>
      </c>
      <c r="E408" s="81">
        <v>436594.23</v>
      </c>
      <c r="F408" s="81">
        <v>257338.74</v>
      </c>
      <c r="G408" s="81">
        <v>0</v>
      </c>
      <c r="H408" s="81">
        <v>0</v>
      </c>
      <c r="I408" s="81">
        <v>96104.01</v>
      </c>
      <c r="J408" s="81">
        <v>0</v>
      </c>
      <c r="K408" s="81">
        <v>109330.53</v>
      </c>
      <c r="L408" s="81">
        <v>0</v>
      </c>
      <c r="M408" s="82">
        <v>1449440.67</v>
      </c>
      <c r="N408" s="27"/>
      <c r="O408" s="11"/>
      <c r="P408" s="12"/>
    </row>
    <row r="409" spans="1:16" thickBot="1" x14ac:dyDescent="0.25">
      <c r="A409" s="27"/>
      <c r="B409" s="1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11"/>
      <c r="P409" s="12"/>
    </row>
    <row r="410" spans="1:16" ht="12.75" x14ac:dyDescent="0.2">
      <c r="A410" s="27"/>
      <c r="B410" s="90" t="s">
        <v>769</v>
      </c>
      <c r="C410" s="91" t="s">
        <v>743</v>
      </c>
      <c r="D410" s="72">
        <v>1352165.59</v>
      </c>
      <c r="E410" s="73">
        <v>1093145.82</v>
      </c>
      <c r="F410" s="73">
        <v>721565.71</v>
      </c>
      <c r="G410" s="73">
        <v>0</v>
      </c>
      <c r="H410" s="73">
        <v>0</v>
      </c>
      <c r="I410" s="73">
        <v>570454.78</v>
      </c>
      <c r="J410" s="73">
        <v>0</v>
      </c>
      <c r="K410" s="73">
        <v>360990.99</v>
      </c>
      <c r="L410" s="73">
        <v>-174730.22</v>
      </c>
      <c r="M410" s="74">
        <v>3923592.67</v>
      </c>
      <c r="N410" s="27"/>
      <c r="O410" s="11"/>
      <c r="P410" s="12"/>
    </row>
    <row r="411" spans="1:16" ht="12.75" x14ac:dyDescent="0.2">
      <c r="A411" s="27"/>
      <c r="B411" s="92"/>
      <c r="C411" s="93" t="s">
        <v>823</v>
      </c>
      <c r="D411" s="75">
        <v>38044.879999999997</v>
      </c>
      <c r="E411" s="39">
        <v>30757.040000000001</v>
      </c>
      <c r="F411" s="39">
        <v>20302.16</v>
      </c>
      <c r="G411" s="39">
        <v>0</v>
      </c>
      <c r="H411" s="39">
        <v>0</v>
      </c>
      <c r="I411" s="39">
        <v>16050.46</v>
      </c>
      <c r="J411" s="39">
        <v>0</v>
      </c>
      <c r="K411" s="39">
        <v>0</v>
      </c>
      <c r="L411" s="39">
        <v>33665.33</v>
      </c>
      <c r="M411" s="76">
        <v>138819.87</v>
      </c>
      <c r="N411" s="27"/>
      <c r="O411" s="11"/>
      <c r="P411" s="12"/>
    </row>
    <row r="412" spans="1:16" ht="12.75" x14ac:dyDescent="0.2">
      <c r="A412" s="27"/>
      <c r="B412" s="92"/>
      <c r="C412" s="93" t="s">
        <v>544</v>
      </c>
      <c r="D412" s="75">
        <v>21.23</v>
      </c>
      <c r="E412" s="39">
        <v>17.16</v>
      </c>
      <c r="F412" s="39">
        <v>11.33</v>
      </c>
      <c r="G412" s="39">
        <v>0</v>
      </c>
      <c r="H412" s="39">
        <v>0</v>
      </c>
      <c r="I412" s="39">
        <v>8.9600000000000009</v>
      </c>
      <c r="J412" s="39">
        <v>0</v>
      </c>
      <c r="K412" s="39">
        <v>0</v>
      </c>
      <c r="L412" s="39">
        <v>18.78</v>
      </c>
      <c r="M412" s="76">
        <v>77.459999999999994</v>
      </c>
      <c r="N412" s="27"/>
      <c r="O412" s="11"/>
      <c r="P412" s="12"/>
    </row>
    <row r="413" spans="1:16" ht="12.75" x14ac:dyDescent="0.2">
      <c r="A413" s="27"/>
      <c r="B413" s="92"/>
      <c r="C413" s="93" t="s">
        <v>133</v>
      </c>
      <c r="D413" s="75">
        <v>74.069999999999993</v>
      </c>
      <c r="E413" s="39">
        <v>59.88</v>
      </c>
      <c r="F413" s="39">
        <v>39.53</v>
      </c>
      <c r="G413" s="39">
        <v>0</v>
      </c>
      <c r="H413" s="39">
        <v>0</v>
      </c>
      <c r="I413" s="39">
        <v>31.25</v>
      </c>
      <c r="J413" s="39">
        <v>0</v>
      </c>
      <c r="K413" s="39">
        <v>0</v>
      </c>
      <c r="L413" s="39">
        <v>65.540000000000006</v>
      </c>
      <c r="M413" s="76">
        <v>270.27</v>
      </c>
      <c r="N413" s="27"/>
      <c r="O413" s="11"/>
      <c r="P413" s="12"/>
    </row>
    <row r="414" spans="1:16" ht="12.75" x14ac:dyDescent="0.2">
      <c r="A414" s="27"/>
      <c r="B414" s="92"/>
      <c r="C414" s="93" t="s">
        <v>134</v>
      </c>
      <c r="D414" s="75">
        <v>11228.13</v>
      </c>
      <c r="E414" s="39">
        <v>9077.2800000000007</v>
      </c>
      <c r="F414" s="39">
        <v>5991.75</v>
      </c>
      <c r="G414" s="39">
        <v>0</v>
      </c>
      <c r="H414" s="39">
        <v>0</v>
      </c>
      <c r="I414" s="39">
        <v>4736.95</v>
      </c>
      <c r="J414" s="39">
        <v>0</v>
      </c>
      <c r="K414" s="39">
        <v>0</v>
      </c>
      <c r="L414" s="39">
        <v>9935.6</v>
      </c>
      <c r="M414" s="76">
        <v>40969.71</v>
      </c>
      <c r="N414" s="27"/>
      <c r="O414" s="11"/>
      <c r="P414" s="12"/>
    </row>
    <row r="415" spans="1:16" ht="12.75" x14ac:dyDescent="0.2">
      <c r="A415" s="27"/>
      <c r="B415" s="92"/>
      <c r="C415" s="93" t="s">
        <v>135</v>
      </c>
      <c r="D415" s="75">
        <v>80418.179999999993</v>
      </c>
      <c r="E415" s="39">
        <v>65013.34</v>
      </c>
      <c r="F415" s="39">
        <v>42914.12</v>
      </c>
      <c r="G415" s="39">
        <v>0</v>
      </c>
      <c r="H415" s="39">
        <v>0</v>
      </c>
      <c r="I415" s="39">
        <v>33927.01</v>
      </c>
      <c r="J415" s="39">
        <v>0</v>
      </c>
      <c r="K415" s="39">
        <v>0</v>
      </c>
      <c r="L415" s="39">
        <v>71160.820000000007</v>
      </c>
      <c r="M415" s="76">
        <v>293433.46999999997</v>
      </c>
      <c r="N415" s="27"/>
      <c r="O415" s="11"/>
      <c r="P415" s="12"/>
    </row>
    <row r="416" spans="1:16" ht="12.75" x14ac:dyDescent="0.2">
      <c r="A416" s="27"/>
      <c r="B416" s="92"/>
      <c r="C416" s="93" t="s">
        <v>136</v>
      </c>
      <c r="D416" s="75">
        <v>25659.96</v>
      </c>
      <c r="E416" s="39">
        <v>20744.560000000001</v>
      </c>
      <c r="F416" s="39">
        <v>13693.1</v>
      </c>
      <c r="G416" s="39">
        <v>0</v>
      </c>
      <c r="H416" s="39">
        <v>0</v>
      </c>
      <c r="I416" s="39">
        <v>10825.48</v>
      </c>
      <c r="J416" s="39">
        <v>0</v>
      </c>
      <c r="K416" s="39">
        <v>0</v>
      </c>
      <c r="L416" s="39">
        <v>22706.11</v>
      </c>
      <c r="M416" s="76">
        <v>93629.21</v>
      </c>
      <c r="N416" s="27"/>
      <c r="O416" s="11"/>
      <c r="P416" s="12"/>
    </row>
    <row r="417" spans="1:16" thickBot="1" x14ac:dyDescent="0.25">
      <c r="A417" s="27"/>
      <c r="B417" s="94"/>
      <c r="C417" s="95" t="s">
        <v>137</v>
      </c>
      <c r="D417" s="77">
        <v>42014.559999999998</v>
      </c>
      <c r="E417" s="78">
        <v>33966.29</v>
      </c>
      <c r="F417" s="78">
        <v>22420.53</v>
      </c>
      <c r="G417" s="78">
        <v>0</v>
      </c>
      <c r="H417" s="78">
        <v>0</v>
      </c>
      <c r="I417" s="78">
        <v>17725.2</v>
      </c>
      <c r="J417" s="78">
        <v>0</v>
      </c>
      <c r="K417" s="78">
        <v>0</v>
      </c>
      <c r="L417" s="78">
        <v>37178.04</v>
      </c>
      <c r="M417" s="79">
        <v>153304.62</v>
      </c>
      <c r="N417" s="27"/>
      <c r="O417" s="11"/>
      <c r="P417" s="12"/>
    </row>
    <row r="418" spans="1:16" thickBot="1" x14ac:dyDescent="0.25">
      <c r="A418" s="27"/>
      <c r="B418" s="88"/>
      <c r="C418" s="89" t="s">
        <v>540</v>
      </c>
      <c r="D418" s="80">
        <v>1549626.6</v>
      </c>
      <c r="E418" s="81">
        <v>1252781.3700000001</v>
      </c>
      <c r="F418" s="81">
        <v>826938.23</v>
      </c>
      <c r="G418" s="81">
        <v>0</v>
      </c>
      <c r="H418" s="81">
        <v>0</v>
      </c>
      <c r="I418" s="81">
        <v>653760.09</v>
      </c>
      <c r="J418" s="81">
        <v>0</v>
      </c>
      <c r="K418" s="81">
        <v>360990.99</v>
      </c>
      <c r="L418" s="81">
        <v>0</v>
      </c>
      <c r="M418" s="82">
        <v>4644097.28</v>
      </c>
      <c r="N418" s="27"/>
      <c r="O418" s="11"/>
      <c r="P418" s="12"/>
    </row>
    <row r="419" spans="1:16" thickBot="1" x14ac:dyDescent="0.25">
      <c r="A419" s="27"/>
      <c r="B419" s="1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11"/>
      <c r="P419" s="12"/>
    </row>
    <row r="420" spans="1:16" ht="12.75" x14ac:dyDescent="0.2">
      <c r="A420" s="27"/>
      <c r="B420" s="90" t="s">
        <v>770</v>
      </c>
      <c r="C420" s="91" t="s">
        <v>735</v>
      </c>
      <c r="D420" s="72">
        <v>922791.48</v>
      </c>
      <c r="E420" s="73">
        <v>458208.9</v>
      </c>
      <c r="F420" s="73">
        <v>442853.13</v>
      </c>
      <c r="G420" s="73">
        <v>0</v>
      </c>
      <c r="H420" s="73">
        <v>-21.08</v>
      </c>
      <c r="I420" s="73">
        <v>4904.99</v>
      </c>
      <c r="J420" s="73">
        <v>0</v>
      </c>
      <c r="K420" s="73">
        <v>265252.03999999998</v>
      </c>
      <c r="L420" s="73">
        <v>-123709.83</v>
      </c>
      <c r="M420" s="74">
        <v>1970279.63</v>
      </c>
      <c r="N420" s="27"/>
      <c r="O420" s="11"/>
      <c r="P420" s="12"/>
    </row>
    <row r="421" spans="1:16" ht="12.75" x14ac:dyDescent="0.2">
      <c r="A421" s="27"/>
      <c r="B421" s="92"/>
      <c r="C421" s="93" t="s">
        <v>390</v>
      </c>
      <c r="D421" s="75">
        <v>65269.03</v>
      </c>
      <c r="E421" s="39">
        <v>32409.11</v>
      </c>
      <c r="F421" s="39">
        <v>31323</v>
      </c>
      <c r="G421" s="39">
        <v>0</v>
      </c>
      <c r="H421" s="39">
        <v>-1.49</v>
      </c>
      <c r="I421" s="39">
        <v>346.93</v>
      </c>
      <c r="J421" s="39">
        <v>0</v>
      </c>
      <c r="K421" s="39">
        <v>0</v>
      </c>
      <c r="L421" s="39">
        <v>30274.87</v>
      </c>
      <c r="M421" s="76">
        <v>159621.45000000001</v>
      </c>
      <c r="N421" s="27"/>
      <c r="O421" s="11"/>
      <c r="P421" s="12"/>
    </row>
    <row r="422" spans="1:16" ht="12.75" x14ac:dyDescent="0.2">
      <c r="A422" s="27"/>
      <c r="B422" s="92"/>
      <c r="C422" s="93" t="s">
        <v>391</v>
      </c>
      <c r="D422" s="75">
        <v>20424.82</v>
      </c>
      <c r="E422" s="39">
        <v>10141.870000000001</v>
      </c>
      <c r="F422" s="39">
        <v>9801.99</v>
      </c>
      <c r="G422" s="39">
        <v>0</v>
      </c>
      <c r="H422" s="39">
        <v>-0.46</v>
      </c>
      <c r="I422" s="39">
        <v>108.57</v>
      </c>
      <c r="J422" s="39">
        <v>0</v>
      </c>
      <c r="K422" s="39">
        <v>0</v>
      </c>
      <c r="L422" s="39">
        <v>9474</v>
      </c>
      <c r="M422" s="76">
        <v>49950.79</v>
      </c>
      <c r="N422" s="27"/>
      <c r="O422" s="11"/>
      <c r="P422" s="12"/>
    </row>
    <row r="423" spans="1:16" ht="12.75" x14ac:dyDescent="0.2">
      <c r="A423" s="27"/>
      <c r="B423" s="92"/>
      <c r="C423" s="93" t="s">
        <v>392</v>
      </c>
      <c r="D423" s="75">
        <v>27072.79</v>
      </c>
      <c r="E423" s="39">
        <v>13442.9</v>
      </c>
      <c r="F423" s="39">
        <v>12992.39</v>
      </c>
      <c r="G423" s="39">
        <v>0</v>
      </c>
      <c r="H423" s="39">
        <v>-0.62</v>
      </c>
      <c r="I423" s="39">
        <v>143.9</v>
      </c>
      <c r="J423" s="39">
        <v>0</v>
      </c>
      <c r="K423" s="39">
        <v>0</v>
      </c>
      <c r="L423" s="39">
        <v>12557.64</v>
      </c>
      <c r="M423" s="76">
        <v>66209</v>
      </c>
      <c r="N423" s="27"/>
      <c r="O423" s="11"/>
      <c r="P423" s="12"/>
    </row>
    <row r="424" spans="1:16" thickBot="1" x14ac:dyDescent="0.25">
      <c r="A424" s="27"/>
      <c r="B424" s="94"/>
      <c r="C424" s="95" t="s">
        <v>393</v>
      </c>
      <c r="D424" s="77">
        <v>153937.1</v>
      </c>
      <c r="E424" s="78">
        <v>76436.929999999993</v>
      </c>
      <c r="F424" s="78">
        <v>73875.33</v>
      </c>
      <c r="G424" s="78">
        <v>0</v>
      </c>
      <c r="H424" s="78">
        <v>-3.52</v>
      </c>
      <c r="I424" s="78">
        <v>818.24</v>
      </c>
      <c r="J424" s="78">
        <v>0</v>
      </c>
      <c r="K424" s="78">
        <v>0</v>
      </c>
      <c r="L424" s="78">
        <v>71403.320000000007</v>
      </c>
      <c r="M424" s="79">
        <v>376467.4</v>
      </c>
      <c r="N424" s="27"/>
      <c r="O424" s="11"/>
      <c r="P424" s="13"/>
    </row>
    <row r="425" spans="1:16" thickBot="1" x14ac:dyDescent="0.25">
      <c r="A425" s="27"/>
      <c r="B425" s="88"/>
      <c r="C425" s="89" t="s">
        <v>540</v>
      </c>
      <c r="D425" s="80">
        <v>1189495.22</v>
      </c>
      <c r="E425" s="81">
        <v>590639.71</v>
      </c>
      <c r="F425" s="81">
        <v>570845.84</v>
      </c>
      <c r="G425" s="81">
        <v>0</v>
      </c>
      <c r="H425" s="81">
        <v>-27.17</v>
      </c>
      <c r="I425" s="81">
        <v>6322.63</v>
      </c>
      <c r="J425" s="81">
        <v>0</v>
      </c>
      <c r="K425" s="81">
        <v>265252.03999999998</v>
      </c>
      <c r="L425" s="81">
        <v>0</v>
      </c>
      <c r="M425" s="82">
        <v>2622528.27</v>
      </c>
      <c r="N425" s="27"/>
      <c r="O425" s="11"/>
      <c r="P425" s="13"/>
    </row>
    <row r="426" spans="1:16" thickBot="1" x14ac:dyDescent="0.25">
      <c r="A426" s="27"/>
      <c r="B426" s="1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11"/>
      <c r="P426" s="12"/>
    </row>
    <row r="427" spans="1:16" ht="12.75" x14ac:dyDescent="0.2">
      <c r="A427" s="27"/>
      <c r="B427" s="90" t="s">
        <v>11</v>
      </c>
      <c r="C427" s="91" t="s">
        <v>743</v>
      </c>
      <c r="D427" s="72">
        <v>1759298.94</v>
      </c>
      <c r="E427" s="73">
        <v>931911.77</v>
      </c>
      <c r="F427" s="73">
        <v>878846.89</v>
      </c>
      <c r="G427" s="73">
        <v>0</v>
      </c>
      <c r="H427" s="73">
        <v>0</v>
      </c>
      <c r="I427" s="73">
        <v>70874.789999999994</v>
      </c>
      <c r="J427" s="73">
        <v>0</v>
      </c>
      <c r="K427" s="73">
        <v>0</v>
      </c>
      <c r="L427" s="73">
        <v>-188070.7</v>
      </c>
      <c r="M427" s="74">
        <v>3452861.69</v>
      </c>
      <c r="N427" s="27"/>
      <c r="O427" s="11"/>
      <c r="P427" s="12"/>
    </row>
    <row r="428" spans="1:16" ht="12.75" x14ac:dyDescent="0.2">
      <c r="A428" s="27"/>
      <c r="B428" s="92"/>
      <c r="C428" s="93" t="s">
        <v>394</v>
      </c>
      <c r="D428" s="75">
        <v>21502.81</v>
      </c>
      <c r="E428" s="39">
        <v>11390.17</v>
      </c>
      <c r="F428" s="39">
        <v>10741.6</v>
      </c>
      <c r="G428" s="39">
        <v>0</v>
      </c>
      <c r="H428" s="39">
        <v>0</v>
      </c>
      <c r="I428" s="39">
        <v>866.26</v>
      </c>
      <c r="J428" s="39">
        <v>0</v>
      </c>
      <c r="K428" s="39">
        <v>0</v>
      </c>
      <c r="L428" s="39">
        <v>10779.97</v>
      </c>
      <c r="M428" s="76">
        <v>55280.81</v>
      </c>
      <c r="N428" s="27"/>
      <c r="O428" s="11"/>
      <c r="P428" s="12"/>
    </row>
    <row r="429" spans="1:16" ht="12.75" x14ac:dyDescent="0.2">
      <c r="A429" s="27"/>
      <c r="B429" s="92"/>
      <c r="C429" s="93" t="s">
        <v>395</v>
      </c>
      <c r="D429" s="75">
        <v>76897.600000000006</v>
      </c>
      <c r="E429" s="39">
        <v>40733.15</v>
      </c>
      <c r="F429" s="39">
        <v>38413.72</v>
      </c>
      <c r="G429" s="39">
        <v>0</v>
      </c>
      <c r="H429" s="39">
        <v>0</v>
      </c>
      <c r="I429" s="39">
        <v>3097.88</v>
      </c>
      <c r="J429" s="39">
        <v>0</v>
      </c>
      <c r="K429" s="39">
        <v>0</v>
      </c>
      <c r="L429" s="39">
        <v>38550.949999999997</v>
      </c>
      <c r="M429" s="76">
        <v>197693.3</v>
      </c>
      <c r="N429" s="27"/>
      <c r="O429" s="11"/>
      <c r="P429" s="12"/>
    </row>
    <row r="430" spans="1:16" ht="12.75" x14ac:dyDescent="0.2">
      <c r="A430" s="27"/>
      <c r="B430" s="92"/>
      <c r="C430" s="93" t="s">
        <v>396</v>
      </c>
      <c r="D430" s="75">
        <v>195343.21</v>
      </c>
      <c r="E430" s="39">
        <v>103474.54</v>
      </c>
      <c r="F430" s="39">
        <v>97582.49</v>
      </c>
      <c r="G430" s="39">
        <v>0</v>
      </c>
      <c r="H430" s="39">
        <v>0</v>
      </c>
      <c r="I430" s="39">
        <v>7869.56</v>
      </c>
      <c r="J430" s="39">
        <v>0</v>
      </c>
      <c r="K430" s="39">
        <v>0</v>
      </c>
      <c r="L430" s="39">
        <v>97931.11</v>
      </c>
      <c r="M430" s="76">
        <v>502200.91</v>
      </c>
      <c r="N430" s="27"/>
      <c r="O430" s="11"/>
      <c r="P430" s="12"/>
    </row>
    <row r="431" spans="1:16" ht="12.75" x14ac:dyDescent="0.2">
      <c r="A431" s="27"/>
      <c r="B431" s="92"/>
      <c r="C431" s="93" t="s">
        <v>397</v>
      </c>
      <c r="D431" s="75">
        <v>31576.1</v>
      </c>
      <c r="E431" s="39">
        <v>16726.060000000001</v>
      </c>
      <c r="F431" s="39">
        <v>15773.65</v>
      </c>
      <c r="G431" s="39">
        <v>0</v>
      </c>
      <c r="H431" s="39">
        <v>0</v>
      </c>
      <c r="I431" s="39">
        <v>1272.07</v>
      </c>
      <c r="J431" s="39">
        <v>0</v>
      </c>
      <c r="K431" s="39">
        <v>0</v>
      </c>
      <c r="L431" s="39">
        <v>15829.99</v>
      </c>
      <c r="M431" s="76">
        <v>81177.87</v>
      </c>
      <c r="N431" s="27"/>
      <c r="O431" s="11"/>
      <c r="P431" s="12"/>
    </row>
    <row r="432" spans="1:16" ht="12.75" x14ac:dyDescent="0.2">
      <c r="A432" s="27"/>
      <c r="B432" s="92"/>
      <c r="C432" s="93" t="s">
        <v>398</v>
      </c>
      <c r="D432" s="75">
        <v>49454.2</v>
      </c>
      <c r="E432" s="39">
        <v>26196.21</v>
      </c>
      <c r="F432" s="39">
        <v>24704.54</v>
      </c>
      <c r="G432" s="39">
        <v>0</v>
      </c>
      <c r="H432" s="39">
        <v>0</v>
      </c>
      <c r="I432" s="39">
        <v>1992.3</v>
      </c>
      <c r="J432" s="39">
        <v>0</v>
      </c>
      <c r="K432" s="39">
        <v>0</v>
      </c>
      <c r="L432" s="39">
        <v>24792.799999999999</v>
      </c>
      <c r="M432" s="76">
        <v>127140.05</v>
      </c>
      <c r="N432" s="27"/>
      <c r="O432" s="11"/>
      <c r="P432" s="12"/>
    </row>
    <row r="433" spans="1:16" thickBot="1" x14ac:dyDescent="0.25">
      <c r="A433" s="27"/>
      <c r="B433" s="94"/>
      <c r="C433" s="95" t="s">
        <v>399</v>
      </c>
      <c r="D433" s="77">
        <v>370.75</v>
      </c>
      <c r="E433" s="78">
        <v>196.39</v>
      </c>
      <c r="F433" s="78">
        <v>185.21</v>
      </c>
      <c r="G433" s="78">
        <v>0</v>
      </c>
      <c r="H433" s="78">
        <v>0</v>
      </c>
      <c r="I433" s="78">
        <v>14.94</v>
      </c>
      <c r="J433" s="78">
        <v>0</v>
      </c>
      <c r="K433" s="78">
        <v>0</v>
      </c>
      <c r="L433" s="78">
        <v>185.88</v>
      </c>
      <c r="M433" s="79">
        <v>953.17</v>
      </c>
      <c r="N433" s="27"/>
      <c r="O433" s="11"/>
      <c r="P433" s="12"/>
    </row>
    <row r="434" spans="1:16" thickBot="1" x14ac:dyDescent="0.25">
      <c r="A434" s="27"/>
      <c r="B434" s="88"/>
      <c r="C434" s="89" t="s">
        <v>540</v>
      </c>
      <c r="D434" s="80">
        <v>2134443.61</v>
      </c>
      <c r="E434" s="81">
        <v>1130628.29</v>
      </c>
      <c r="F434" s="81">
        <v>1066248.1000000001</v>
      </c>
      <c r="G434" s="81">
        <v>0</v>
      </c>
      <c r="H434" s="81">
        <v>0</v>
      </c>
      <c r="I434" s="81">
        <v>85987.8</v>
      </c>
      <c r="J434" s="81">
        <v>0</v>
      </c>
      <c r="K434" s="81">
        <v>0</v>
      </c>
      <c r="L434" s="81">
        <v>0</v>
      </c>
      <c r="M434" s="82">
        <v>4417307.8</v>
      </c>
      <c r="N434" s="27"/>
      <c r="O434" s="11"/>
      <c r="P434" s="12"/>
    </row>
    <row r="435" spans="1:16" thickBot="1" x14ac:dyDescent="0.25">
      <c r="A435" s="27"/>
      <c r="B435" s="1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11"/>
      <c r="P435" s="12"/>
    </row>
    <row r="436" spans="1:16" ht="12.75" x14ac:dyDescent="0.2">
      <c r="A436" s="27"/>
      <c r="B436" s="90" t="s">
        <v>12</v>
      </c>
      <c r="C436" s="91" t="s">
        <v>743</v>
      </c>
      <c r="D436" s="72">
        <v>154960.48000000001</v>
      </c>
      <c r="E436" s="73">
        <v>144944.47</v>
      </c>
      <c r="F436" s="73">
        <v>64163.71</v>
      </c>
      <c r="G436" s="73">
        <v>0</v>
      </c>
      <c r="H436" s="73">
        <v>0</v>
      </c>
      <c r="I436" s="73">
        <v>46771.62</v>
      </c>
      <c r="J436" s="73">
        <v>0</v>
      </c>
      <c r="K436" s="73">
        <v>31764</v>
      </c>
      <c r="L436" s="73">
        <v>-47412.52</v>
      </c>
      <c r="M436" s="74">
        <v>395191.76</v>
      </c>
      <c r="N436" s="27"/>
      <c r="O436" s="11"/>
      <c r="P436" s="12"/>
    </row>
    <row r="437" spans="1:16" ht="12.75" x14ac:dyDescent="0.2">
      <c r="A437" s="27"/>
      <c r="B437" s="92"/>
      <c r="C437" s="93" t="s">
        <v>138</v>
      </c>
      <c r="D437" s="75">
        <v>26985.16</v>
      </c>
      <c r="E437" s="39">
        <v>25240.95</v>
      </c>
      <c r="F437" s="39">
        <v>11173.61</v>
      </c>
      <c r="G437" s="39">
        <v>0</v>
      </c>
      <c r="H437" s="39">
        <v>0</v>
      </c>
      <c r="I437" s="39">
        <v>8144.91</v>
      </c>
      <c r="J437" s="39">
        <v>0</v>
      </c>
      <c r="K437" s="39">
        <v>0</v>
      </c>
      <c r="L437" s="39">
        <v>30500.5</v>
      </c>
      <c r="M437" s="76">
        <v>102045.13</v>
      </c>
      <c r="N437" s="27"/>
      <c r="O437" s="11"/>
      <c r="P437" s="12"/>
    </row>
    <row r="438" spans="1:16" ht="12.75" x14ac:dyDescent="0.2">
      <c r="A438" s="27"/>
      <c r="B438" s="92"/>
      <c r="C438" s="93" t="s">
        <v>139</v>
      </c>
      <c r="D438" s="75">
        <v>1662.64</v>
      </c>
      <c r="E438" s="39">
        <v>1555.17</v>
      </c>
      <c r="F438" s="39">
        <v>688.44</v>
      </c>
      <c r="G438" s="39">
        <v>0</v>
      </c>
      <c r="H438" s="39">
        <v>0</v>
      </c>
      <c r="I438" s="39">
        <v>501.83</v>
      </c>
      <c r="J438" s="39">
        <v>0</v>
      </c>
      <c r="K438" s="39">
        <v>0</v>
      </c>
      <c r="L438" s="39">
        <v>1879.23</v>
      </c>
      <c r="M438" s="76">
        <v>6287.31</v>
      </c>
      <c r="N438" s="27"/>
      <c r="O438" s="11"/>
      <c r="P438" s="12"/>
    </row>
    <row r="439" spans="1:16" ht="12.75" x14ac:dyDescent="0.2">
      <c r="A439" s="27"/>
      <c r="B439" s="92"/>
      <c r="C439" s="93" t="s">
        <v>140</v>
      </c>
      <c r="D439" s="75">
        <v>177.34</v>
      </c>
      <c r="E439" s="39">
        <v>165.87</v>
      </c>
      <c r="F439" s="39">
        <v>73.430000000000007</v>
      </c>
      <c r="G439" s="39">
        <v>0</v>
      </c>
      <c r="H439" s="39">
        <v>0</v>
      </c>
      <c r="I439" s="39">
        <v>53.53</v>
      </c>
      <c r="J439" s="39">
        <v>0</v>
      </c>
      <c r="K439" s="39">
        <v>0</v>
      </c>
      <c r="L439" s="39">
        <v>200.44</v>
      </c>
      <c r="M439" s="76">
        <v>670.61</v>
      </c>
      <c r="N439" s="27"/>
      <c r="O439" s="11"/>
      <c r="P439" s="12"/>
    </row>
    <row r="440" spans="1:16" ht="12.75" x14ac:dyDescent="0.2">
      <c r="A440" s="27"/>
      <c r="B440" s="92"/>
      <c r="C440" s="93" t="s">
        <v>141</v>
      </c>
      <c r="D440" s="75">
        <v>256.61</v>
      </c>
      <c r="E440" s="39">
        <v>240.02</v>
      </c>
      <c r="F440" s="39">
        <v>106.25</v>
      </c>
      <c r="G440" s="39">
        <v>0</v>
      </c>
      <c r="H440" s="39">
        <v>0</v>
      </c>
      <c r="I440" s="39">
        <v>77.45</v>
      </c>
      <c r="J440" s="39">
        <v>0</v>
      </c>
      <c r="K440" s="39">
        <v>0</v>
      </c>
      <c r="L440" s="39">
        <v>290.05</v>
      </c>
      <c r="M440" s="76">
        <v>970.38</v>
      </c>
      <c r="N440" s="27"/>
      <c r="O440" s="11"/>
      <c r="P440" s="12"/>
    </row>
    <row r="441" spans="1:16" ht="12.75" x14ac:dyDescent="0.2">
      <c r="A441" s="27"/>
      <c r="B441" s="92"/>
      <c r="C441" s="93" t="s">
        <v>142</v>
      </c>
      <c r="D441" s="75">
        <v>9435.7000000000007</v>
      </c>
      <c r="E441" s="39">
        <v>8825.81</v>
      </c>
      <c r="F441" s="39">
        <v>3906.99</v>
      </c>
      <c r="G441" s="39">
        <v>0</v>
      </c>
      <c r="H441" s="39">
        <v>0</v>
      </c>
      <c r="I441" s="39">
        <v>2847.97</v>
      </c>
      <c r="J441" s="39">
        <v>0</v>
      </c>
      <c r="K441" s="39">
        <v>0</v>
      </c>
      <c r="L441" s="39">
        <v>10664.88</v>
      </c>
      <c r="M441" s="76">
        <v>35681.35</v>
      </c>
      <c r="N441" s="27"/>
      <c r="O441" s="11"/>
      <c r="P441" s="12"/>
    </row>
    <row r="442" spans="1:16" thickBot="1" x14ac:dyDescent="0.25">
      <c r="A442" s="27"/>
      <c r="B442" s="94"/>
      <c r="C442" s="95" t="s">
        <v>143</v>
      </c>
      <c r="D442" s="77">
        <v>3430.52</v>
      </c>
      <c r="E442" s="78">
        <v>3208.78</v>
      </c>
      <c r="F442" s="78">
        <v>1420.46</v>
      </c>
      <c r="G442" s="78">
        <v>0</v>
      </c>
      <c r="H442" s="78">
        <v>0</v>
      </c>
      <c r="I442" s="78">
        <v>1035.43</v>
      </c>
      <c r="J442" s="78">
        <v>0</v>
      </c>
      <c r="K442" s="78">
        <v>0</v>
      </c>
      <c r="L442" s="78">
        <v>3877.42</v>
      </c>
      <c r="M442" s="79">
        <v>12972.61</v>
      </c>
      <c r="N442" s="27"/>
      <c r="O442" s="11"/>
      <c r="P442" s="12"/>
    </row>
    <row r="443" spans="1:16" thickBot="1" x14ac:dyDescent="0.25">
      <c r="A443" s="27"/>
      <c r="B443" s="88"/>
      <c r="C443" s="89" t="s">
        <v>540</v>
      </c>
      <c r="D443" s="80">
        <v>196908.45</v>
      </c>
      <c r="E443" s="81">
        <v>184181.07</v>
      </c>
      <c r="F443" s="81">
        <v>81532.89</v>
      </c>
      <c r="G443" s="81">
        <v>0</v>
      </c>
      <c r="H443" s="81">
        <v>0</v>
      </c>
      <c r="I443" s="81">
        <v>59432.74</v>
      </c>
      <c r="J443" s="81">
        <v>0</v>
      </c>
      <c r="K443" s="81">
        <v>31764</v>
      </c>
      <c r="L443" s="81">
        <v>0</v>
      </c>
      <c r="M443" s="82">
        <v>553819.15</v>
      </c>
      <c r="N443" s="27"/>
      <c r="O443" s="11"/>
      <c r="P443" s="12"/>
    </row>
    <row r="444" spans="1:16" thickBot="1" x14ac:dyDescent="0.25">
      <c r="A444" s="27"/>
      <c r="B444" s="1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11"/>
      <c r="P444" s="12"/>
    </row>
    <row r="445" spans="1:16" ht="12.75" x14ac:dyDescent="0.2">
      <c r="A445" s="27"/>
      <c r="B445" s="90" t="s">
        <v>771</v>
      </c>
      <c r="C445" s="91" t="s">
        <v>735</v>
      </c>
      <c r="D445" s="72">
        <v>366259.9</v>
      </c>
      <c r="E445" s="73">
        <v>446436.04</v>
      </c>
      <c r="F445" s="73">
        <v>216134.47</v>
      </c>
      <c r="G445" s="73">
        <v>0</v>
      </c>
      <c r="H445" s="73">
        <v>0</v>
      </c>
      <c r="I445" s="73">
        <v>300692.93</v>
      </c>
      <c r="J445" s="73">
        <v>0</v>
      </c>
      <c r="K445" s="73">
        <v>0</v>
      </c>
      <c r="L445" s="73">
        <v>-45024.26</v>
      </c>
      <c r="M445" s="74">
        <v>1284499.08</v>
      </c>
      <c r="N445" s="27"/>
      <c r="O445" s="11"/>
      <c r="P445" s="12"/>
    </row>
    <row r="446" spans="1:16" ht="12.75" x14ac:dyDescent="0.2">
      <c r="A446" s="27"/>
      <c r="B446" s="92"/>
      <c r="C446" s="93" t="s">
        <v>400</v>
      </c>
      <c r="D446" s="75">
        <v>31127.21</v>
      </c>
      <c r="E446" s="39">
        <v>37941.120000000003</v>
      </c>
      <c r="F446" s="39">
        <v>18368.55</v>
      </c>
      <c r="G446" s="39">
        <v>0</v>
      </c>
      <c r="H446" s="39">
        <v>0</v>
      </c>
      <c r="I446" s="39">
        <v>25554.89</v>
      </c>
      <c r="J446" s="39">
        <v>0</v>
      </c>
      <c r="K446" s="39">
        <v>0</v>
      </c>
      <c r="L446" s="39">
        <v>45024.26</v>
      </c>
      <c r="M446" s="76">
        <v>158016.03</v>
      </c>
      <c r="N446" s="27"/>
      <c r="O446" s="11"/>
      <c r="P446" s="12"/>
    </row>
    <row r="447" spans="1:16" thickBot="1" x14ac:dyDescent="0.25">
      <c r="A447" s="27"/>
      <c r="B447" s="94"/>
      <c r="C447" s="95" t="s">
        <v>401</v>
      </c>
      <c r="D447" s="77">
        <v>0</v>
      </c>
      <c r="E447" s="78">
        <v>0</v>
      </c>
      <c r="F447" s="78">
        <v>0</v>
      </c>
      <c r="G447" s="78">
        <v>0</v>
      </c>
      <c r="H447" s="78">
        <v>0</v>
      </c>
      <c r="I447" s="78">
        <v>0</v>
      </c>
      <c r="J447" s="78">
        <v>0</v>
      </c>
      <c r="K447" s="78">
        <v>0</v>
      </c>
      <c r="L447" s="78">
        <v>0</v>
      </c>
      <c r="M447" s="79">
        <v>0</v>
      </c>
      <c r="N447" s="27"/>
      <c r="O447" s="11"/>
      <c r="P447" s="12"/>
    </row>
    <row r="448" spans="1:16" thickBot="1" x14ac:dyDescent="0.25">
      <c r="A448" s="27"/>
      <c r="B448" s="88"/>
      <c r="C448" s="89" t="s">
        <v>540</v>
      </c>
      <c r="D448" s="80">
        <v>397387.11</v>
      </c>
      <c r="E448" s="81">
        <v>484377.16</v>
      </c>
      <c r="F448" s="81">
        <v>234503.02</v>
      </c>
      <c r="G448" s="81">
        <v>0</v>
      </c>
      <c r="H448" s="81">
        <v>0</v>
      </c>
      <c r="I448" s="81">
        <v>326247.82</v>
      </c>
      <c r="J448" s="81">
        <v>0</v>
      </c>
      <c r="K448" s="81">
        <v>0</v>
      </c>
      <c r="L448" s="81">
        <v>0</v>
      </c>
      <c r="M448" s="82">
        <v>1442515.11</v>
      </c>
      <c r="N448" s="27"/>
      <c r="O448" s="11"/>
      <c r="P448" s="12"/>
    </row>
    <row r="449" spans="1:16" thickBot="1" x14ac:dyDescent="0.25">
      <c r="A449" s="27"/>
      <c r="B449" s="1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11"/>
      <c r="P449" s="12"/>
    </row>
    <row r="450" spans="1:16" thickBot="1" x14ac:dyDescent="0.25">
      <c r="A450" s="27"/>
      <c r="B450" s="101" t="s">
        <v>772</v>
      </c>
      <c r="C450" s="102" t="s">
        <v>735</v>
      </c>
      <c r="D450" s="80">
        <v>97250.23</v>
      </c>
      <c r="E450" s="81">
        <v>41174.42</v>
      </c>
      <c r="F450" s="81">
        <v>47493.38</v>
      </c>
      <c r="G450" s="81">
        <v>0</v>
      </c>
      <c r="H450" s="81">
        <v>0</v>
      </c>
      <c r="I450" s="81">
        <v>3793.58</v>
      </c>
      <c r="J450" s="81">
        <v>0</v>
      </c>
      <c r="K450" s="81">
        <v>0</v>
      </c>
      <c r="L450" s="81">
        <v>0</v>
      </c>
      <c r="M450" s="82">
        <v>189711.61</v>
      </c>
      <c r="N450" s="27"/>
      <c r="O450" s="11"/>
      <c r="P450" s="12"/>
    </row>
    <row r="451" spans="1:16" thickBot="1" x14ac:dyDescent="0.25">
      <c r="A451" s="27"/>
      <c r="B451" s="88"/>
      <c r="C451" s="89" t="s">
        <v>540</v>
      </c>
      <c r="D451" s="80">
        <v>97250.23</v>
      </c>
      <c r="E451" s="81">
        <v>41174.42</v>
      </c>
      <c r="F451" s="81">
        <v>47493.38</v>
      </c>
      <c r="G451" s="81">
        <v>0</v>
      </c>
      <c r="H451" s="81">
        <v>0</v>
      </c>
      <c r="I451" s="81">
        <v>3793.58</v>
      </c>
      <c r="J451" s="81">
        <v>0</v>
      </c>
      <c r="K451" s="81">
        <v>0</v>
      </c>
      <c r="L451" s="81">
        <v>0</v>
      </c>
      <c r="M451" s="82">
        <v>189711.61</v>
      </c>
      <c r="N451" s="27"/>
      <c r="O451" s="11"/>
      <c r="P451" s="12"/>
    </row>
    <row r="452" spans="1:16" thickBot="1" x14ac:dyDescent="0.25">
      <c r="A452" s="27"/>
      <c r="B452" s="1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11"/>
      <c r="P452" s="12"/>
    </row>
    <row r="453" spans="1:16" ht="12.75" x14ac:dyDescent="0.2">
      <c r="A453" s="27"/>
      <c r="B453" s="90" t="s">
        <v>773</v>
      </c>
      <c r="C453" s="91" t="s">
        <v>735</v>
      </c>
      <c r="D453" s="72">
        <v>2640749.85</v>
      </c>
      <c r="E453" s="73">
        <v>1229223.1100000001</v>
      </c>
      <c r="F453" s="73">
        <v>1328742.21</v>
      </c>
      <c r="G453" s="73">
        <v>0</v>
      </c>
      <c r="H453" s="73">
        <v>-146.28</v>
      </c>
      <c r="I453" s="73">
        <v>0</v>
      </c>
      <c r="J453" s="73">
        <v>0</v>
      </c>
      <c r="K453" s="73">
        <v>0</v>
      </c>
      <c r="L453" s="73">
        <v>-492188.81</v>
      </c>
      <c r="M453" s="74">
        <v>4706380.08</v>
      </c>
      <c r="N453" s="27"/>
      <c r="O453" s="11"/>
      <c r="P453" s="12"/>
    </row>
    <row r="454" spans="1:16" ht="12.75" x14ac:dyDescent="0.2">
      <c r="A454" s="27"/>
      <c r="B454" s="92"/>
      <c r="C454" s="93" t="s">
        <v>176</v>
      </c>
      <c r="D454" s="75">
        <v>5404.59</v>
      </c>
      <c r="E454" s="39">
        <v>2515.7399999999998</v>
      </c>
      <c r="F454" s="39">
        <v>2719.42</v>
      </c>
      <c r="G454" s="39">
        <v>0</v>
      </c>
      <c r="H454" s="39">
        <v>-0.3</v>
      </c>
      <c r="I454" s="39">
        <v>0</v>
      </c>
      <c r="J454" s="39">
        <v>0</v>
      </c>
      <c r="K454" s="39">
        <v>0</v>
      </c>
      <c r="L454" s="39">
        <v>2199.34</v>
      </c>
      <c r="M454" s="76">
        <v>12838.79</v>
      </c>
      <c r="N454" s="27"/>
      <c r="O454" s="11"/>
      <c r="P454" s="12"/>
    </row>
    <row r="455" spans="1:16" ht="12.75" x14ac:dyDescent="0.2">
      <c r="A455" s="27"/>
      <c r="B455" s="92"/>
      <c r="C455" s="93" t="s">
        <v>402</v>
      </c>
      <c r="D455" s="75">
        <v>7646.58</v>
      </c>
      <c r="E455" s="39">
        <v>3559.35</v>
      </c>
      <c r="F455" s="39">
        <v>3847.52</v>
      </c>
      <c r="G455" s="39">
        <v>0</v>
      </c>
      <c r="H455" s="39">
        <v>-0.42</v>
      </c>
      <c r="I455" s="39">
        <v>0</v>
      </c>
      <c r="J455" s="39">
        <v>0</v>
      </c>
      <c r="K455" s="39">
        <v>0</v>
      </c>
      <c r="L455" s="39">
        <v>3111.69</v>
      </c>
      <c r="M455" s="76">
        <v>18164.72</v>
      </c>
      <c r="N455" s="27"/>
      <c r="O455" s="11"/>
      <c r="P455" s="12"/>
    </row>
    <row r="456" spans="1:16" ht="12.75" x14ac:dyDescent="0.2">
      <c r="A456" s="27"/>
      <c r="B456" s="92"/>
      <c r="C456" s="93" t="s">
        <v>403</v>
      </c>
      <c r="D456" s="75">
        <v>2201.9499999999998</v>
      </c>
      <c r="E456" s="39">
        <v>1024.97</v>
      </c>
      <c r="F456" s="39">
        <v>1107.95</v>
      </c>
      <c r="G456" s="39">
        <v>0</v>
      </c>
      <c r="H456" s="39">
        <v>-0.13</v>
      </c>
      <c r="I456" s="39">
        <v>0</v>
      </c>
      <c r="J456" s="39">
        <v>0</v>
      </c>
      <c r="K456" s="39">
        <v>0</v>
      </c>
      <c r="L456" s="39">
        <v>896.06</v>
      </c>
      <c r="M456" s="76">
        <v>5230.8</v>
      </c>
      <c r="N456" s="27"/>
      <c r="O456" s="11"/>
      <c r="P456" s="12"/>
    </row>
    <row r="457" spans="1:16" ht="12.75" x14ac:dyDescent="0.2">
      <c r="A457" s="27"/>
      <c r="B457" s="92"/>
      <c r="C457" s="93" t="s">
        <v>404</v>
      </c>
      <c r="D457" s="75">
        <v>733790.82</v>
      </c>
      <c r="E457" s="39">
        <v>341566.86</v>
      </c>
      <c r="F457" s="39">
        <v>369220.44</v>
      </c>
      <c r="G457" s="39">
        <v>0</v>
      </c>
      <c r="H457" s="39">
        <v>-40.65</v>
      </c>
      <c r="I457" s="39">
        <v>0</v>
      </c>
      <c r="J457" s="39">
        <v>0</v>
      </c>
      <c r="K457" s="39">
        <v>0</v>
      </c>
      <c r="L457" s="39">
        <v>298607.46999999997</v>
      </c>
      <c r="M457" s="76">
        <v>1743144.94</v>
      </c>
      <c r="N457" s="27"/>
      <c r="O457" s="11"/>
      <c r="P457" s="12"/>
    </row>
    <row r="458" spans="1:16" ht="12.75" x14ac:dyDescent="0.2">
      <c r="A458" s="27"/>
      <c r="B458" s="92"/>
      <c r="C458" s="93" t="s">
        <v>405</v>
      </c>
      <c r="D458" s="75">
        <v>398662.61</v>
      </c>
      <c r="E458" s="39">
        <v>185570.51</v>
      </c>
      <c r="F458" s="39">
        <v>200594.48</v>
      </c>
      <c r="G458" s="39">
        <v>0</v>
      </c>
      <c r="H458" s="39">
        <v>-22.08</v>
      </c>
      <c r="I458" s="39">
        <v>0</v>
      </c>
      <c r="J458" s="39">
        <v>0</v>
      </c>
      <c r="K458" s="39">
        <v>0</v>
      </c>
      <c r="L458" s="39">
        <v>162231.01</v>
      </c>
      <c r="M458" s="76">
        <v>947036.53</v>
      </c>
      <c r="N458" s="27"/>
      <c r="O458" s="11"/>
      <c r="P458" s="12"/>
    </row>
    <row r="459" spans="1:16" thickBot="1" x14ac:dyDescent="0.25">
      <c r="A459" s="27"/>
      <c r="B459" s="94"/>
      <c r="C459" s="95" t="s">
        <v>406</v>
      </c>
      <c r="D459" s="77">
        <v>61786.39</v>
      </c>
      <c r="E459" s="78">
        <v>28760.49</v>
      </c>
      <c r="F459" s="78">
        <v>31088.959999999999</v>
      </c>
      <c r="G459" s="78">
        <v>0</v>
      </c>
      <c r="H459" s="78">
        <v>-3.42</v>
      </c>
      <c r="I459" s="78">
        <v>0</v>
      </c>
      <c r="J459" s="78">
        <v>0</v>
      </c>
      <c r="K459" s="78">
        <v>0</v>
      </c>
      <c r="L459" s="78">
        <v>25143.24</v>
      </c>
      <c r="M459" s="79">
        <v>146775.66</v>
      </c>
      <c r="N459" s="27"/>
      <c r="O459" s="11"/>
      <c r="P459" s="12"/>
    </row>
    <row r="460" spans="1:16" thickBot="1" x14ac:dyDescent="0.25">
      <c r="A460" s="27"/>
      <c r="B460" s="88"/>
      <c r="C460" s="89" t="s">
        <v>540</v>
      </c>
      <c r="D460" s="80">
        <v>3850242.79</v>
      </c>
      <c r="E460" s="81">
        <v>1792221.03</v>
      </c>
      <c r="F460" s="81">
        <v>1937320.98</v>
      </c>
      <c r="G460" s="81">
        <v>0</v>
      </c>
      <c r="H460" s="81">
        <v>-213.28</v>
      </c>
      <c r="I460" s="81">
        <v>0</v>
      </c>
      <c r="J460" s="81">
        <v>0</v>
      </c>
      <c r="K460" s="81">
        <v>0</v>
      </c>
      <c r="L460" s="81">
        <v>0</v>
      </c>
      <c r="M460" s="82">
        <v>7579571.5199999996</v>
      </c>
      <c r="N460" s="27"/>
      <c r="O460" s="11"/>
      <c r="P460" s="12"/>
    </row>
    <row r="461" spans="1:16" thickBot="1" x14ac:dyDescent="0.25">
      <c r="A461" s="27"/>
      <c r="B461" s="1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11"/>
      <c r="P461" s="12"/>
    </row>
    <row r="462" spans="1:16" ht="12.75" x14ac:dyDescent="0.2">
      <c r="A462" s="27"/>
      <c r="B462" s="90" t="s">
        <v>13</v>
      </c>
      <c r="C462" s="91" t="s">
        <v>743</v>
      </c>
      <c r="D462" s="72">
        <v>882209.35</v>
      </c>
      <c r="E462" s="73">
        <v>391949.66</v>
      </c>
      <c r="F462" s="73">
        <v>437293.05</v>
      </c>
      <c r="G462" s="73">
        <v>0</v>
      </c>
      <c r="H462" s="73">
        <v>0</v>
      </c>
      <c r="I462" s="73">
        <v>0</v>
      </c>
      <c r="J462" s="73">
        <v>0</v>
      </c>
      <c r="K462" s="73">
        <v>218403.36</v>
      </c>
      <c r="L462" s="73">
        <v>-19603.189999999999</v>
      </c>
      <c r="M462" s="74">
        <v>1910252.23</v>
      </c>
      <c r="N462" s="27"/>
      <c r="O462" s="11"/>
      <c r="P462" s="12"/>
    </row>
    <row r="463" spans="1:16" ht="12.75" x14ac:dyDescent="0.2">
      <c r="A463" s="27"/>
      <c r="B463" s="92"/>
      <c r="C463" s="93" t="s">
        <v>144</v>
      </c>
      <c r="D463" s="75">
        <v>2545.6</v>
      </c>
      <c r="E463" s="39">
        <v>1130.96</v>
      </c>
      <c r="F463" s="39">
        <v>1261.8</v>
      </c>
      <c r="G463" s="39">
        <v>0</v>
      </c>
      <c r="H463" s="39">
        <v>0</v>
      </c>
      <c r="I463" s="39">
        <v>0</v>
      </c>
      <c r="J463" s="39">
        <v>0</v>
      </c>
      <c r="K463" s="39">
        <v>0</v>
      </c>
      <c r="L463" s="39">
        <v>968.14</v>
      </c>
      <c r="M463" s="76">
        <v>5906.5</v>
      </c>
      <c r="N463" s="27"/>
      <c r="O463" s="11"/>
      <c r="P463" s="12"/>
    </row>
    <row r="464" spans="1:16" ht="12.75" x14ac:dyDescent="0.2">
      <c r="A464" s="27"/>
      <c r="B464" s="92"/>
      <c r="C464" s="93" t="s">
        <v>145</v>
      </c>
      <c r="D464" s="75">
        <v>1046.08</v>
      </c>
      <c r="E464" s="39">
        <v>464.76</v>
      </c>
      <c r="F464" s="39">
        <v>518.52</v>
      </c>
      <c r="G464" s="39">
        <v>0</v>
      </c>
      <c r="H464" s="39">
        <v>0</v>
      </c>
      <c r="I464" s="39">
        <v>0</v>
      </c>
      <c r="J464" s="39">
        <v>0</v>
      </c>
      <c r="K464" s="39">
        <v>0</v>
      </c>
      <c r="L464" s="39">
        <v>397.85</v>
      </c>
      <c r="M464" s="76">
        <v>2427.21</v>
      </c>
      <c r="N464" s="27"/>
      <c r="O464" s="11"/>
      <c r="P464" s="12"/>
    </row>
    <row r="465" spans="1:16" ht="12.75" x14ac:dyDescent="0.2">
      <c r="A465" s="27"/>
      <c r="B465" s="92"/>
      <c r="C465" s="93" t="s">
        <v>146</v>
      </c>
      <c r="D465" s="75">
        <v>2747.76</v>
      </c>
      <c r="E465" s="39">
        <v>1220.78</v>
      </c>
      <c r="F465" s="39">
        <v>1362.01</v>
      </c>
      <c r="G465" s="39">
        <v>0</v>
      </c>
      <c r="H465" s="39">
        <v>0</v>
      </c>
      <c r="I465" s="39">
        <v>0</v>
      </c>
      <c r="J465" s="39">
        <v>0</v>
      </c>
      <c r="K465" s="39">
        <v>0</v>
      </c>
      <c r="L465" s="39">
        <v>1045.03</v>
      </c>
      <c r="M465" s="76">
        <v>6375.58</v>
      </c>
      <c r="N465" s="27"/>
      <c r="O465" s="11"/>
      <c r="P465" s="12"/>
    </row>
    <row r="466" spans="1:16" ht="12.75" x14ac:dyDescent="0.2">
      <c r="A466" s="27"/>
      <c r="B466" s="92"/>
      <c r="C466" s="93" t="s">
        <v>147</v>
      </c>
      <c r="D466" s="75">
        <v>43655.48</v>
      </c>
      <c r="E466" s="39">
        <v>19395.34</v>
      </c>
      <c r="F466" s="39">
        <v>21639.119999999999</v>
      </c>
      <c r="G466" s="39">
        <v>0</v>
      </c>
      <c r="H466" s="39">
        <v>0</v>
      </c>
      <c r="I466" s="39">
        <v>0</v>
      </c>
      <c r="J466" s="39">
        <v>0</v>
      </c>
      <c r="K466" s="39">
        <v>0</v>
      </c>
      <c r="L466" s="39">
        <v>16603.12</v>
      </c>
      <c r="M466" s="76">
        <v>101293.06</v>
      </c>
      <c r="N466" s="27"/>
      <c r="O466" s="11"/>
      <c r="P466" s="12"/>
    </row>
    <row r="467" spans="1:16" thickBot="1" x14ac:dyDescent="0.25">
      <c r="A467" s="27"/>
      <c r="B467" s="94"/>
      <c r="C467" s="95" t="s">
        <v>148</v>
      </c>
      <c r="D467" s="77">
        <v>1548.82</v>
      </c>
      <c r="E467" s="78">
        <v>688.11</v>
      </c>
      <c r="F467" s="78">
        <v>767.72</v>
      </c>
      <c r="G467" s="78">
        <v>0</v>
      </c>
      <c r="H467" s="78">
        <v>0</v>
      </c>
      <c r="I467" s="78">
        <v>0</v>
      </c>
      <c r="J467" s="78">
        <v>0</v>
      </c>
      <c r="K467" s="78">
        <v>0</v>
      </c>
      <c r="L467" s="78">
        <v>589.04999999999995</v>
      </c>
      <c r="M467" s="79">
        <v>3593.7</v>
      </c>
      <c r="N467" s="27"/>
      <c r="O467" s="11"/>
      <c r="P467" s="12"/>
    </row>
    <row r="468" spans="1:16" thickBot="1" x14ac:dyDescent="0.25">
      <c r="A468" s="27"/>
      <c r="B468" s="88"/>
      <c r="C468" s="89" t="s">
        <v>540</v>
      </c>
      <c r="D468" s="80">
        <v>933753.09</v>
      </c>
      <c r="E468" s="81">
        <v>414849.61</v>
      </c>
      <c r="F468" s="81">
        <v>462842.22</v>
      </c>
      <c r="G468" s="81">
        <v>0</v>
      </c>
      <c r="H468" s="81">
        <v>0</v>
      </c>
      <c r="I468" s="81">
        <v>0</v>
      </c>
      <c r="J468" s="81">
        <v>0</v>
      </c>
      <c r="K468" s="81">
        <v>218403.36</v>
      </c>
      <c r="L468" s="81">
        <v>0</v>
      </c>
      <c r="M468" s="82">
        <v>2029848.28</v>
      </c>
      <c r="N468" s="27"/>
      <c r="O468" s="11"/>
      <c r="P468" s="12"/>
    </row>
    <row r="469" spans="1:16" thickBot="1" x14ac:dyDescent="0.25">
      <c r="A469" s="27"/>
      <c r="B469" s="1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11"/>
      <c r="P469" s="12"/>
    </row>
    <row r="470" spans="1:16" ht="12.75" x14ac:dyDescent="0.2">
      <c r="A470" s="27"/>
      <c r="B470" s="90" t="s">
        <v>774</v>
      </c>
      <c r="C470" s="91" t="s">
        <v>743</v>
      </c>
      <c r="D470" s="72">
        <v>2532815.48</v>
      </c>
      <c r="E470" s="73">
        <v>1800408.45</v>
      </c>
      <c r="F470" s="73">
        <v>1340415.98</v>
      </c>
      <c r="G470" s="73">
        <v>0</v>
      </c>
      <c r="H470" s="73">
        <v>0</v>
      </c>
      <c r="I470" s="73">
        <v>347273.83</v>
      </c>
      <c r="J470" s="73">
        <v>0</v>
      </c>
      <c r="K470" s="73">
        <v>0</v>
      </c>
      <c r="L470" s="73">
        <v>-343617.02</v>
      </c>
      <c r="M470" s="74">
        <v>5677296.7199999997</v>
      </c>
      <c r="N470" s="27"/>
      <c r="O470" s="11"/>
      <c r="P470" s="12"/>
    </row>
    <row r="471" spans="1:16" ht="12.75" x14ac:dyDescent="0.2">
      <c r="A471" s="27"/>
      <c r="B471" s="92"/>
      <c r="C471" s="93" t="s">
        <v>553</v>
      </c>
      <c r="D471" s="75">
        <v>13573.34</v>
      </c>
      <c r="E471" s="39">
        <v>9648.3700000000008</v>
      </c>
      <c r="F471" s="39">
        <v>7183.27</v>
      </c>
      <c r="G471" s="39">
        <v>0</v>
      </c>
      <c r="H471" s="39">
        <v>0</v>
      </c>
      <c r="I471" s="39">
        <v>1861.04</v>
      </c>
      <c r="J471" s="39">
        <v>0</v>
      </c>
      <c r="K471" s="39">
        <v>0</v>
      </c>
      <c r="L471" s="39">
        <v>0</v>
      </c>
      <c r="M471" s="76">
        <v>32266.02</v>
      </c>
      <c r="N471" s="27"/>
      <c r="O471" s="11"/>
      <c r="P471" s="12"/>
    </row>
    <row r="472" spans="1:16" ht="12.75" x14ac:dyDescent="0.2">
      <c r="A472" s="27"/>
      <c r="B472" s="92"/>
      <c r="C472" s="93" t="s">
        <v>544</v>
      </c>
      <c r="D472" s="75">
        <v>26080.23</v>
      </c>
      <c r="E472" s="39">
        <v>18538.689999999999</v>
      </c>
      <c r="F472" s="39">
        <v>13802.17</v>
      </c>
      <c r="G472" s="39">
        <v>0</v>
      </c>
      <c r="H472" s="39">
        <v>0</v>
      </c>
      <c r="I472" s="39">
        <v>3575.86</v>
      </c>
      <c r="J472" s="39">
        <v>0</v>
      </c>
      <c r="K472" s="39">
        <v>0</v>
      </c>
      <c r="L472" s="39">
        <v>19472.43</v>
      </c>
      <c r="M472" s="76">
        <v>81469.38</v>
      </c>
      <c r="N472" s="27"/>
      <c r="O472" s="11"/>
      <c r="P472" s="12"/>
    </row>
    <row r="473" spans="1:16" ht="12.75" x14ac:dyDescent="0.2">
      <c r="A473" s="27"/>
      <c r="B473" s="92"/>
      <c r="C473" s="93" t="s">
        <v>824</v>
      </c>
      <c r="D473" s="75">
        <v>228334.54</v>
      </c>
      <c r="E473" s="39">
        <v>162307.69</v>
      </c>
      <c r="F473" s="39">
        <v>120839.15</v>
      </c>
      <c r="G473" s="39">
        <v>0</v>
      </c>
      <c r="H473" s="39">
        <v>0</v>
      </c>
      <c r="I473" s="39">
        <v>31306.9</v>
      </c>
      <c r="J473" s="39">
        <v>0</v>
      </c>
      <c r="K473" s="39">
        <v>0</v>
      </c>
      <c r="L473" s="39">
        <v>170482.69</v>
      </c>
      <c r="M473" s="76">
        <v>713270.97</v>
      </c>
      <c r="N473" s="27"/>
      <c r="O473" s="11"/>
      <c r="P473" s="12"/>
    </row>
    <row r="474" spans="1:16" ht="12.75" x14ac:dyDescent="0.2">
      <c r="A474" s="27"/>
      <c r="B474" s="92"/>
      <c r="C474" s="93" t="s">
        <v>149</v>
      </c>
      <c r="D474" s="75">
        <v>14764.26</v>
      </c>
      <c r="E474" s="39">
        <v>10494.92</v>
      </c>
      <c r="F474" s="39">
        <v>7813.54</v>
      </c>
      <c r="G474" s="39">
        <v>0</v>
      </c>
      <c r="H474" s="39">
        <v>0</v>
      </c>
      <c r="I474" s="39">
        <v>2024.32</v>
      </c>
      <c r="J474" s="39">
        <v>0</v>
      </c>
      <c r="K474" s="39">
        <v>0</v>
      </c>
      <c r="L474" s="39">
        <v>11023.51</v>
      </c>
      <c r="M474" s="76">
        <v>46120.55</v>
      </c>
      <c r="N474" s="27"/>
      <c r="O474" s="11"/>
      <c r="P474" s="12"/>
    </row>
    <row r="475" spans="1:16" ht="12.75" x14ac:dyDescent="0.2">
      <c r="A475" s="27"/>
      <c r="B475" s="92"/>
      <c r="C475" s="93" t="s">
        <v>150</v>
      </c>
      <c r="D475" s="75">
        <v>12958.79</v>
      </c>
      <c r="E475" s="39">
        <v>9211.5300000000007</v>
      </c>
      <c r="F475" s="39">
        <v>6858.05</v>
      </c>
      <c r="G475" s="39">
        <v>0</v>
      </c>
      <c r="H475" s="39">
        <v>0</v>
      </c>
      <c r="I475" s="39">
        <v>1776.78</v>
      </c>
      <c r="J475" s="39">
        <v>0</v>
      </c>
      <c r="K475" s="39">
        <v>0</v>
      </c>
      <c r="L475" s="39">
        <v>9675.49</v>
      </c>
      <c r="M475" s="76">
        <v>40480.639999999999</v>
      </c>
      <c r="N475" s="27"/>
      <c r="O475" s="11"/>
      <c r="P475" s="12"/>
    </row>
    <row r="476" spans="1:16" ht="12.75" x14ac:dyDescent="0.2">
      <c r="A476" s="27"/>
      <c r="B476" s="92"/>
      <c r="C476" s="93" t="s">
        <v>151</v>
      </c>
      <c r="D476" s="75">
        <v>2051.71</v>
      </c>
      <c r="E476" s="39">
        <v>1458.42</v>
      </c>
      <c r="F476" s="39">
        <v>1085.81</v>
      </c>
      <c r="G476" s="39">
        <v>0</v>
      </c>
      <c r="H476" s="39">
        <v>0</v>
      </c>
      <c r="I476" s="39">
        <v>281.31</v>
      </c>
      <c r="J476" s="39">
        <v>0</v>
      </c>
      <c r="K476" s="39">
        <v>0</v>
      </c>
      <c r="L476" s="39">
        <v>1531.89</v>
      </c>
      <c r="M476" s="76">
        <v>6409.14</v>
      </c>
      <c r="N476" s="27"/>
      <c r="O476" s="11"/>
      <c r="P476" s="13"/>
    </row>
    <row r="477" spans="1:16" ht="12.75" x14ac:dyDescent="0.2">
      <c r="A477" s="27"/>
      <c r="B477" s="92"/>
      <c r="C477" s="93" t="s">
        <v>152</v>
      </c>
      <c r="D477" s="75">
        <v>8144.3</v>
      </c>
      <c r="E477" s="39">
        <v>5789.24</v>
      </c>
      <c r="F477" s="39">
        <v>4310.13</v>
      </c>
      <c r="G477" s="39">
        <v>0</v>
      </c>
      <c r="H477" s="39">
        <v>0</v>
      </c>
      <c r="I477" s="39">
        <v>1116.6600000000001</v>
      </c>
      <c r="J477" s="39">
        <v>0</v>
      </c>
      <c r="K477" s="39">
        <v>0</v>
      </c>
      <c r="L477" s="39">
        <v>6080.83</v>
      </c>
      <c r="M477" s="76">
        <v>25441.16</v>
      </c>
      <c r="N477" s="27"/>
      <c r="O477" s="11"/>
      <c r="P477" s="12"/>
    </row>
    <row r="478" spans="1:16" ht="12.75" x14ac:dyDescent="0.2">
      <c r="A478" s="27"/>
      <c r="B478" s="92"/>
      <c r="C478" s="93" t="s">
        <v>153</v>
      </c>
      <c r="D478" s="75">
        <v>7682.19</v>
      </c>
      <c r="E478" s="39">
        <v>5460.75</v>
      </c>
      <c r="F478" s="39">
        <v>4065.57</v>
      </c>
      <c r="G478" s="39">
        <v>0</v>
      </c>
      <c r="H478" s="39">
        <v>0</v>
      </c>
      <c r="I478" s="39">
        <v>1053.3</v>
      </c>
      <c r="J478" s="39">
        <v>0</v>
      </c>
      <c r="K478" s="39">
        <v>0</v>
      </c>
      <c r="L478" s="39">
        <v>5735.8</v>
      </c>
      <c r="M478" s="76">
        <v>23997.61</v>
      </c>
      <c r="N478" s="27"/>
      <c r="O478" s="11"/>
      <c r="P478" s="12"/>
    </row>
    <row r="479" spans="1:16" ht="12.75" x14ac:dyDescent="0.2">
      <c r="A479" s="27"/>
      <c r="B479" s="92"/>
      <c r="C479" s="93" t="s">
        <v>154</v>
      </c>
      <c r="D479" s="75">
        <v>41947.31</v>
      </c>
      <c r="E479" s="39">
        <v>29817.53</v>
      </c>
      <c r="F479" s="39">
        <v>22199.35</v>
      </c>
      <c r="G479" s="39">
        <v>0</v>
      </c>
      <c r="H479" s="39">
        <v>0</v>
      </c>
      <c r="I479" s="39">
        <v>5751.39</v>
      </c>
      <c r="J479" s="39">
        <v>0</v>
      </c>
      <c r="K479" s="39">
        <v>0</v>
      </c>
      <c r="L479" s="39">
        <v>31319.360000000001</v>
      </c>
      <c r="M479" s="76">
        <v>131034.94</v>
      </c>
      <c r="N479" s="27"/>
      <c r="O479" s="11"/>
      <c r="P479" s="12"/>
    </row>
    <row r="480" spans="1:16" ht="12.75" x14ac:dyDescent="0.2">
      <c r="A480" s="27"/>
      <c r="B480" s="92"/>
      <c r="C480" s="93" t="s">
        <v>155</v>
      </c>
      <c r="D480" s="75">
        <v>103652.25</v>
      </c>
      <c r="E480" s="39">
        <v>73679.429999999993</v>
      </c>
      <c r="F480" s="39">
        <v>54854.82</v>
      </c>
      <c r="G480" s="39">
        <v>0</v>
      </c>
      <c r="H480" s="39">
        <v>0</v>
      </c>
      <c r="I480" s="39">
        <v>14211.74</v>
      </c>
      <c r="J480" s="39">
        <v>0</v>
      </c>
      <c r="K480" s="39">
        <v>0</v>
      </c>
      <c r="L480" s="39">
        <v>77390.47</v>
      </c>
      <c r="M480" s="76">
        <v>323788.71000000002</v>
      </c>
      <c r="N480" s="27"/>
      <c r="O480" s="11"/>
      <c r="P480" s="12"/>
    </row>
    <row r="481" spans="1:16" ht="12.75" x14ac:dyDescent="0.2">
      <c r="A481" s="27"/>
      <c r="B481" s="92"/>
      <c r="C481" s="93" t="s">
        <v>156</v>
      </c>
      <c r="D481" s="75">
        <v>14604.91</v>
      </c>
      <c r="E481" s="39">
        <v>10381.65</v>
      </c>
      <c r="F481" s="39">
        <v>7729.2</v>
      </c>
      <c r="G481" s="39">
        <v>0</v>
      </c>
      <c r="H481" s="39">
        <v>0</v>
      </c>
      <c r="I481" s="39">
        <v>2002.48</v>
      </c>
      <c r="J481" s="39">
        <v>0</v>
      </c>
      <c r="K481" s="39">
        <v>0</v>
      </c>
      <c r="L481" s="39">
        <v>10904.55</v>
      </c>
      <c r="M481" s="76">
        <v>45622.79</v>
      </c>
      <c r="N481" s="27"/>
      <c r="O481" s="11"/>
      <c r="P481" s="12"/>
    </row>
    <row r="482" spans="1:16" thickBot="1" x14ac:dyDescent="0.25">
      <c r="A482" s="27"/>
      <c r="B482" s="94"/>
      <c r="C482" s="95" t="s">
        <v>157</v>
      </c>
      <c r="D482" s="77">
        <v>0</v>
      </c>
      <c r="E482" s="78">
        <v>0</v>
      </c>
      <c r="F482" s="78">
        <v>0</v>
      </c>
      <c r="G482" s="78">
        <v>0</v>
      </c>
      <c r="H482" s="78">
        <v>0</v>
      </c>
      <c r="I482" s="78">
        <v>0</v>
      </c>
      <c r="J482" s="78">
        <v>0</v>
      </c>
      <c r="K482" s="78">
        <v>0</v>
      </c>
      <c r="L482" s="78">
        <v>0</v>
      </c>
      <c r="M482" s="79">
        <v>0</v>
      </c>
      <c r="N482" s="27"/>
      <c r="O482" s="11"/>
      <c r="P482" s="12"/>
    </row>
    <row r="483" spans="1:16" thickBot="1" x14ac:dyDescent="0.25">
      <c r="A483" s="27"/>
      <c r="B483" s="88"/>
      <c r="C483" s="89" t="s">
        <v>540</v>
      </c>
      <c r="D483" s="80">
        <v>3006609.31</v>
      </c>
      <c r="E483" s="81">
        <v>2137196.67</v>
      </c>
      <c r="F483" s="81">
        <v>1591157.04</v>
      </c>
      <c r="G483" s="81">
        <v>0</v>
      </c>
      <c r="H483" s="81">
        <v>0</v>
      </c>
      <c r="I483" s="81">
        <v>412235.61</v>
      </c>
      <c r="J483" s="81">
        <v>0</v>
      </c>
      <c r="K483" s="81">
        <v>0</v>
      </c>
      <c r="L483" s="81">
        <v>0</v>
      </c>
      <c r="M483" s="82">
        <v>7147198.6299999999</v>
      </c>
      <c r="N483" s="27"/>
      <c r="O483" s="11"/>
      <c r="P483" s="12"/>
    </row>
    <row r="484" spans="1:16" thickBot="1" x14ac:dyDescent="0.25">
      <c r="A484" s="27"/>
      <c r="B484" s="1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11"/>
      <c r="P484" s="12"/>
    </row>
    <row r="485" spans="1:16" ht="12.75" x14ac:dyDescent="0.2">
      <c r="A485" s="27"/>
      <c r="B485" s="90" t="s">
        <v>775</v>
      </c>
      <c r="C485" s="91" t="s">
        <v>743</v>
      </c>
      <c r="D485" s="72">
        <v>64400.13</v>
      </c>
      <c r="E485" s="73">
        <v>70968.56</v>
      </c>
      <c r="F485" s="73">
        <v>37007.360000000001</v>
      </c>
      <c r="G485" s="73">
        <v>0</v>
      </c>
      <c r="H485" s="73">
        <v>0</v>
      </c>
      <c r="I485" s="73">
        <v>75533.25</v>
      </c>
      <c r="J485" s="73">
        <v>0</v>
      </c>
      <c r="K485" s="73">
        <v>16067.76</v>
      </c>
      <c r="L485" s="73">
        <v>-4531.0600000000004</v>
      </c>
      <c r="M485" s="74">
        <v>259446</v>
      </c>
      <c r="N485" s="27"/>
      <c r="O485" s="11"/>
      <c r="P485" s="12"/>
    </row>
    <row r="486" spans="1:16" ht="12.75" x14ac:dyDescent="0.2">
      <c r="A486" s="27"/>
      <c r="B486" s="92"/>
      <c r="C486" s="93" t="s">
        <v>158</v>
      </c>
      <c r="D486" s="75">
        <v>2302.6799999999998</v>
      </c>
      <c r="E486" s="39">
        <v>2537.54</v>
      </c>
      <c r="F486" s="39">
        <v>1323.23</v>
      </c>
      <c r="G486" s="39">
        <v>0</v>
      </c>
      <c r="H486" s="39">
        <v>0</v>
      </c>
      <c r="I486" s="39">
        <v>2700.75</v>
      </c>
      <c r="J486" s="39">
        <v>0</v>
      </c>
      <c r="K486" s="39">
        <v>0</v>
      </c>
      <c r="L486" s="39">
        <v>2961.64</v>
      </c>
      <c r="M486" s="76">
        <v>11825.84</v>
      </c>
      <c r="N486" s="27"/>
      <c r="O486" s="11"/>
      <c r="P486" s="12"/>
    </row>
    <row r="487" spans="1:16" ht="12.75" x14ac:dyDescent="0.2">
      <c r="A487" s="27"/>
      <c r="B487" s="92"/>
      <c r="C487" s="93" t="s">
        <v>159</v>
      </c>
      <c r="D487" s="75">
        <v>619.33000000000004</v>
      </c>
      <c r="E487" s="39">
        <v>682.5</v>
      </c>
      <c r="F487" s="39">
        <v>355.9</v>
      </c>
      <c r="G487" s="39">
        <v>0</v>
      </c>
      <c r="H487" s="39">
        <v>0</v>
      </c>
      <c r="I487" s="39">
        <v>726.39</v>
      </c>
      <c r="J487" s="39">
        <v>0</v>
      </c>
      <c r="K487" s="39">
        <v>0</v>
      </c>
      <c r="L487" s="39">
        <v>796.56</v>
      </c>
      <c r="M487" s="76">
        <v>3180.68</v>
      </c>
      <c r="N487" s="27"/>
      <c r="O487" s="11"/>
      <c r="P487" s="12"/>
    </row>
    <row r="488" spans="1:16" thickBot="1" x14ac:dyDescent="0.25">
      <c r="A488" s="27"/>
      <c r="B488" s="94"/>
      <c r="C488" s="95" t="s">
        <v>160</v>
      </c>
      <c r="D488" s="77">
        <v>600.9</v>
      </c>
      <c r="E488" s="78">
        <v>662.19</v>
      </c>
      <c r="F488" s="78">
        <v>345.31</v>
      </c>
      <c r="G488" s="78">
        <v>0</v>
      </c>
      <c r="H488" s="78">
        <v>0</v>
      </c>
      <c r="I488" s="78">
        <v>704.78</v>
      </c>
      <c r="J488" s="78">
        <v>0</v>
      </c>
      <c r="K488" s="78">
        <v>0</v>
      </c>
      <c r="L488" s="78">
        <v>772.86</v>
      </c>
      <c r="M488" s="79">
        <v>3086.04</v>
      </c>
      <c r="N488" s="27"/>
      <c r="O488" s="11"/>
      <c r="P488" s="12"/>
    </row>
    <row r="489" spans="1:16" thickBot="1" x14ac:dyDescent="0.25">
      <c r="A489" s="27"/>
      <c r="B489" s="88"/>
      <c r="C489" s="89" t="s">
        <v>540</v>
      </c>
      <c r="D489" s="80">
        <v>67923.039999999994</v>
      </c>
      <c r="E489" s="81">
        <v>74850.789999999994</v>
      </c>
      <c r="F489" s="81">
        <v>39031.800000000003</v>
      </c>
      <c r="G489" s="81">
        <v>0</v>
      </c>
      <c r="H489" s="81">
        <v>0</v>
      </c>
      <c r="I489" s="81">
        <v>79665.17</v>
      </c>
      <c r="J489" s="81">
        <v>0</v>
      </c>
      <c r="K489" s="81">
        <v>16067.76</v>
      </c>
      <c r="L489" s="81">
        <v>0</v>
      </c>
      <c r="M489" s="82">
        <v>277538.56</v>
      </c>
      <c r="N489" s="27"/>
      <c r="O489" s="11"/>
      <c r="P489" s="12"/>
    </row>
    <row r="490" spans="1:16" thickBot="1" x14ac:dyDescent="0.25">
      <c r="A490" s="27"/>
      <c r="B490" s="1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11"/>
      <c r="P490" s="12"/>
    </row>
    <row r="491" spans="1:16" ht="12.75" x14ac:dyDescent="0.2">
      <c r="A491" s="27"/>
      <c r="B491" s="90" t="s">
        <v>776</v>
      </c>
      <c r="C491" s="91" t="s">
        <v>743</v>
      </c>
      <c r="D491" s="72">
        <v>905284.71</v>
      </c>
      <c r="E491" s="73">
        <v>420943.13</v>
      </c>
      <c r="F491" s="73">
        <v>435677.35</v>
      </c>
      <c r="G491" s="73">
        <v>0</v>
      </c>
      <c r="H491" s="73">
        <v>0</v>
      </c>
      <c r="I491" s="73">
        <v>34160.28</v>
      </c>
      <c r="J491" s="73">
        <v>0</v>
      </c>
      <c r="K491" s="73">
        <v>278861.8</v>
      </c>
      <c r="L491" s="73">
        <v>-139771.5</v>
      </c>
      <c r="M491" s="74">
        <v>1935155.77</v>
      </c>
      <c r="N491" s="27"/>
      <c r="O491" s="11"/>
      <c r="P491" s="12"/>
    </row>
    <row r="492" spans="1:16" ht="12.75" x14ac:dyDescent="0.2">
      <c r="A492" s="27"/>
      <c r="B492" s="92"/>
      <c r="C492" s="93" t="s">
        <v>133</v>
      </c>
      <c r="D492" s="75">
        <v>9312.66</v>
      </c>
      <c r="E492" s="39">
        <v>4330.24</v>
      </c>
      <c r="F492" s="39">
        <v>4481.8100000000004</v>
      </c>
      <c r="G492" s="39">
        <v>0</v>
      </c>
      <c r="H492" s="39">
        <v>0</v>
      </c>
      <c r="I492" s="39">
        <v>351.41</v>
      </c>
      <c r="J492" s="39">
        <v>0</v>
      </c>
      <c r="K492" s="39">
        <v>0</v>
      </c>
      <c r="L492" s="39">
        <v>3889.75</v>
      </c>
      <c r="M492" s="76">
        <v>22365.87</v>
      </c>
      <c r="N492" s="27"/>
      <c r="O492" s="11"/>
      <c r="P492" s="12"/>
    </row>
    <row r="493" spans="1:16" thickBot="1" x14ac:dyDescent="0.25">
      <c r="A493" s="27"/>
      <c r="B493" s="94"/>
      <c r="C493" s="95" t="s">
        <v>407</v>
      </c>
      <c r="D493" s="77">
        <v>325321.48</v>
      </c>
      <c r="E493" s="78">
        <v>151269.35999999999</v>
      </c>
      <c r="F493" s="78">
        <v>156564.22</v>
      </c>
      <c r="G493" s="78">
        <v>0</v>
      </c>
      <c r="H493" s="78">
        <v>0</v>
      </c>
      <c r="I493" s="78">
        <v>12275.78</v>
      </c>
      <c r="J493" s="78">
        <v>0</v>
      </c>
      <c r="K493" s="78">
        <v>0</v>
      </c>
      <c r="L493" s="78">
        <v>135881.75</v>
      </c>
      <c r="M493" s="79">
        <v>781312.59</v>
      </c>
      <c r="N493" s="27"/>
      <c r="O493" s="11"/>
      <c r="P493" s="12"/>
    </row>
    <row r="494" spans="1:16" thickBot="1" x14ac:dyDescent="0.25">
      <c r="A494" s="27"/>
      <c r="B494" s="88"/>
      <c r="C494" s="89" t="s">
        <v>540</v>
      </c>
      <c r="D494" s="80">
        <v>1239918.8500000001</v>
      </c>
      <c r="E494" s="81">
        <v>576542.73</v>
      </c>
      <c r="F494" s="81">
        <v>596723.38</v>
      </c>
      <c r="G494" s="81">
        <v>0</v>
      </c>
      <c r="H494" s="81">
        <v>0</v>
      </c>
      <c r="I494" s="81">
        <v>46787.47</v>
      </c>
      <c r="J494" s="81">
        <v>0</v>
      </c>
      <c r="K494" s="81">
        <v>278861.8</v>
      </c>
      <c r="L494" s="81">
        <v>0</v>
      </c>
      <c r="M494" s="82">
        <v>2738834.23</v>
      </c>
      <c r="N494" s="27"/>
      <c r="O494" s="11"/>
      <c r="P494" s="12"/>
    </row>
    <row r="495" spans="1:16" thickBot="1" x14ac:dyDescent="0.25">
      <c r="A495" s="27"/>
      <c r="B495" s="1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11"/>
      <c r="P495" s="12"/>
    </row>
    <row r="496" spans="1:16" ht="12.75" x14ac:dyDescent="0.2">
      <c r="A496" s="27"/>
      <c r="B496" s="90" t="s">
        <v>14</v>
      </c>
      <c r="C496" s="91" t="s">
        <v>743</v>
      </c>
      <c r="D496" s="72">
        <v>561825.07999999996</v>
      </c>
      <c r="E496" s="73">
        <v>333055.71000000002</v>
      </c>
      <c r="F496" s="73">
        <v>254706.7</v>
      </c>
      <c r="G496" s="73">
        <v>0</v>
      </c>
      <c r="H496" s="73">
        <v>0</v>
      </c>
      <c r="I496" s="73">
        <v>150836.88</v>
      </c>
      <c r="J496" s="73">
        <v>0</v>
      </c>
      <c r="K496" s="73">
        <v>0</v>
      </c>
      <c r="L496" s="73">
        <v>-106596.14</v>
      </c>
      <c r="M496" s="74">
        <v>1193828.23</v>
      </c>
      <c r="N496" s="27"/>
      <c r="O496" s="11"/>
      <c r="P496" s="13"/>
    </row>
    <row r="497" spans="1:16" ht="12.75" x14ac:dyDescent="0.2">
      <c r="A497" s="27"/>
      <c r="B497" s="92"/>
      <c r="C497" s="93" t="s">
        <v>161</v>
      </c>
      <c r="D497" s="75">
        <v>502.43</v>
      </c>
      <c r="E497" s="39">
        <v>297.83999999999997</v>
      </c>
      <c r="F497" s="39">
        <v>227.78</v>
      </c>
      <c r="G497" s="39">
        <v>0</v>
      </c>
      <c r="H497" s="39">
        <v>0</v>
      </c>
      <c r="I497" s="39">
        <v>134.88999999999999</v>
      </c>
      <c r="J497" s="39">
        <v>0</v>
      </c>
      <c r="K497" s="39">
        <v>0</v>
      </c>
      <c r="L497" s="39">
        <v>309.69</v>
      </c>
      <c r="M497" s="76">
        <v>1472.63</v>
      </c>
      <c r="N497" s="27"/>
      <c r="O497" s="11"/>
      <c r="P497" s="13"/>
    </row>
    <row r="498" spans="1:16" ht="12.75" x14ac:dyDescent="0.2">
      <c r="A498" s="27"/>
      <c r="B498" s="92"/>
      <c r="C498" s="93" t="s">
        <v>162</v>
      </c>
      <c r="D498" s="75">
        <v>159050.19</v>
      </c>
      <c r="E498" s="39">
        <v>94286.6</v>
      </c>
      <c r="F498" s="39">
        <v>72106.34</v>
      </c>
      <c r="G498" s="39">
        <v>0</v>
      </c>
      <c r="H498" s="39">
        <v>0</v>
      </c>
      <c r="I498" s="39">
        <v>42701.25</v>
      </c>
      <c r="J498" s="39">
        <v>0</v>
      </c>
      <c r="K498" s="39">
        <v>0</v>
      </c>
      <c r="L498" s="39">
        <v>98037.11</v>
      </c>
      <c r="M498" s="76">
        <v>466181.49</v>
      </c>
      <c r="N498" s="27"/>
      <c r="O498" s="11"/>
      <c r="P498" s="12"/>
    </row>
    <row r="499" spans="1:16" ht="12.75" x14ac:dyDescent="0.2">
      <c r="A499" s="27"/>
      <c r="B499" s="92"/>
      <c r="C499" s="93" t="s">
        <v>163</v>
      </c>
      <c r="D499" s="75">
        <v>10416.780000000001</v>
      </c>
      <c r="E499" s="39">
        <v>6175.18</v>
      </c>
      <c r="F499" s="39">
        <v>4722.51</v>
      </c>
      <c r="G499" s="39">
        <v>0</v>
      </c>
      <c r="H499" s="39">
        <v>0</v>
      </c>
      <c r="I499" s="39">
        <v>2796.66</v>
      </c>
      <c r="J499" s="39">
        <v>0</v>
      </c>
      <c r="K499" s="39">
        <v>0</v>
      </c>
      <c r="L499" s="39">
        <v>6420.8</v>
      </c>
      <c r="M499" s="76">
        <v>30531.93</v>
      </c>
      <c r="N499" s="27"/>
      <c r="O499" s="11"/>
      <c r="P499" s="12"/>
    </row>
    <row r="500" spans="1:16" thickBot="1" x14ac:dyDescent="0.25">
      <c r="A500" s="27"/>
      <c r="B500" s="94"/>
      <c r="C500" s="95" t="s">
        <v>164</v>
      </c>
      <c r="D500" s="77">
        <v>2966.52</v>
      </c>
      <c r="E500" s="78">
        <v>1758.59</v>
      </c>
      <c r="F500" s="78">
        <v>1344.89</v>
      </c>
      <c r="G500" s="78">
        <v>0</v>
      </c>
      <c r="H500" s="78">
        <v>0</v>
      </c>
      <c r="I500" s="78">
        <v>796.44</v>
      </c>
      <c r="J500" s="78">
        <v>0</v>
      </c>
      <c r="K500" s="78">
        <v>0</v>
      </c>
      <c r="L500" s="78">
        <v>1828.54</v>
      </c>
      <c r="M500" s="79">
        <v>8694.98</v>
      </c>
      <c r="N500" s="27"/>
      <c r="O500" s="11"/>
      <c r="P500" s="12"/>
    </row>
    <row r="501" spans="1:16" thickBot="1" x14ac:dyDescent="0.25">
      <c r="A501" s="27"/>
      <c r="B501" s="88"/>
      <c r="C501" s="89" t="s">
        <v>540</v>
      </c>
      <c r="D501" s="80">
        <v>734761</v>
      </c>
      <c r="E501" s="81">
        <v>435573.92</v>
      </c>
      <c r="F501" s="81">
        <v>333108.21999999997</v>
      </c>
      <c r="G501" s="81">
        <v>0</v>
      </c>
      <c r="H501" s="81">
        <v>0</v>
      </c>
      <c r="I501" s="81">
        <v>197266.12</v>
      </c>
      <c r="J501" s="81">
        <v>0</v>
      </c>
      <c r="K501" s="81">
        <v>0</v>
      </c>
      <c r="L501" s="81">
        <v>0</v>
      </c>
      <c r="M501" s="82">
        <v>1700709.26</v>
      </c>
      <c r="N501" s="27"/>
      <c r="O501" s="11"/>
      <c r="P501" s="12"/>
    </row>
    <row r="502" spans="1:16" thickBot="1" x14ac:dyDescent="0.25">
      <c r="A502" s="27"/>
      <c r="B502" s="1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11"/>
      <c r="P502" s="12"/>
    </row>
    <row r="503" spans="1:16" ht="12.75" x14ac:dyDescent="0.2">
      <c r="A503" s="27"/>
      <c r="B503" s="90" t="s">
        <v>777</v>
      </c>
      <c r="C503" s="91" t="s">
        <v>735</v>
      </c>
      <c r="D503" s="72">
        <v>1303282.28</v>
      </c>
      <c r="E503" s="73">
        <v>727408.67</v>
      </c>
      <c r="F503" s="73">
        <v>656363.88</v>
      </c>
      <c r="G503" s="73">
        <v>0</v>
      </c>
      <c r="H503" s="73">
        <v>18.829999999999998</v>
      </c>
      <c r="I503" s="73">
        <v>195682.46</v>
      </c>
      <c r="J503" s="73">
        <v>0</v>
      </c>
      <c r="K503" s="73">
        <v>339382.31</v>
      </c>
      <c r="L503" s="73">
        <v>-87577.89</v>
      </c>
      <c r="M503" s="74">
        <v>3134560.54</v>
      </c>
      <c r="N503" s="27"/>
      <c r="O503" s="11"/>
      <c r="P503" s="12"/>
    </row>
    <row r="504" spans="1:16" ht="12.75" x14ac:dyDescent="0.2">
      <c r="A504" s="27"/>
      <c r="B504" s="92"/>
      <c r="C504" s="93" t="s">
        <v>408</v>
      </c>
      <c r="D504" s="75">
        <v>162143.17000000001</v>
      </c>
      <c r="E504" s="39">
        <v>90497.93</v>
      </c>
      <c r="F504" s="39">
        <v>81659.149999999994</v>
      </c>
      <c r="G504" s="39">
        <v>0</v>
      </c>
      <c r="H504" s="39">
        <v>2.34</v>
      </c>
      <c r="I504" s="39">
        <v>24345.13</v>
      </c>
      <c r="J504" s="39">
        <v>0</v>
      </c>
      <c r="K504" s="39">
        <v>0</v>
      </c>
      <c r="L504" s="39">
        <v>87577.89</v>
      </c>
      <c r="M504" s="76">
        <v>446225.61</v>
      </c>
      <c r="N504" s="27"/>
      <c r="O504" s="11"/>
      <c r="P504" s="12"/>
    </row>
    <row r="505" spans="1:16" thickBot="1" x14ac:dyDescent="0.25">
      <c r="A505" s="27"/>
      <c r="B505" s="94"/>
      <c r="C505" s="95" t="s">
        <v>330</v>
      </c>
      <c r="D505" s="77">
        <v>0</v>
      </c>
      <c r="E505" s="78">
        <v>0</v>
      </c>
      <c r="F505" s="78">
        <v>0</v>
      </c>
      <c r="G505" s="78">
        <v>0</v>
      </c>
      <c r="H505" s="78">
        <v>0</v>
      </c>
      <c r="I505" s="78">
        <v>0</v>
      </c>
      <c r="J505" s="78">
        <v>0</v>
      </c>
      <c r="K505" s="78">
        <v>0</v>
      </c>
      <c r="L505" s="78">
        <v>0</v>
      </c>
      <c r="M505" s="79">
        <v>0</v>
      </c>
      <c r="N505" s="27"/>
      <c r="O505" s="11"/>
      <c r="P505" s="12"/>
    </row>
    <row r="506" spans="1:16" thickBot="1" x14ac:dyDescent="0.25">
      <c r="A506" s="27"/>
      <c r="B506" s="88"/>
      <c r="C506" s="89" t="s">
        <v>540</v>
      </c>
      <c r="D506" s="80">
        <v>1465425.45</v>
      </c>
      <c r="E506" s="81">
        <v>817906.6</v>
      </c>
      <c r="F506" s="81">
        <v>738023.03</v>
      </c>
      <c r="G506" s="81">
        <v>0</v>
      </c>
      <c r="H506" s="81">
        <v>21.17</v>
      </c>
      <c r="I506" s="81">
        <v>220027.59</v>
      </c>
      <c r="J506" s="81">
        <v>0</v>
      </c>
      <c r="K506" s="81">
        <v>339382.31</v>
      </c>
      <c r="L506" s="81">
        <v>0</v>
      </c>
      <c r="M506" s="82">
        <v>3580786.15</v>
      </c>
      <c r="N506" s="27"/>
      <c r="O506" s="11"/>
      <c r="P506" s="12"/>
    </row>
    <row r="507" spans="1:16" thickBot="1" x14ac:dyDescent="0.25">
      <c r="A507" s="27"/>
      <c r="B507" s="1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11"/>
      <c r="P507" s="12"/>
    </row>
    <row r="508" spans="1:16" ht="12.75" x14ac:dyDescent="0.2">
      <c r="A508" s="27"/>
      <c r="B508" s="90" t="s">
        <v>15</v>
      </c>
      <c r="C508" s="91" t="s">
        <v>743</v>
      </c>
      <c r="D508" s="72">
        <v>863079.63</v>
      </c>
      <c r="E508" s="73">
        <v>295265.7</v>
      </c>
      <c r="F508" s="73">
        <v>418460.14</v>
      </c>
      <c r="G508" s="73">
        <v>0</v>
      </c>
      <c r="H508" s="73">
        <v>0</v>
      </c>
      <c r="I508" s="73">
        <v>0</v>
      </c>
      <c r="J508" s="73">
        <v>0</v>
      </c>
      <c r="K508" s="73">
        <v>0</v>
      </c>
      <c r="L508" s="73">
        <v>-29431.46</v>
      </c>
      <c r="M508" s="74">
        <v>1547374.01</v>
      </c>
      <c r="N508" s="27"/>
      <c r="O508" s="11"/>
      <c r="P508" s="12"/>
    </row>
    <row r="509" spans="1:16" ht="12.75" x14ac:dyDescent="0.2">
      <c r="A509" s="27"/>
      <c r="B509" s="92"/>
      <c r="C509" s="93" t="s">
        <v>7</v>
      </c>
      <c r="D509" s="75">
        <v>60130.239999999998</v>
      </c>
      <c r="E509" s="39">
        <v>20570.98</v>
      </c>
      <c r="F509" s="39">
        <v>29153.87</v>
      </c>
      <c r="G509" s="39">
        <v>0</v>
      </c>
      <c r="H509" s="39">
        <v>0</v>
      </c>
      <c r="I509" s="39">
        <v>0</v>
      </c>
      <c r="J509" s="39">
        <v>0</v>
      </c>
      <c r="K509" s="39">
        <v>0</v>
      </c>
      <c r="L509" s="39">
        <v>14362.68</v>
      </c>
      <c r="M509" s="76">
        <v>124217.77</v>
      </c>
      <c r="N509" s="27"/>
      <c r="O509" s="11"/>
      <c r="P509" s="12"/>
    </row>
    <row r="510" spans="1:16" thickBot="1" x14ac:dyDescent="0.25">
      <c r="A510" s="27"/>
      <c r="B510" s="94"/>
      <c r="C510" s="95" t="s">
        <v>146</v>
      </c>
      <c r="D510" s="77">
        <v>63086.37</v>
      </c>
      <c r="E510" s="78">
        <v>21582.3</v>
      </c>
      <c r="F510" s="78">
        <v>30587.13</v>
      </c>
      <c r="G510" s="78">
        <v>0</v>
      </c>
      <c r="H510" s="78">
        <v>0</v>
      </c>
      <c r="I510" s="78">
        <v>0</v>
      </c>
      <c r="J510" s="78">
        <v>0</v>
      </c>
      <c r="K510" s="78">
        <v>0</v>
      </c>
      <c r="L510" s="78">
        <v>15068.78</v>
      </c>
      <c r="M510" s="79">
        <v>130324.58</v>
      </c>
      <c r="N510" s="27"/>
      <c r="O510" s="11"/>
      <c r="P510" s="12"/>
    </row>
    <row r="511" spans="1:16" thickBot="1" x14ac:dyDescent="0.25">
      <c r="A511" s="27"/>
      <c r="B511" s="88"/>
      <c r="C511" s="89" t="s">
        <v>540</v>
      </c>
      <c r="D511" s="80">
        <v>986296.24</v>
      </c>
      <c r="E511" s="81">
        <v>337418.98</v>
      </c>
      <c r="F511" s="81">
        <v>478201.14</v>
      </c>
      <c r="G511" s="81">
        <v>0</v>
      </c>
      <c r="H511" s="81">
        <v>0</v>
      </c>
      <c r="I511" s="81">
        <v>0</v>
      </c>
      <c r="J511" s="81">
        <v>0</v>
      </c>
      <c r="K511" s="81">
        <v>0</v>
      </c>
      <c r="L511" s="81">
        <v>0</v>
      </c>
      <c r="M511" s="82">
        <v>1801916.36</v>
      </c>
      <c r="N511" s="27"/>
      <c r="O511" s="11"/>
      <c r="P511" s="12"/>
    </row>
    <row r="512" spans="1:16" thickBot="1" x14ac:dyDescent="0.25">
      <c r="A512" s="27"/>
      <c r="B512" s="1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11"/>
      <c r="P512" s="12"/>
    </row>
    <row r="513" spans="1:16" ht="12.75" x14ac:dyDescent="0.2">
      <c r="A513" s="27"/>
      <c r="B513" s="90" t="s">
        <v>16</v>
      </c>
      <c r="C513" s="91" t="s">
        <v>735</v>
      </c>
      <c r="D513" s="72">
        <v>245018.59</v>
      </c>
      <c r="E513" s="73">
        <v>161185.19</v>
      </c>
      <c r="F513" s="73">
        <v>125638.64</v>
      </c>
      <c r="G513" s="73">
        <v>0</v>
      </c>
      <c r="H513" s="73">
        <v>0</v>
      </c>
      <c r="I513" s="73">
        <v>111976.82</v>
      </c>
      <c r="J513" s="73">
        <v>0</v>
      </c>
      <c r="K513" s="73">
        <v>66676.69</v>
      </c>
      <c r="L513" s="73">
        <v>-27141</v>
      </c>
      <c r="M513" s="74">
        <v>683354.93</v>
      </c>
      <c r="N513" s="27"/>
      <c r="O513" s="11"/>
      <c r="P513" s="12"/>
    </row>
    <row r="514" spans="1:16" ht="12.75" x14ac:dyDescent="0.2">
      <c r="A514" s="27"/>
      <c r="B514" s="92"/>
      <c r="C514" s="93" t="s">
        <v>409</v>
      </c>
      <c r="D514" s="75">
        <v>5933.78</v>
      </c>
      <c r="E514" s="39">
        <v>3903.53</v>
      </c>
      <c r="F514" s="39">
        <v>3042.68</v>
      </c>
      <c r="G514" s="39">
        <v>0</v>
      </c>
      <c r="H514" s="39">
        <v>0</v>
      </c>
      <c r="I514" s="39">
        <v>2711.82</v>
      </c>
      <c r="J514" s="39">
        <v>0</v>
      </c>
      <c r="K514" s="39">
        <v>0</v>
      </c>
      <c r="L514" s="39">
        <v>4028.68</v>
      </c>
      <c r="M514" s="76">
        <v>19620.490000000002</v>
      </c>
      <c r="N514" s="27"/>
      <c r="O514" s="11"/>
      <c r="P514" s="12"/>
    </row>
    <row r="515" spans="1:16" ht="12.75" x14ac:dyDescent="0.2">
      <c r="A515" s="27"/>
      <c r="B515" s="92"/>
      <c r="C515" s="93" t="s">
        <v>410</v>
      </c>
      <c r="D515" s="75">
        <v>25181.32</v>
      </c>
      <c r="E515" s="39">
        <v>16565.5</v>
      </c>
      <c r="F515" s="39">
        <v>12912.27</v>
      </c>
      <c r="G515" s="39">
        <v>0</v>
      </c>
      <c r="H515" s="39">
        <v>0</v>
      </c>
      <c r="I515" s="39">
        <v>11508.2</v>
      </c>
      <c r="J515" s="39">
        <v>0</v>
      </c>
      <c r="K515" s="39">
        <v>0</v>
      </c>
      <c r="L515" s="39">
        <v>17096.560000000001</v>
      </c>
      <c r="M515" s="76">
        <v>83263.850000000006</v>
      </c>
      <c r="N515" s="27"/>
      <c r="O515" s="11"/>
      <c r="P515" s="12"/>
    </row>
    <row r="516" spans="1:16" thickBot="1" x14ac:dyDescent="0.25">
      <c r="A516" s="27"/>
      <c r="B516" s="94"/>
      <c r="C516" s="95" t="s">
        <v>411</v>
      </c>
      <c r="D516" s="77">
        <v>8860.5300000000007</v>
      </c>
      <c r="E516" s="78">
        <v>5828.89</v>
      </c>
      <c r="F516" s="78">
        <v>4543.43</v>
      </c>
      <c r="G516" s="78">
        <v>0</v>
      </c>
      <c r="H516" s="78">
        <v>0</v>
      </c>
      <c r="I516" s="78">
        <v>4049.38</v>
      </c>
      <c r="J516" s="78">
        <v>0</v>
      </c>
      <c r="K516" s="78">
        <v>0</v>
      </c>
      <c r="L516" s="78">
        <v>6015.76</v>
      </c>
      <c r="M516" s="79">
        <v>29297.99</v>
      </c>
      <c r="N516" s="27"/>
      <c r="O516" s="11"/>
      <c r="P516" s="12"/>
    </row>
    <row r="517" spans="1:16" thickBot="1" x14ac:dyDescent="0.25">
      <c r="A517" s="27"/>
      <c r="B517" s="88"/>
      <c r="C517" s="89" t="s">
        <v>540</v>
      </c>
      <c r="D517" s="80">
        <v>284994.21999999997</v>
      </c>
      <c r="E517" s="81">
        <v>187483.11</v>
      </c>
      <c r="F517" s="81">
        <v>146137.01999999999</v>
      </c>
      <c r="G517" s="81">
        <v>0</v>
      </c>
      <c r="H517" s="81">
        <v>0</v>
      </c>
      <c r="I517" s="81">
        <v>130246.22</v>
      </c>
      <c r="J517" s="81">
        <v>0</v>
      </c>
      <c r="K517" s="81">
        <v>66676.69</v>
      </c>
      <c r="L517" s="81">
        <v>0</v>
      </c>
      <c r="M517" s="82">
        <v>815537.26</v>
      </c>
      <c r="N517" s="27"/>
      <c r="O517" s="11"/>
      <c r="P517" s="12"/>
    </row>
    <row r="518" spans="1:16" thickBot="1" x14ac:dyDescent="0.25">
      <c r="A518" s="27"/>
      <c r="B518" s="1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11"/>
      <c r="P518" s="12"/>
    </row>
    <row r="519" spans="1:16" ht="12.75" x14ac:dyDescent="0.2">
      <c r="A519" s="27"/>
      <c r="B519" s="90" t="s">
        <v>778</v>
      </c>
      <c r="C519" s="91" t="s">
        <v>743</v>
      </c>
      <c r="D519" s="72">
        <v>236499.01</v>
      </c>
      <c r="E519" s="73">
        <v>157556.35999999999</v>
      </c>
      <c r="F519" s="73">
        <v>114357.17</v>
      </c>
      <c r="G519" s="73">
        <v>0</v>
      </c>
      <c r="H519" s="73">
        <v>0</v>
      </c>
      <c r="I519" s="73">
        <v>30733.439999999999</v>
      </c>
      <c r="J519" s="73">
        <v>0</v>
      </c>
      <c r="K519" s="73">
        <v>64960.99</v>
      </c>
      <c r="L519" s="73">
        <v>-46016.37</v>
      </c>
      <c r="M519" s="74">
        <v>558090.6</v>
      </c>
      <c r="N519" s="27"/>
      <c r="O519" s="11"/>
      <c r="P519" s="12"/>
    </row>
    <row r="520" spans="1:16" ht="12.75" x14ac:dyDescent="0.2">
      <c r="A520" s="27"/>
      <c r="B520" s="92"/>
      <c r="C520" s="93" t="s">
        <v>165</v>
      </c>
      <c r="D520" s="75">
        <v>228.2</v>
      </c>
      <c r="E520" s="39">
        <v>152.03</v>
      </c>
      <c r="F520" s="39">
        <v>110.34</v>
      </c>
      <c r="G520" s="39">
        <v>0</v>
      </c>
      <c r="H520" s="39">
        <v>0</v>
      </c>
      <c r="I520" s="39">
        <v>29.66</v>
      </c>
      <c r="J520" s="39">
        <v>0</v>
      </c>
      <c r="K520" s="39">
        <v>0</v>
      </c>
      <c r="L520" s="39">
        <v>161.18</v>
      </c>
      <c r="M520" s="76">
        <v>681.41</v>
      </c>
      <c r="N520" s="27"/>
      <c r="O520" s="11"/>
      <c r="P520" s="12"/>
    </row>
    <row r="521" spans="1:16" ht="12.75" x14ac:dyDescent="0.2">
      <c r="A521" s="27"/>
      <c r="B521" s="92"/>
      <c r="C521" s="93" t="s">
        <v>166</v>
      </c>
      <c r="D521" s="75">
        <v>643</v>
      </c>
      <c r="E521" s="39">
        <v>428.37</v>
      </c>
      <c r="F521" s="39">
        <v>310.92</v>
      </c>
      <c r="G521" s="39">
        <v>0</v>
      </c>
      <c r="H521" s="39">
        <v>0</v>
      </c>
      <c r="I521" s="39">
        <v>83.56</v>
      </c>
      <c r="J521" s="39">
        <v>0</v>
      </c>
      <c r="K521" s="39">
        <v>0</v>
      </c>
      <c r="L521" s="39">
        <v>454.13</v>
      </c>
      <c r="M521" s="76">
        <v>1919.98</v>
      </c>
      <c r="N521" s="27"/>
      <c r="O521" s="11"/>
      <c r="P521" s="12"/>
    </row>
    <row r="522" spans="1:16" ht="12.75" x14ac:dyDescent="0.2">
      <c r="A522" s="27"/>
      <c r="B522" s="92"/>
      <c r="C522" s="93" t="s">
        <v>167</v>
      </c>
      <c r="D522" s="75">
        <v>1258.74</v>
      </c>
      <c r="E522" s="39">
        <v>838.57</v>
      </c>
      <c r="F522" s="39">
        <v>608.65</v>
      </c>
      <c r="G522" s="39">
        <v>0</v>
      </c>
      <c r="H522" s="39">
        <v>0</v>
      </c>
      <c r="I522" s="39">
        <v>163.58000000000001</v>
      </c>
      <c r="J522" s="39">
        <v>0</v>
      </c>
      <c r="K522" s="39">
        <v>0</v>
      </c>
      <c r="L522" s="39">
        <v>889.01</v>
      </c>
      <c r="M522" s="76">
        <v>3758.55</v>
      </c>
      <c r="N522" s="27"/>
      <c r="O522" s="11"/>
      <c r="P522" s="12"/>
    </row>
    <row r="523" spans="1:16" ht="12.75" x14ac:dyDescent="0.2">
      <c r="A523" s="27"/>
      <c r="B523" s="92"/>
      <c r="C523" s="93" t="s">
        <v>168</v>
      </c>
      <c r="D523" s="75">
        <v>98.25</v>
      </c>
      <c r="E523" s="39">
        <v>65.45</v>
      </c>
      <c r="F523" s="39">
        <v>47.51</v>
      </c>
      <c r="G523" s="39">
        <v>0</v>
      </c>
      <c r="H523" s="39">
        <v>0</v>
      </c>
      <c r="I523" s="39">
        <v>12.77</v>
      </c>
      <c r="J523" s="39">
        <v>0</v>
      </c>
      <c r="K523" s="39">
        <v>0</v>
      </c>
      <c r="L523" s="39">
        <v>69.39</v>
      </c>
      <c r="M523" s="76">
        <v>293.37</v>
      </c>
      <c r="N523" s="27"/>
      <c r="O523" s="11"/>
      <c r="P523" s="12"/>
    </row>
    <row r="524" spans="1:16" ht="12.75" x14ac:dyDescent="0.2">
      <c r="A524" s="27"/>
      <c r="B524" s="92"/>
      <c r="C524" s="93" t="s">
        <v>169</v>
      </c>
      <c r="D524" s="75">
        <v>2056.1</v>
      </c>
      <c r="E524" s="39">
        <v>1369.78</v>
      </c>
      <c r="F524" s="39">
        <v>994.21</v>
      </c>
      <c r="G524" s="39">
        <v>0</v>
      </c>
      <c r="H524" s="39">
        <v>0</v>
      </c>
      <c r="I524" s="39">
        <v>267.19</v>
      </c>
      <c r="J524" s="39">
        <v>0</v>
      </c>
      <c r="K524" s="39">
        <v>0</v>
      </c>
      <c r="L524" s="39">
        <v>1452.17</v>
      </c>
      <c r="M524" s="76">
        <v>6139.45</v>
      </c>
      <c r="N524" s="27"/>
      <c r="O524" s="11"/>
      <c r="P524" s="12"/>
    </row>
    <row r="525" spans="1:16" ht="12.75" x14ac:dyDescent="0.2">
      <c r="A525" s="27"/>
      <c r="B525" s="92"/>
      <c r="C525" s="93" t="s">
        <v>170</v>
      </c>
      <c r="D525" s="75">
        <v>1173.52</v>
      </c>
      <c r="E525" s="39">
        <v>781.8</v>
      </c>
      <c r="F525" s="39">
        <v>567.45000000000005</v>
      </c>
      <c r="G525" s="39">
        <v>0</v>
      </c>
      <c r="H525" s="39">
        <v>0</v>
      </c>
      <c r="I525" s="39">
        <v>152.5</v>
      </c>
      <c r="J525" s="39">
        <v>0</v>
      </c>
      <c r="K525" s="39">
        <v>0</v>
      </c>
      <c r="L525" s="39">
        <v>828.83</v>
      </c>
      <c r="M525" s="76">
        <v>3504.1</v>
      </c>
      <c r="N525" s="27"/>
      <c r="O525" s="11"/>
      <c r="P525" s="12"/>
    </row>
    <row r="526" spans="1:16" ht="12.75" x14ac:dyDescent="0.2">
      <c r="A526" s="27"/>
      <c r="B526" s="92"/>
      <c r="C526" s="93" t="s">
        <v>171</v>
      </c>
      <c r="D526" s="75">
        <v>1216.1099999999999</v>
      </c>
      <c r="E526" s="39">
        <v>810.18</v>
      </c>
      <c r="F526" s="39">
        <v>588.04</v>
      </c>
      <c r="G526" s="39">
        <v>0</v>
      </c>
      <c r="H526" s="39">
        <v>0</v>
      </c>
      <c r="I526" s="39">
        <v>158.04</v>
      </c>
      <c r="J526" s="39">
        <v>0</v>
      </c>
      <c r="K526" s="39">
        <v>0</v>
      </c>
      <c r="L526" s="39">
        <v>858.91</v>
      </c>
      <c r="M526" s="76">
        <v>3631.28</v>
      </c>
      <c r="N526" s="27"/>
      <c r="O526" s="11"/>
      <c r="P526" s="12"/>
    </row>
    <row r="527" spans="1:16" ht="12.75" x14ac:dyDescent="0.2">
      <c r="A527" s="27"/>
      <c r="B527" s="92"/>
      <c r="C527" s="93" t="s">
        <v>172</v>
      </c>
      <c r="D527" s="75">
        <v>8838.7900000000009</v>
      </c>
      <c r="E527" s="39">
        <v>5888.43</v>
      </c>
      <c r="F527" s="39">
        <v>4273.93</v>
      </c>
      <c r="G527" s="39">
        <v>0</v>
      </c>
      <c r="H527" s="39">
        <v>0</v>
      </c>
      <c r="I527" s="39">
        <v>1148.6199999999999</v>
      </c>
      <c r="J527" s="39">
        <v>0</v>
      </c>
      <c r="K527" s="39">
        <v>0</v>
      </c>
      <c r="L527" s="39">
        <v>6242.58</v>
      </c>
      <c r="M527" s="76">
        <v>26392.35</v>
      </c>
      <c r="N527" s="27"/>
      <c r="O527" s="11"/>
      <c r="P527" s="12"/>
    </row>
    <row r="528" spans="1:16" thickBot="1" x14ac:dyDescent="0.25">
      <c r="A528" s="27"/>
      <c r="B528" s="94"/>
      <c r="C528" s="95" t="s">
        <v>173</v>
      </c>
      <c r="D528" s="77">
        <v>49641.21</v>
      </c>
      <c r="E528" s="78">
        <v>33071.129999999997</v>
      </c>
      <c r="F528" s="78">
        <v>24003.61</v>
      </c>
      <c r="G528" s="78">
        <v>0</v>
      </c>
      <c r="H528" s="78">
        <v>0</v>
      </c>
      <c r="I528" s="78">
        <v>6450.96</v>
      </c>
      <c r="J528" s="78">
        <v>0</v>
      </c>
      <c r="K528" s="78">
        <v>0</v>
      </c>
      <c r="L528" s="78">
        <v>35060.17</v>
      </c>
      <c r="M528" s="79">
        <v>148227.07999999999</v>
      </c>
      <c r="N528" s="27"/>
      <c r="O528" s="11"/>
      <c r="P528" s="12"/>
    </row>
    <row r="529" spans="1:16" thickBot="1" x14ac:dyDescent="0.25">
      <c r="A529" s="27"/>
      <c r="B529" s="88"/>
      <c r="C529" s="89" t="s">
        <v>540</v>
      </c>
      <c r="D529" s="80">
        <v>301652.93</v>
      </c>
      <c r="E529" s="81">
        <v>200962.1</v>
      </c>
      <c r="F529" s="81">
        <v>145861.82999999999</v>
      </c>
      <c r="G529" s="81">
        <v>0</v>
      </c>
      <c r="H529" s="81">
        <v>0</v>
      </c>
      <c r="I529" s="81">
        <v>39200.32</v>
      </c>
      <c r="J529" s="81">
        <v>0</v>
      </c>
      <c r="K529" s="81">
        <v>64960.99</v>
      </c>
      <c r="L529" s="81">
        <v>0</v>
      </c>
      <c r="M529" s="82">
        <v>752638.17</v>
      </c>
      <c r="N529" s="27"/>
      <c r="O529" s="11"/>
      <c r="P529" s="12"/>
    </row>
    <row r="530" spans="1:16" thickBot="1" x14ac:dyDescent="0.25">
      <c r="A530" s="27"/>
      <c r="B530" s="1"/>
      <c r="C530" s="28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11"/>
      <c r="P530" s="12"/>
    </row>
    <row r="531" spans="1:16" ht="12.75" x14ac:dyDescent="0.2">
      <c r="A531" s="27"/>
      <c r="B531" s="90" t="s">
        <v>779</v>
      </c>
      <c r="C531" s="91" t="s">
        <v>743</v>
      </c>
      <c r="D531" s="72">
        <v>581341.38</v>
      </c>
      <c r="E531" s="73">
        <v>396877.59</v>
      </c>
      <c r="F531" s="73">
        <v>286480.49</v>
      </c>
      <c r="G531" s="73">
        <v>0</v>
      </c>
      <c r="H531" s="73">
        <v>0</v>
      </c>
      <c r="I531" s="73">
        <v>77134.880000000005</v>
      </c>
      <c r="J531" s="73">
        <v>0</v>
      </c>
      <c r="K531" s="73">
        <v>0</v>
      </c>
      <c r="L531" s="73">
        <v>-48385.760000000002</v>
      </c>
      <c r="M531" s="74">
        <v>1293448.58</v>
      </c>
      <c r="N531" s="27"/>
      <c r="O531" s="11"/>
      <c r="P531" s="12"/>
    </row>
    <row r="532" spans="1:16" ht="12.75" x14ac:dyDescent="0.2">
      <c r="A532" s="27"/>
      <c r="B532" s="92"/>
      <c r="C532" s="93" t="s">
        <v>412</v>
      </c>
      <c r="D532" s="75">
        <v>57702.04</v>
      </c>
      <c r="E532" s="39">
        <v>39392.769999999997</v>
      </c>
      <c r="F532" s="39">
        <v>28435.119999999999</v>
      </c>
      <c r="G532" s="39">
        <v>0</v>
      </c>
      <c r="H532" s="39">
        <v>0</v>
      </c>
      <c r="I532" s="39">
        <v>7656.16</v>
      </c>
      <c r="J532" s="39">
        <v>0</v>
      </c>
      <c r="K532" s="39">
        <v>0</v>
      </c>
      <c r="L532" s="39">
        <v>41844.85</v>
      </c>
      <c r="M532" s="76">
        <v>175030.94</v>
      </c>
      <c r="N532" s="27"/>
      <c r="O532" s="11"/>
      <c r="P532" s="12"/>
    </row>
    <row r="533" spans="1:16" thickBot="1" x14ac:dyDescent="0.25">
      <c r="A533" s="27"/>
      <c r="B533" s="94"/>
      <c r="C533" s="95" t="s">
        <v>413</v>
      </c>
      <c r="D533" s="77">
        <v>9019.61</v>
      </c>
      <c r="E533" s="78">
        <v>6157.62</v>
      </c>
      <c r="F533" s="78">
        <v>4444.79</v>
      </c>
      <c r="G533" s="78">
        <v>0</v>
      </c>
      <c r="H533" s="78">
        <v>0</v>
      </c>
      <c r="I533" s="78">
        <v>1196.76</v>
      </c>
      <c r="J533" s="78">
        <v>0</v>
      </c>
      <c r="K533" s="78">
        <v>0</v>
      </c>
      <c r="L533" s="78">
        <v>6540.91</v>
      </c>
      <c r="M533" s="79">
        <v>27359.69</v>
      </c>
      <c r="N533" s="27"/>
      <c r="O533" s="11"/>
      <c r="P533" s="12"/>
    </row>
    <row r="534" spans="1:16" thickBot="1" x14ac:dyDescent="0.25">
      <c r="A534" s="27"/>
      <c r="B534" s="88"/>
      <c r="C534" s="89" t="s">
        <v>540</v>
      </c>
      <c r="D534" s="80">
        <v>648063.03</v>
      </c>
      <c r="E534" s="81">
        <v>442427.98</v>
      </c>
      <c r="F534" s="81">
        <v>319360.40000000002</v>
      </c>
      <c r="G534" s="81">
        <v>0</v>
      </c>
      <c r="H534" s="81">
        <v>0</v>
      </c>
      <c r="I534" s="81">
        <v>85987.8</v>
      </c>
      <c r="J534" s="81">
        <v>0</v>
      </c>
      <c r="K534" s="81">
        <v>0</v>
      </c>
      <c r="L534" s="81">
        <v>0</v>
      </c>
      <c r="M534" s="82">
        <v>1495839.21</v>
      </c>
      <c r="N534" s="27"/>
      <c r="O534" s="11"/>
      <c r="P534" s="12"/>
    </row>
    <row r="535" spans="1:16" thickBot="1" x14ac:dyDescent="0.25">
      <c r="A535" s="27"/>
      <c r="B535" s="1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11"/>
      <c r="P535" s="12"/>
    </row>
    <row r="536" spans="1:16" ht="12.75" x14ac:dyDescent="0.2">
      <c r="A536" s="27"/>
      <c r="B536" s="90" t="s">
        <v>780</v>
      </c>
      <c r="C536" s="91" t="s">
        <v>743</v>
      </c>
      <c r="D536" s="72">
        <v>19043383.289999999</v>
      </c>
      <c r="E536" s="73">
        <v>6208546.6900000004</v>
      </c>
      <c r="F536" s="73">
        <v>9396428.3499999996</v>
      </c>
      <c r="G536" s="73">
        <v>7162412.8600000003</v>
      </c>
      <c r="H536" s="73">
        <v>-164.91</v>
      </c>
      <c r="I536" s="73">
        <v>0</v>
      </c>
      <c r="J536" s="73">
        <v>0</v>
      </c>
      <c r="K536" s="73">
        <v>0</v>
      </c>
      <c r="L536" s="73">
        <v>-2008780.95</v>
      </c>
      <c r="M536" s="74">
        <v>39801825.329999998</v>
      </c>
      <c r="N536" s="27"/>
      <c r="O536" s="11"/>
      <c r="P536" s="12"/>
    </row>
    <row r="537" spans="1:16" ht="12.75" x14ac:dyDescent="0.2">
      <c r="A537" s="27"/>
      <c r="B537" s="92"/>
      <c r="C537" s="93" t="s">
        <v>174</v>
      </c>
      <c r="D537" s="75">
        <v>8205074.1100000003</v>
      </c>
      <c r="E537" s="39">
        <v>2675028.12</v>
      </c>
      <c r="F537" s="39">
        <v>4048565.83</v>
      </c>
      <c r="G537" s="39">
        <v>5605610.54</v>
      </c>
      <c r="H537" s="39">
        <v>-71.05</v>
      </c>
      <c r="I537" s="39">
        <v>0</v>
      </c>
      <c r="J537" s="39">
        <v>0</v>
      </c>
      <c r="K537" s="39">
        <v>0</v>
      </c>
      <c r="L537" s="39">
        <v>1732868.71</v>
      </c>
      <c r="M537" s="76">
        <v>22267076.260000002</v>
      </c>
      <c r="N537" s="27"/>
      <c r="O537" s="11"/>
      <c r="P537" s="12"/>
    </row>
    <row r="538" spans="1:16" ht="12.75" x14ac:dyDescent="0.2">
      <c r="A538" s="27"/>
      <c r="B538" s="92"/>
      <c r="C538" s="93" t="s">
        <v>175</v>
      </c>
      <c r="D538" s="75">
        <v>267151.01</v>
      </c>
      <c r="E538" s="39">
        <v>87096.89</v>
      </c>
      <c r="F538" s="39">
        <v>131818.23999999999</v>
      </c>
      <c r="G538" s="39">
        <v>0</v>
      </c>
      <c r="H538" s="39">
        <v>-2.31</v>
      </c>
      <c r="I538" s="39">
        <v>0</v>
      </c>
      <c r="J538" s="39">
        <v>0</v>
      </c>
      <c r="K538" s="39">
        <v>0</v>
      </c>
      <c r="L538" s="39">
        <v>56420.9</v>
      </c>
      <c r="M538" s="76">
        <v>542484.73</v>
      </c>
      <c r="N538" s="27"/>
      <c r="O538" s="11"/>
      <c r="P538" s="12"/>
    </row>
    <row r="539" spans="1:16" ht="12.75" x14ac:dyDescent="0.2">
      <c r="A539" s="27"/>
      <c r="B539" s="92"/>
      <c r="C539" s="93" t="s">
        <v>176</v>
      </c>
      <c r="D539" s="75">
        <v>139639.13</v>
      </c>
      <c r="E539" s="39">
        <v>45525.32</v>
      </c>
      <c r="F539" s="39">
        <v>68901.05</v>
      </c>
      <c r="G539" s="39">
        <v>0</v>
      </c>
      <c r="H539" s="39">
        <v>-1.21</v>
      </c>
      <c r="I539" s="39">
        <v>0</v>
      </c>
      <c r="J539" s="39">
        <v>0</v>
      </c>
      <c r="K539" s="39">
        <v>0</v>
      </c>
      <c r="L539" s="39">
        <v>29491.06</v>
      </c>
      <c r="M539" s="76">
        <v>283555.34999999998</v>
      </c>
      <c r="N539" s="27"/>
      <c r="O539" s="11"/>
      <c r="P539" s="12"/>
    </row>
    <row r="540" spans="1:16" ht="12.75" x14ac:dyDescent="0.2">
      <c r="A540" s="27"/>
      <c r="B540" s="92"/>
      <c r="C540" s="93" t="s">
        <v>177</v>
      </c>
      <c r="D540" s="75">
        <v>386339.13</v>
      </c>
      <c r="E540" s="39">
        <v>125954.75</v>
      </c>
      <c r="F540" s="39">
        <v>190628.31</v>
      </c>
      <c r="G540" s="39">
        <v>396867.48</v>
      </c>
      <c r="H540" s="39">
        <v>-3.35</v>
      </c>
      <c r="I540" s="39">
        <v>0</v>
      </c>
      <c r="J540" s="39">
        <v>0</v>
      </c>
      <c r="K540" s="39">
        <v>0</v>
      </c>
      <c r="L540" s="39">
        <v>81592.81</v>
      </c>
      <c r="M540" s="76">
        <v>1181379.1299999999</v>
      </c>
      <c r="N540" s="27"/>
      <c r="O540" s="11"/>
      <c r="P540" s="12"/>
    </row>
    <row r="541" spans="1:16" ht="12.75" x14ac:dyDescent="0.2">
      <c r="A541" s="27"/>
      <c r="B541" s="92"/>
      <c r="C541" s="93" t="s">
        <v>178</v>
      </c>
      <c r="D541" s="75">
        <v>237022.74</v>
      </c>
      <c r="E541" s="39">
        <v>77274.44</v>
      </c>
      <c r="F541" s="39">
        <v>116952.28</v>
      </c>
      <c r="G541" s="39">
        <v>0</v>
      </c>
      <c r="H541" s="39">
        <v>-2.0499999999999998</v>
      </c>
      <c r="I541" s="39">
        <v>0</v>
      </c>
      <c r="J541" s="39">
        <v>0</v>
      </c>
      <c r="K541" s="39">
        <v>0</v>
      </c>
      <c r="L541" s="39">
        <v>50057.95</v>
      </c>
      <c r="M541" s="76">
        <v>481305.36</v>
      </c>
      <c r="N541" s="27"/>
      <c r="O541" s="11"/>
      <c r="P541" s="12"/>
    </row>
    <row r="542" spans="1:16" ht="12.75" x14ac:dyDescent="0.2">
      <c r="A542" s="27"/>
      <c r="B542" s="92"/>
      <c r="C542" s="93" t="s">
        <v>179</v>
      </c>
      <c r="D542" s="75">
        <v>147688.76</v>
      </c>
      <c r="E542" s="39">
        <v>48149.67</v>
      </c>
      <c r="F542" s="39">
        <v>72872.91</v>
      </c>
      <c r="G542" s="39">
        <v>0</v>
      </c>
      <c r="H542" s="39">
        <v>-1.28</v>
      </c>
      <c r="I542" s="39">
        <v>0</v>
      </c>
      <c r="J542" s="39">
        <v>0</v>
      </c>
      <c r="K542" s="39">
        <v>0</v>
      </c>
      <c r="L542" s="39">
        <v>31191.1</v>
      </c>
      <c r="M542" s="76">
        <v>299901.15999999997</v>
      </c>
      <c r="N542" s="27"/>
      <c r="O542" s="11"/>
      <c r="P542" s="12"/>
    </row>
    <row r="543" spans="1:16" ht="12.75" x14ac:dyDescent="0.2">
      <c r="A543" s="27"/>
      <c r="B543" s="92"/>
      <c r="C543" s="93" t="s">
        <v>180</v>
      </c>
      <c r="D543" s="75">
        <v>127423.35</v>
      </c>
      <c r="E543" s="39">
        <v>41542.71</v>
      </c>
      <c r="F543" s="39">
        <v>62873.51</v>
      </c>
      <c r="G543" s="39">
        <v>0</v>
      </c>
      <c r="H543" s="39">
        <v>-1.1000000000000001</v>
      </c>
      <c r="I543" s="39">
        <v>0</v>
      </c>
      <c r="J543" s="39">
        <v>0</v>
      </c>
      <c r="K543" s="39">
        <v>0</v>
      </c>
      <c r="L543" s="39">
        <v>26911.15</v>
      </c>
      <c r="M543" s="76">
        <v>258749.62</v>
      </c>
      <c r="N543" s="27"/>
      <c r="O543" s="11"/>
      <c r="P543" s="12"/>
    </row>
    <row r="544" spans="1:16" ht="12.75" x14ac:dyDescent="0.2">
      <c r="A544" s="27"/>
      <c r="B544" s="92"/>
      <c r="C544" s="93" t="s">
        <v>181</v>
      </c>
      <c r="D544" s="75">
        <v>1170.75</v>
      </c>
      <c r="E544" s="39">
        <v>381.69</v>
      </c>
      <c r="F544" s="39">
        <v>577.66999999999996</v>
      </c>
      <c r="G544" s="39">
        <v>0</v>
      </c>
      <c r="H544" s="39">
        <v>-0.02</v>
      </c>
      <c r="I544" s="39">
        <v>0</v>
      </c>
      <c r="J544" s="39">
        <v>0</v>
      </c>
      <c r="K544" s="39">
        <v>0</v>
      </c>
      <c r="L544" s="39">
        <v>247.27</v>
      </c>
      <c r="M544" s="76">
        <v>2377.36</v>
      </c>
      <c r="N544" s="27"/>
      <c r="O544" s="11"/>
      <c r="P544" s="12"/>
    </row>
    <row r="545" spans="1:16" thickBot="1" x14ac:dyDescent="0.25">
      <c r="A545" s="27"/>
      <c r="B545" s="94"/>
      <c r="C545" s="95" t="s">
        <v>182</v>
      </c>
      <c r="D545" s="77">
        <v>0</v>
      </c>
      <c r="E545" s="78">
        <v>0</v>
      </c>
      <c r="F545" s="78">
        <v>0</v>
      </c>
      <c r="G545" s="78">
        <v>0</v>
      </c>
      <c r="H545" s="78">
        <v>0</v>
      </c>
      <c r="I545" s="78">
        <v>0</v>
      </c>
      <c r="J545" s="78">
        <v>0</v>
      </c>
      <c r="K545" s="78">
        <v>0</v>
      </c>
      <c r="L545" s="78">
        <v>0</v>
      </c>
      <c r="M545" s="79">
        <v>0</v>
      </c>
      <c r="N545" s="27"/>
      <c r="O545" s="11"/>
      <c r="P545" s="12"/>
    </row>
    <row r="546" spans="1:16" thickBot="1" x14ac:dyDescent="0.25">
      <c r="A546" s="27"/>
      <c r="B546" s="88"/>
      <c r="C546" s="89" t="s">
        <v>540</v>
      </c>
      <c r="D546" s="80">
        <v>28554892.27</v>
      </c>
      <c r="E546" s="81">
        <v>9309500.2799999993</v>
      </c>
      <c r="F546" s="81">
        <v>14089618.15</v>
      </c>
      <c r="G546" s="81">
        <v>13164890.880000001</v>
      </c>
      <c r="H546" s="81">
        <v>-247.28</v>
      </c>
      <c r="I546" s="81">
        <v>0</v>
      </c>
      <c r="J546" s="81">
        <v>0</v>
      </c>
      <c r="K546" s="81">
        <v>0</v>
      </c>
      <c r="L546" s="81">
        <v>0</v>
      </c>
      <c r="M546" s="82">
        <v>65118654.299999997</v>
      </c>
      <c r="N546" s="27"/>
      <c r="O546" s="11"/>
      <c r="P546" s="12"/>
    </row>
    <row r="547" spans="1:16" thickBot="1" x14ac:dyDescent="0.25">
      <c r="A547" s="27"/>
      <c r="B547" s="1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11"/>
      <c r="P547" s="12"/>
    </row>
    <row r="548" spans="1:16" ht="12.75" x14ac:dyDescent="0.2">
      <c r="A548" s="27"/>
      <c r="B548" s="90" t="s">
        <v>781</v>
      </c>
      <c r="C548" s="91" t="s">
        <v>743</v>
      </c>
      <c r="D548" s="72">
        <v>246816.6</v>
      </c>
      <c r="E548" s="73">
        <v>115486.89</v>
      </c>
      <c r="F548" s="73">
        <v>115802.04</v>
      </c>
      <c r="G548" s="73">
        <v>0</v>
      </c>
      <c r="H548" s="73">
        <v>15.05</v>
      </c>
      <c r="I548" s="73">
        <v>32848.980000000003</v>
      </c>
      <c r="J548" s="73">
        <v>0</v>
      </c>
      <c r="K548" s="73">
        <v>0</v>
      </c>
      <c r="L548" s="73">
        <v>-12298.65</v>
      </c>
      <c r="M548" s="74">
        <v>498670.91</v>
      </c>
      <c r="N548" s="27"/>
      <c r="O548" s="11"/>
      <c r="P548" s="12"/>
    </row>
    <row r="549" spans="1:16" ht="12.75" x14ac:dyDescent="0.2">
      <c r="A549" s="27"/>
      <c r="B549" s="92"/>
      <c r="C549" s="93" t="s">
        <v>183</v>
      </c>
      <c r="D549" s="75">
        <v>2909.36</v>
      </c>
      <c r="E549" s="39">
        <v>1361.31</v>
      </c>
      <c r="F549" s="39">
        <v>1365.02</v>
      </c>
      <c r="G549" s="39">
        <v>0</v>
      </c>
      <c r="H549" s="39">
        <v>0.18</v>
      </c>
      <c r="I549" s="39">
        <v>387.21</v>
      </c>
      <c r="J549" s="39">
        <v>0</v>
      </c>
      <c r="K549" s="39">
        <v>0</v>
      </c>
      <c r="L549" s="39">
        <v>1245.8900000000001</v>
      </c>
      <c r="M549" s="76">
        <v>7268.97</v>
      </c>
      <c r="N549" s="27"/>
      <c r="O549" s="11"/>
      <c r="P549" s="12"/>
    </row>
    <row r="550" spans="1:16" thickBot="1" x14ac:dyDescent="0.25">
      <c r="A550" s="27"/>
      <c r="B550" s="94"/>
      <c r="C550" s="95" t="s">
        <v>184</v>
      </c>
      <c r="D550" s="77">
        <v>25810.1</v>
      </c>
      <c r="E550" s="78">
        <v>12076.69</v>
      </c>
      <c r="F550" s="78">
        <v>12109.65</v>
      </c>
      <c r="G550" s="78">
        <v>0</v>
      </c>
      <c r="H550" s="78">
        <v>1.57</v>
      </c>
      <c r="I550" s="78">
        <v>3435.08</v>
      </c>
      <c r="J550" s="78">
        <v>0</v>
      </c>
      <c r="K550" s="78">
        <v>0</v>
      </c>
      <c r="L550" s="78">
        <v>11052.76</v>
      </c>
      <c r="M550" s="79">
        <v>64485.85</v>
      </c>
      <c r="N550" s="27"/>
      <c r="O550" s="11"/>
      <c r="P550" s="12"/>
    </row>
    <row r="551" spans="1:16" thickBot="1" x14ac:dyDescent="0.25">
      <c r="A551" s="27"/>
      <c r="B551" s="88"/>
      <c r="C551" s="89" t="s">
        <v>540</v>
      </c>
      <c r="D551" s="80">
        <v>275536.06</v>
      </c>
      <c r="E551" s="81">
        <v>128924.89</v>
      </c>
      <c r="F551" s="81">
        <v>129276.71</v>
      </c>
      <c r="G551" s="81">
        <v>0</v>
      </c>
      <c r="H551" s="81">
        <v>16.8</v>
      </c>
      <c r="I551" s="81">
        <v>36671.269999999997</v>
      </c>
      <c r="J551" s="81">
        <v>0</v>
      </c>
      <c r="K551" s="81">
        <v>0</v>
      </c>
      <c r="L551" s="81">
        <v>0</v>
      </c>
      <c r="M551" s="82">
        <v>570425.73</v>
      </c>
      <c r="N551" s="27"/>
      <c r="O551" s="11"/>
      <c r="P551" s="12"/>
    </row>
    <row r="552" spans="1:16" thickBot="1" x14ac:dyDescent="0.25">
      <c r="A552" s="27"/>
      <c r="B552" s="1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11"/>
      <c r="P552" s="12"/>
    </row>
    <row r="553" spans="1:16" ht="12.75" x14ac:dyDescent="0.2">
      <c r="A553" s="27"/>
      <c r="B553" s="90" t="s">
        <v>782</v>
      </c>
      <c r="C553" s="91" t="s">
        <v>735</v>
      </c>
      <c r="D553" s="72">
        <v>223413.75</v>
      </c>
      <c r="E553" s="73">
        <v>174964.86</v>
      </c>
      <c r="F553" s="73">
        <v>105001.52</v>
      </c>
      <c r="G553" s="73">
        <v>0</v>
      </c>
      <c r="H553" s="73">
        <v>0</v>
      </c>
      <c r="I553" s="73">
        <v>102679.44</v>
      </c>
      <c r="J553" s="73">
        <v>0</v>
      </c>
      <c r="K553" s="73">
        <v>57634.6</v>
      </c>
      <c r="L553" s="73">
        <v>-57741.81</v>
      </c>
      <c r="M553" s="74">
        <v>605952.36</v>
      </c>
      <c r="N553" s="27"/>
      <c r="O553" s="11"/>
      <c r="P553" s="12"/>
    </row>
    <row r="554" spans="1:16" ht="12.75" x14ac:dyDescent="0.2">
      <c r="A554" s="27"/>
      <c r="B554" s="92"/>
      <c r="C554" s="93" t="s">
        <v>414</v>
      </c>
      <c r="D554" s="75">
        <v>15904.29</v>
      </c>
      <c r="E554" s="39">
        <v>12455.33</v>
      </c>
      <c r="F554" s="39">
        <v>7474.81</v>
      </c>
      <c r="G554" s="39">
        <v>0</v>
      </c>
      <c r="H554" s="39">
        <v>0</v>
      </c>
      <c r="I554" s="39">
        <v>7309.5</v>
      </c>
      <c r="J554" s="39">
        <v>0</v>
      </c>
      <c r="K554" s="39">
        <v>0</v>
      </c>
      <c r="L554" s="39">
        <v>14024</v>
      </c>
      <c r="M554" s="76">
        <v>57167.93</v>
      </c>
      <c r="N554" s="27"/>
      <c r="O554" s="11"/>
      <c r="P554" s="12"/>
    </row>
    <row r="555" spans="1:16" ht="12.75" x14ac:dyDescent="0.2">
      <c r="A555" s="27"/>
      <c r="B555" s="92"/>
      <c r="C555" s="93" t="s">
        <v>825</v>
      </c>
      <c r="D555" s="75">
        <v>7036.44</v>
      </c>
      <c r="E555" s="39">
        <v>5510.54</v>
      </c>
      <c r="F555" s="39">
        <v>3307.04</v>
      </c>
      <c r="G555" s="39">
        <v>0</v>
      </c>
      <c r="H555" s="39">
        <v>0</v>
      </c>
      <c r="I555" s="39">
        <v>3233.9</v>
      </c>
      <c r="J555" s="39">
        <v>0</v>
      </c>
      <c r="K555" s="39">
        <v>0</v>
      </c>
      <c r="L555" s="39">
        <v>6204.57</v>
      </c>
      <c r="M555" s="76">
        <v>25292.49</v>
      </c>
      <c r="N555" s="27"/>
      <c r="O555" s="11"/>
      <c r="P555" s="12"/>
    </row>
    <row r="556" spans="1:16" ht="12.75" x14ac:dyDescent="0.2">
      <c r="A556" s="27"/>
      <c r="B556" s="92"/>
      <c r="C556" s="93" t="s">
        <v>415</v>
      </c>
      <c r="D556" s="75">
        <v>10129.67</v>
      </c>
      <c r="E556" s="39">
        <v>7932.97</v>
      </c>
      <c r="F556" s="39">
        <v>4760.8100000000004</v>
      </c>
      <c r="G556" s="39">
        <v>0</v>
      </c>
      <c r="H556" s="39">
        <v>0</v>
      </c>
      <c r="I556" s="39">
        <v>4655.53</v>
      </c>
      <c r="J556" s="39">
        <v>0</v>
      </c>
      <c r="K556" s="39">
        <v>0</v>
      </c>
      <c r="L556" s="39">
        <v>8932.09</v>
      </c>
      <c r="M556" s="76">
        <v>36411.07</v>
      </c>
      <c r="N556" s="27"/>
      <c r="O556" s="11"/>
      <c r="P556" s="12"/>
    </row>
    <row r="557" spans="1:16" ht="12.75" x14ac:dyDescent="0.2">
      <c r="A557" s="27"/>
      <c r="B557" s="92"/>
      <c r="C557" s="93" t="s">
        <v>416</v>
      </c>
      <c r="D557" s="75">
        <v>6983.86</v>
      </c>
      <c r="E557" s="39">
        <v>5469.36</v>
      </c>
      <c r="F557" s="39">
        <v>3282.32</v>
      </c>
      <c r="G557" s="39">
        <v>0</v>
      </c>
      <c r="H557" s="39">
        <v>0</v>
      </c>
      <c r="I557" s="39">
        <v>3209.74</v>
      </c>
      <c r="J557" s="39">
        <v>0</v>
      </c>
      <c r="K557" s="39">
        <v>0</v>
      </c>
      <c r="L557" s="39">
        <v>6158.2</v>
      </c>
      <c r="M557" s="76">
        <v>25103.48</v>
      </c>
      <c r="N557" s="27"/>
      <c r="O557" s="11"/>
      <c r="P557" s="12"/>
    </row>
    <row r="558" spans="1:16" thickBot="1" x14ac:dyDescent="0.25">
      <c r="A558" s="27"/>
      <c r="B558" s="94"/>
      <c r="C558" s="95" t="s">
        <v>417</v>
      </c>
      <c r="D558" s="77">
        <v>25429.35</v>
      </c>
      <c r="E558" s="78">
        <v>19914.810000000001</v>
      </c>
      <c r="F558" s="78">
        <v>11951.46</v>
      </c>
      <c r="G558" s="78">
        <v>0</v>
      </c>
      <c r="H558" s="78">
        <v>0</v>
      </c>
      <c r="I558" s="78">
        <v>11687.16</v>
      </c>
      <c r="J558" s="78">
        <v>0</v>
      </c>
      <c r="K558" s="78">
        <v>0</v>
      </c>
      <c r="L558" s="78">
        <v>22422.95</v>
      </c>
      <c r="M558" s="79">
        <v>91405.73</v>
      </c>
      <c r="N558" s="27"/>
      <c r="O558" s="11"/>
      <c r="P558" s="12"/>
    </row>
    <row r="559" spans="1:16" thickBot="1" x14ac:dyDescent="0.25">
      <c r="A559" s="27"/>
      <c r="B559" s="88"/>
      <c r="C559" s="89" t="s">
        <v>540</v>
      </c>
      <c r="D559" s="80">
        <v>288897.36</v>
      </c>
      <c r="E559" s="81">
        <v>226247.87</v>
      </c>
      <c r="F559" s="81">
        <v>135777.96</v>
      </c>
      <c r="G559" s="81">
        <v>0</v>
      </c>
      <c r="H559" s="81">
        <v>0</v>
      </c>
      <c r="I559" s="81">
        <v>132775.26999999999</v>
      </c>
      <c r="J559" s="81">
        <v>0</v>
      </c>
      <c r="K559" s="81">
        <v>57634.6</v>
      </c>
      <c r="L559" s="81">
        <v>0</v>
      </c>
      <c r="M559" s="82">
        <v>841333.06</v>
      </c>
      <c r="N559" s="27"/>
      <c r="O559" s="11"/>
      <c r="P559" s="12"/>
    </row>
    <row r="560" spans="1:16" thickBot="1" x14ac:dyDescent="0.25">
      <c r="A560" s="27"/>
      <c r="B560" s="1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11"/>
      <c r="P560" s="12"/>
    </row>
    <row r="561" spans="1:16" ht="12.75" x14ac:dyDescent="0.2">
      <c r="A561" s="27"/>
      <c r="B561" s="90" t="s">
        <v>783</v>
      </c>
      <c r="C561" s="91" t="s">
        <v>735</v>
      </c>
      <c r="D561" s="72">
        <v>1484247.88</v>
      </c>
      <c r="E561" s="73">
        <v>688961.95</v>
      </c>
      <c r="F561" s="73">
        <v>736263.67</v>
      </c>
      <c r="G561" s="73">
        <v>0</v>
      </c>
      <c r="H561" s="73">
        <v>0</v>
      </c>
      <c r="I561" s="73">
        <v>0</v>
      </c>
      <c r="J561" s="73">
        <v>0</v>
      </c>
      <c r="K561" s="73">
        <v>538898.80000000005</v>
      </c>
      <c r="L561" s="73">
        <v>-338058.03</v>
      </c>
      <c r="M561" s="74">
        <v>3110314.27</v>
      </c>
      <c r="N561" s="27"/>
      <c r="O561" s="11"/>
      <c r="P561" s="12"/>
    </row>
    <row r="562" spans="1:16" ht="12.75" x14ac:dyDescent="0.2">
      <c r="A562" s="27"/>
      <c r="B562" s="92"/>
      <c r="C562" s="93" t="s">
        <v>418</v>
      </c>
      <c r="D562" s="75">
        <v>130273.89</v>
      </c>
      <c r="E562" s="39">
        <v>60470.87</v>
      </c>
      <c r="F562" s="39">
        <v>64622.58</v>
      </c>
      <c r="G562" s="39">
        <v>0</v>
      </c>
      <c r="H562" s="39">
        <v>0</v>
      </c>
      <c r="I562" s="39">
        <v>0</v>
      </c>
      <c r="J562" s="39">
        <v>0</v>
      </c>
      <c r="K562" s="39">
        <v>0</v>
      </c>
      <c r="L562" s="39">
        <v>53254.26</v>
      </c>
      <c r="M562" s="76">
        <v>308621.59999999998</v>
      </c>
      <c r="N562" s="27"/>
      <c r="O562" s="11"/>
      <c r="P562" s="12"/>
    </row>
    <row r="563" spans="1:16" ht="12.75" x14ac:dyDescent="0.2">
      <c r="A563" s="27"/>
      <c r="B563" s="92"/>
      <c r="C563" s="93" t="s">
        <v>419</v>
      </c>
      <c r="D563" s="75">
        <v>4565.83</v>
      </c>
      <c r="E563" s="39">
        <v>2119.38</v>
      </c>
      <c r="F563" s="39">
        <v>2264.89</v>
      </c>
      <c r="G563" s="39">
        <v>0</v>
      </c>
      <c r="H563" s="39">
        <v>0</v>
      </c>
      <c r="I563" s="39">
        <v>0</v>
      </c>
      <c r="J563" s="39">
        <v>0</v>
      </c>
      <c r="K563" s="39">
        <v>0</v>
      </c>
      <c r="L563" s="39">
        <v>1866.45</v>
      </c>
      <c r="M563" s="76">
        <v>10816.55</v>
      </c>
      <c r="N563" s="27"/>
      <c r="O563" s="11"/>
      <c r="P563" s="12"/>
    </row>
    <row r="564" spans="1:16" ht="12.75" x14ac:dyDescent="0.2">
      <c r="A564" s="27"/>
      <c r="B564" s="92"/>
      <c r="C564" s="93" t="s">
        <v>825</v>
      </c>
      <c r="D564" s="75">
        <v>0</v>
      </c>
      <c r="E564" s="39">
        <v>0</v>
      </c>
      <c r="F564" s="39">
        <v>0</v>
      </c>
      <c r="G564" s="39">
        <v>0</v>
      </c>
      <c r="H564" s="39">
        <v>0</v>
      </c>
      <c r="I564" s="39">
        <v>0</v>
      </c>
      <c r="J564" s="39">
        <v>0</v>
      </c>
      <c r="K564" s="39">
        <v>0</v>
      </c>
      <c r="L564" s="39">
        <v>0</v>
      </c>
      <c r="M564" s="76">
        <v>0</v>
      </c>
      <c r="N564" s="27"/>
      <c r="O564" s="11"/>
      <c r="P564" s="12"/>
    </row>
    <row r="565" spans="1:16" ht="12.75" x14ac:dyDescent="0.2">
      <c r="A565" s="27"/>
      <c r="B565" s="92"/>
      <c r="C565" s="93" t="s">
        <v>420</v>
      </c>
      <c r="D565" s="75">
        <v>40980.120000000003</v>
      </c>
      <c r="E565" s="39">
        <v>19022.259999999998</v>
      </c>
      <c r="F565" s="39">
        <v>20328.259999999998</v>
      </c>
      <c r="G565" s="39">
        <v>0</v>
      </c>
      <c r="H565" s="39">
        <v>0</v>
      </c>
      <c r="I565" s="39">
        <v>0</v>
      </c>
      <c r="J565" s="39">
        <v>0</v>
      </c>
      <c r="K565" s="39">
        <v>0</v>
      </c>
      <c r="L565" s="39">
        <v>16752.14</v>
      </c>
      <c r="M565" s="76">
        <v>97082.78</v>
      </c>
      <c r="N565" s="27"/>
      <c r="O565" s="11"/>
      <c r="P565" s="12"/>
    </row>
    <row r="566" spans="1:16" ht="12.75" x14ac:dyDescent="0.2">
      <c r="A566" s="27"/>
      <c r="B566" s="92"/>
      <c r="C566" s="93" t="s">
        <v>421</v>
      </c>
      <c r="D566" s="75">
        <v>19780.63</v>
      </c>
      <c r="E566" s="39">
        <v>9181.82</v>
      </c>
      <c r="F566" s="39">
        <v>9812.2199999999993</v>
      </c>
      <c r="G566" s="39">
        <v>0</v>
      </c>
      <c r="H566" s="39">
        <v>0</v>
      </c>
      <c r="I566" s="39">
        <v>0</v>
      </c>
      <c r="J566" s="39">
        <v>0</v>
      </c>
      <c r="K566" s="39">
        <v>0</v>
      </c>
      <c r="L566" s="39">
        <v>8086.06</v>
      </c>
      <c r="M566" s="76">
        <v>46860.73</v>
      </c>
      <c r="N566" s="27"/>
      <c r="O566" s="11"/>
      <c r="P566" s="12"/>
    </row>
    <row r="567" spans="1:16" ht="12.75" x14ac:dyDescent="0.2">
      <c r="A567" s="27"/>
      <c r="B567" s="92"/>
      <c r="C567" s="93" t="s">
        <v>422</v>
      </c>
      <c r="D567" s="75">
        <v>21663.13</v>
      </c>
      <c r="E567" s="39">
        <v>10055.64</v>
      </c>
      <c r="F567" s="39">
        <v>10746.03</v>
      </c>
      <c r="G567" s="39">
        <v>0</v>
      </c>
      <c r="H567" s="39">
        <v>0</v>
      </c>
      <c r="I567" s="39">
        <v>0</v>
      </c>
      <c r="J567" s="39">
        <v>0</v>
      </c>
      <c r="K567" s="39">
        <v>0</v>
      </c>
      <c r="L567" s="39">
        <v>8855.6</v>
      </c>
      <c r="M567" s="76">
        <v>51320.4</v>
      </c>
      <c r="N567" s="27"/>
      <c r="O567" s="11"/>
      <c r="P567" s="12"/>
    </row>
    <row r="568" spans="1:16" ht="12.75" x14ac:dyDescent="0.2">
      <c r="A568" s="27"/>
      <c r="B568" s="92"/>
      <c r="C568" s="93" t="s">
        <v>423</v>
      </c>
      <c r="D568" s="75">
        <v>261713.8</v>
      </c>
      <c r="E568" s="39">
        <v>121482.98</v>
      </c>
      <c r="F568" s="39">
        <v>129823.58</v>
      </c>
      <c r="G568" s="39">
        <v>0</v>
      </c>
      <c r="H568" s="39">
        <v>0</v>
      </c>
      <c r="I568" s="39">
        <v>0</v>
      </c>
      <c r="J568" s="39">
        <v>0</v>
      </c>
      <c r="K568" s="39">
        <v>0</v>
      </c>
      <c r="L568" s="39">
        <v>106985.19</v>
      </c>
      <c r="M568" s="76">
        <v>620005.55000000005</v>
      </c>
      <c r="N568" s="27"/>
      <c r="O568" s="11"/>
      <c r="P568" s="12"/>
    </row>
    <row r="569" spans="1:16" ht="12.75" x14ac:dyDescent="0.2">
      <c r="A569" s="27"/>
      <c r="B569" s="92"/>
      <c r="C569" s="93" t="s">
        <v>424</v>
      </c>
      <c r="D569" s="75">
        <v>17251.919999999998</v>
      </c>
      <c r="E569" s="39">
        <v>8008.04</v>
      </c>
      <c r="F569" s="39">
        <v>8557.84</v>
      </c>
      <c r="G569" s="39">
        <v>0</v>
      </c>
      <c r="H569" s="39">
        <v>0</v>
      </c>
      <c r="I569" s="39">
        <v>0</v>
      </c>
      <c r="J569" s="39">
        <v>0</v>
      </c>
      <c r="K569" s="39">
        <v>0</v>
      </c>
      <c r="L569" s="39">
        <v>7052.37</v>
      </c>
      <c r="M569" s="76">
        <v>40870.17</v>
      </c>
      <c r="N569" s="27"/>
      <c r="O569" s="11"/>
      <c r="P569" s="12"/>
    </row>
    <row r="570" spans="1:16" ht="12.75" x14ac:dyDescent="0.2">
      <c r="A570" s="27"/>
      <c r="B570" s="92"/>
      <c r="C570" s="93" t="s">
        <v>425</v>
      </c>
      <c r="D570" s="75">
        <v>231621.4</v>
      </c>
      <c r="E570" s="39">
        <v>107514.61</v>
      </c>
      <c r="F570" s="39">
        <v>114896.19</v>
      </c>
      <c r="G570" s="39">
        <v>0</v>
      </c>
      <c r="H570" s="39">
        <v>0</v>
      </c>
      <c r="I570" s="39">
        <v>0</v>
      </c>
      <c r="J570" s="39">
        <v>0</v>
      </c>
      <c r="K570" s="39">
        <v>0</v>
      </c>
      <c r="L570" s="39">
        <v>94683.8</v>
      </c>
      <c r="M570" s="76">
        <v>548716</v>
      </c>
      <c r="N570" s="27"/>
      <c r="O570" s="11"/>
      <c r="P570" s="12"/>
    </row>
    <row r="571" spans="1:16" ht="12.75" x14ac:dyDescent="0.2">
      <c r="A571" s="27"/>
      <c r="B571" s="92"/>
      <c r="C571" s="93" t="s">
        <v>426</v>
      </c>
      <c r="D571" s="75">
        <v>9328.34</v>
      </c>
      <c r="E571" s="39">
        <v>4330.05</v>
      </c>
      <c r="F571" s="39">
        <v>4627.34</v>
      </c>
      <c r="G571" s="39">
        <v>0</v>
      </c>
      <c r="H571" s="39">
        <v>0</v>
      </c>
      <c r="I571" s="39">
        <v>0</v>
      </c>
      <c r="J571" s="39">
        <v>0</v>
      </c>
      <c r="K571" s="39">
        <v>0</v>
      </c>
      <c r="L571" s="39">
        <v>3813.31</v>
      </c>
      <c r="M571" s="76">
        <v>22099.040000000001</v>
      </c>
      <c r="N571" s="27"/>
      <c r="O571" s="11"/>
      <c r="P571" s="12"/>
    </row>
    <row r="572" spans="1:16" ht="12.75" x14ac:dyDescent="0.2">
      <c r="A572" s="27"/>
      <c r="B572" s="92"/>
      <c r="C572" s="93" t="s">
        <v>427</v>
      </c>
      <c r="D572" s="75">
        <v>14315.74</v>
      </c>
      <c r="E572" s="39">
        <v>6645.11</v>
      </c>
      <c r="F572" s="39">
        <v>7101.35</v>
      </c>
      <c r="G572" s="39">
        <v>0</v>
      </c>
      <c r="H572" s="39">
        <v>0</v>
      </c>
      <c r="I572" s="39">
        <v>0</v>
      </c>
      <c r="J572" s="39">
        <v>0</v>
      </c>
      <c r="K572" s="39">
        <v>0</v>
      </c>
      <c r="L572" s="39">
        <v>5852.09</v>
      </c>
      <c r="M572" s="76">
        <v>33914.29</v>
      </c>
      <c r="N572" s="27"/>
      <c r="O572" s="11"/>
      <c r="P572" s="12"/>
    </row>
    <row r="573" spans="1:16" thickBot="1" x14ac:dyDescent="0.25">
      <c r="A573" s="27"/>
      <c r="B573" s="94"/>
      <c r="C573" s="95" t="s">
        <v>428</v>
      </c>
      <c r="D573" s="77">
        <v>75483.73</v>
      </c>
      <c r="E573" s="78">
        <v>35038.230000000003</v>
      </c>
      <c r="F573" s="78">
        <v>37443.83</v>
      </c>
      <c r="G573" s="78">
        <v>0</v>
      </c>
      <c r="H573" s="78">
        <v>0</v>
      </c>
      <c r="I573" s="78">
        <v>0</v>
      </c>
      <c r="J573" s="78">
        <v>0</v>
      </c>
      <c r="K573" s="78">
        <v>0</v>
      </c>
      <c r="L573" s="78">
        <v>30856.76</v>
      </c>
      <c r="M573" s="79">
        <v>178822.55</v>
      </c>
      <c r="N573" s="27"/>
      <c r="O573" s="11"/>
      <c r="P573" s="12"/>
    </row>
    <row r="574" spans="1:16" thickBot="1" x14ac:dyDescent="0.25">
      <c r="A574" s="27"/>
      <c r="B574" s="88"/>
      <c r="C574" s="89" t="s">
        <v>540</v>
      </c>
      <c r="D574" s="80">
        <v>2311226.41</v>
      </c>
      <c r="E574" s="81">
        <v>1072830.94</v>
      </c>
      <c r="F574" s="81">
        <v>1146487.78</v>
      </c>
      <c r="G574" s="81">
        <v>0</v>
      </c>
      <c r="H574" s="81">
        <v>0</v>
      </c>
      <c r="I574" s="81">
        <v>0</v>
      </c>
      <c r="J574" s="81">
        <v>0</v>
      </c>
      <c r="K574" s="81">
        <v>538898.80000000005</v>
      </c>
      <c r="L574" s="81">
        <v>0</v>
      </c>
      <c r="M574" s="82">
        <v>5069443.93</v>
      </c>
      <c r="N574" s="27"/>
      <c r="O574" s="11"/>
      <c r="P574" s="12"/>
    </row>
    <row r="575" spans="1:16" thickBot="1" x14ac:dyDescent="0.25">
      <c r="A575" s="27"/>
      <c r="B575" s="1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11"/>
      <c r="P575" s="12"/>
    </row>
    <row r="576" spans="1:16" ht="12.75" x14ac:dyDescent="0.2">
      <c r="A576" s="27"/>
      <c r="B576" s="90" t="s">
        <v>784</v>
      </c>
      <c r="C576" s="91" t="s">
        <v>735</v>
      </c>
      <c r="D576" s="72">
        <v>922414.75</v>
      </c>
      <c r="E576" s="73">
        <v>525221.47</v>
      </c>
      <c r="F576" s="73">
        <v>424692.24</v>
      </c>
      <c r="G576" s="73">
        <v>0</v>
      </c>
      <c r="H576" s="73">
        <v>0</v>
      </c>
      <c r="I576" s="73">
        <v>93617.91</v>
      </c>
      <c r="J576" s="73">
        <v>0</v>
      </c>
      <c r="K576" s="73">
        <v>0</v>
      </c>
      <c r="L576" s="73">
        <v>-302728.88</v>
      </c>
      <c r="M576" s="74">
        <v>1663217.49</v>
      </c>
      <c r="N576" s="27"/>
      <c r="O576" s="11"/>
      <c r="P576" s="12"/>
    </row>
    <row r="577" spans="1:16" ht="12.75" x14ac:dyDescent="0.2">
      <c r="A577" s="27"/>
      <c r="B577" s="92"/>
      <c r="C577" s="93" t="s">
        <v>429</v>
      </c>
      <c r="D577" s="75">
        <v>5483.41</v>
      </c>
      <c r="E577" s="39">
        <v>3122.24</v>
      </c>
      <c r="F577" s="39">
        <v>2524.64</v>
      </c>
      <c r="G577" s="39">
        <v>0</v>
      </c>
      <c r="H577" s="39">
        <v>0</v>
      </c>
      <c r="I577" s="39">
        <v>556.52</v>
      </c>
      <c r="J577" s="39">
        <v>0</v>
      </c>
      <c r="K577" s="39">
        <v>0</v>
      </c>
      <c r="L577" s="39">
        <v>3174.77</v>
      </c>
      <c r="M577" s="76">
        <v>14861.58</v>
      </c>
      <c r="N577" s="27"/>
      <c r="O577" s="11"/>
      <c r="P577" s="12"/>
    </row>
    <row r="578" spans="1:16" ht="12.75" x14ac:dyDescent="0.2">
      <c r="A578" s="27"/>
      <c r="B578" s="92"/>
      <c r="C578" s="93" t="s">
        <v>430</v>
      </c>
      <c r="D578" s="75">
        <v>2517.54</v>
      </c>
      <c r="E578" s="39">
        <v>1433.48</v>
      </c>
      <c r="F578" s="39">
        <v>1159.1099999999999</v>
      </c>
      <c r="G578" s="39">
        <v>0</v>
      </c>
      <c r="H578" s="39">
        <v>0</v>
      </c>
      <c r="I578" s="39">
        <v>255.51</v>
      </c>
      <c r="J578" s="39">
        <v>0</v>
      </c>
      <c r="K578" s="39">
        <v>0</v>
      </c>
      <c r="L578" s="39">
        <v>1457.6</v>
      </c>
      <c r="M578" s="76">
        <v>6823.24</v>
      </c>
      <c r="N578" s="27"/>
      <c r="O578" s="11"/>
      <c r="P578" s="12"/>
    </row>
    <row r="579" spans="1:16" ht="12.75" x14ac:dyDescent="0.2">
      <c r="A579" s="27"/>
      <c r="B579" s="92"/>
      <c r="C579" s="93" t="s">
        <v>431</v>
      </c>
      <c r="D579" s="75">
        <v>10633.1</v>
      </c>
      <c r="E579" s="39">
        <v>6054.47</v>
      </c>
      <c r="F579" s="39">
        <v>4895.62</v>
      </c>
      <c r="G579" s="39">
        <v>0</v>
      </c>
      <c r="H579" s="39">
        <v>0</v>
      </c>
      <c r="I579" s="39">
        <v>1079.18</v>
      </c>
      <c r="J579" s="39">
        <v>0</v>
      </c>
      <c r="K579" s="39">
        <v>0</v>
      </c>
      <c r="L579" s="39">
        <v>6156.31</v>
      </c>
      <c r="M579" s="76">
        <v>28818.68</v>
      </c>
      <c r="N579" s="27"/>
      <c r="O579" s="11"/>
      <c r="P579" s="12"/>
    </row>
    <row r="580" spans="1:16" ht="12.75" x14ac:dyDescent="0.2">
      <c r="A580" s="27"/>
      <c r="B580" s="92"/>
      <c r="C580" s="93" t="s">
        <v>432</v>
      </c>
      <c r="D580" s="75">
        <v>8887.92</v>
      </c>
      <c r="E580" s="39">
        <v>5060.7700000000004</v>
      </c>
      <c r="F580" s="39">
        <v>4092.12</v>
      </c>
      <c r="G580" s="39">
        <v>0</v>
      </c>
      <c r="H580" s="39">
        <v>0</v>
      </c>
      <c r="I580" s="39">
        <v>902.05</v>
      </c>
      <c r="J580" s="39">
        <v>0</v>
      </c>
      <c r="K580" s="39">
        <v>0</v>
      </c>
      <c r="L580" s="39">
        <v>5145.8999999999996</v>
      </c>
      <c r="M580" s="76">
        <v>24088.76</v>
      </c>
      <c r="N580" s="27"/>
      <c r="O580" s="11"/>
      <c r="P580" s="12"/>
    </row>
    <row r="581" spans="1:16" ht="12.75" x14ac:dyDescent="0.2">
      <c r="A581" s="27"/>
      <c r="B581" s="92"/>
      <c r="C581" s="93" t="s">
        <v>433</v>
      </c>
      <c r="D581" s="75">
        <v>2727.4</v>
      </c>
      <c r="E581" s="39">
        <v>1552.97</v>
      </c>
      <c r="F581" s="39">
        <v>1255.73</v>
      </c>
      <c r="G581" s="39">
        <v>0</v>
      </c>
      <c r="H581" s="39">
        <v>0</v>
      </c>
      <c r="I581" s="39">
        <v>276.81</v>
      </c>
      <c r="J581" s="39">
        <v>0</v>
      </c>
      <c r="K581" s="39">
        <v>0</v>
      </c>
      <c r="L581" s="39">
        <v>1579.1</v>
      </c>
      <c r="M581" s="76">
        <v>7392.01</v>
      </c>
      <c r="N581" s="27"/>
      <c r="O581" s="11"/>
      <c r="P581" s="12"/>
    </row>
    <row r="582" spans="1:16" ht="12.75" x14ac:dyDescent="0.2">
      <c r="A582" s="27"/>
      <c r="B582" s="92"/>
      <c r="C582" s="93" t="s">
        <v>434</v>
      </c>
      <c r="D582" s="75">
        <v>55196.56</v>
      </c>
      <c r="E582" s="39">
        <v>31428.83</v>
      </c>
      <c r="F582" s="39">
        <v>25413.24</v>
      </c>
      <c r="G582" s="39">
        <v>0</v>
      </c>
      <c r="H582" s="39">
        <v>0</v>
      </c>
      <c r="I582" s="39">
        <v>5602.02</v>
      </c>
      <c r="J582" s="39">
        <v>0</v>
      </c>
      <c r="K582" s="39">
        <v>0</v>
      </c>
      <c r="L582" s="39">
        <v>31957.49</v>
      </c>
      <c r="M582" s="76">
        <v>149598.14000000001</v>
      </c>
      <c r="N582" s="27"/>
      <c r="O582" s="11"/>
      <c r="P582" s="12"/>
    </row>
    <row r="583" spans="1:16" ht="12.75" x14ac:dyDescent="0.2">
      <c r="A583" s="27"/>
      <c r="B583" s="92"/>
      <c r="C583" s="93" t="s">
        <v>435</v>
      </c>
      <c r="D583" s="75">
        <v>32719.21</v>
      </c>
      <c r="E583" s="39">
        <v>18630.27</v>
      </c>
      <c r="F583" s="39">
        <v>15064.37</v>
      </c>
      <c r="G583" s="39">
        <v>0</v>
      </c>
      <c r="H583" s="39">
        <v>0</v>
      </c>
      <c r="I583" s="39">
        <v>3320.74</v>
      </c>
      <c r="J583" s="39">
        <v>0</v>
      </c>
      <c r="K583" s="39">
        <v>0</v>
      </c>
      <c r="L583" s="39">
        <v>18943.64</v>
      </c>
      <c r="M583" s="76">
        <v>88678.23</v>
      </c>
      <c r="N583" s="27"/>
      <c r="O583" s="11"/>
      <c r="P583" s="12"/>
    </row>
    <row r="584" spans="1:16" ht="12.75" x14ac:dyDescent="0.2">
      <c r="A584" s="27"/>
      <c r="B584" s="92"/>
      <c r="C584" s="93" t="s">
        <v>381</v>
      </c>
      <c r="D584" s="75">
        <v>378727.33</v>
      </c>
      <c r="E584" s="39">
        <v>215646.73</v>
      </c>
      <c r="F584" s="39">
        <v>174371.19</v>
      </c>
      <c r="G584" s="39">
        <v>0</v>
      </c>
      <c r="H584" s="39">
        <v>0</v>
      </c>
      <c r="I584" s="39">
        <v>38437.870000000003</v>
      </c>
      <c r="J584" s="39">
        <v>0</v>
      </c>
      <c r="K584" s="39">
        <v>0</v>
      </c>
      <c r="L584" s="39">
        <v>219274.04</v>
      </c>
      <c r="M584" s="76">
        <v>1026457.16</v>
      </c>
      <c r="N584" s="27"/>
      <c r="O584" s="11"/>
      <c r="P584" s="12"/>
    </row>
    <row r="585" spans="1:16" ht="12.75" x14ac:dyDescent="0.2">
      <c r="A585" s="27"/>
      <c r="B585" s="92"/>
      <c r="C585" s="93" t="s">
        <v>246</v>
      </c>
      <c r="D585" s="75">
        <v>10203.85</v>
      </c>
      <c r="E585" s="39">
        <v>5810.06</v>
      </c>
      <c r="F585" s="39">
        <v>4697.99</v>
      </c>
      <c r="G585" s="39">
        <v>0</v>
      </c>
      <c r="H585" s="39">
        <v>0</v>
      </c>
      <c r="I585" s="39">
        <v>1035.6099999999999</v>
      </c>
      <c r="J585" s="39">
        <v>0</v>
      </c>
      <c r="K585" s="39">
        <v>0</v>
      </c>
      <c r="L585" s="39">
        <v>5907.79</v>
      </c>
      <c r="M585" s="76">
        <v>27655.3</v>
      </c>
      <c r="N585" s="27"/>
      <c r="O585" s="11"/>
      <c r="P585" s="12"/>
    </row>
    <row r="586" spans="1:16" ht="12.75" x14ac:dyDescent="0.2">
      <c r="A586" s="27"/>
      <c r="B586" s="92"/>
      <c r="C586" s="93" t="s">
        <v>436</v>
      </c>
      <c r="D586" s="75">
        <v>12521.22</v>
      </c>
      <c r="E586" s="39">
        <v>7129.56</v>
      </c>
      <c r="F586" s="39">
        <v>5764.94</v>
      </c>
      <c r="G586" s="39">
        <v>0</v>
      </c>
      <c r="H586" s="39">
        <v>0</v>
      </c>
      <c r="I586" s="39">
        <v>1270.81</v>
      </c>
      <c r="J586" s="39">
        <v>0</v>
      </c>
      <c r="K586" s="39">
        <v>0</v>
      </c>
      <c r="L586" s="39">
        <v>7249.48</v>
      </c>
      <c r="M586" s="76">
        <v>33936.01</v>
      </c>
      <c r="N586" s="27"/>
      <c r="O586" s="11"/>
      <c r="P586" s="12"/>
    </row>
    <row r="587" spans="1:16" thickBot="1" x14ac:dyDescent="0.25">
      <c r="A587" s="27"/>
      <c r="B587" s="94"/>
      <c r="C587" s="95" t="s">
        <v>384</v>
      </c>
      <c r="D587" s="77">
        <v>3251.89</v>
      </c>
      <c r="E587" s="78">
        <v>1851.62</v>
      </c>
      <c r="F587" s="78">
        <v>1497.21</v>
      </c>
      <c r="G587" s="78">
        <v>0</v>
      </c>
      <c r="H587" s="78">
        <v>0</v>
      </c>
      <c r="I587" s="78">
        <v>330.04</v>
      </c>
      <c r="J587" s="78">
        <v>0</v>
      </c>
      <c r="K587" s="78">
        <v>0</v>
      </c>
      <c r="L587" s="78">
        <v>1882.76</v>
      </c>
      <c r="M587" s="79">
        <v>8813.52</v>
      </c>
      <c r="N587" s="27"/>
      <c r="O587" s="11"/>
      <c r="P587" s="12"/>
    </row>
    <row r="588" spans="1:16" thickBot="1" x14ac:dyDescent="0.25">
      <c r="A588" s="27"/>
      <c r="B588" s="88"/>
      <c r="C588" s="89" t="s">
        <v>540</v>
      </c>
      <c r="D588" s="80">
        <v>1445284.18</v>
      </c>
      <c r="E588" s="81">
        <v>822942.47</v>
      </c>
      <c r="F588" s="81">
        <v>665428.4</v>
      </c>
      <c r="G588" s="81">
        <v>0</v>
      </c>
      <c r="H588" s="81">
        <v>0</v>
      </c>
      <c r="I588" s="81">
        <v>146685.07</v>
      </c>
      <c r="J588" s="81">
        <v>0</v>
      </c>
      <c r="K588" s="81">
        <v>0</v>
      </c>
      <c r="L588" s="81">
        <v>0</v>
      </c>
      <c r="M588" s="82">
        <v>3080340.12</v>
      </c>
      <c r="N588" s="27"/>
      <c r="O588" s="11"/>
      <c r="P588" s="12"/>
    </row>
    <row r="589" spans="1:16" thickBot="1" x14ac:dyDescent="0.25">
      <c r="A589" s="27"/>
      <c r="B589" s="1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11"/>
      <c r="P589" s="12"/>
    </row>
    <row r="590" spans="1:16" ht="12.75" x14ac:dyDescent="0.2">
      <c r="A590" s="27"/>
      <c r="B590" s="90" t="s">
        <v>785</v>
      </c>
      <c r="C590" s="91" t="s">
        <v>743</v>
      </c>
      <c r="D590" s="72">
        <v>4399890.8899999997</v>
      </c>
      <c r="E590" s="73">
        <v>1623064.53</v>
      </c>
      <c r="F590" s="73">
        <v>2159654.88</v>
      </c>
      <c r="G590" s="73">
        <v>0</v>
      </c>
      <c r="H590" s="73">
        <v>84.36</v>
      </c>
      <c r="I590" s="73">
        <v>0</v>
      </c>
      <c r="J590" s="73">
        <v>0</v>
      </c>
      <c r="K590" s="73">
        <v>1473246.53</v>
      </c>
      <c r="L590" s="73">
        <v>-507224.18</v>
      </c>
      <c r="M590" s="74">
        <v>9148717.0099999998</v>
      </c>
      <c r="N590" s="27"/>
      <c r="O590" s="11"/>
      <c r="P590" s="12"/>
    </row>
    <row r="591" spans="1:16" ht="12.75" x14ac:dyDescent="0.2">
      <c r="A591" s="27"/>
      <c r="B591" s="92"/>
      <c r="C591" s="93" t="s">
        <v>185</v>
      </c>
      <c r="D591" s="75">
        <v>120291.62</v>
      </c>
      <c r="E591" s="39">
        <v>44374.07</v>
      </c>
      <c r="F591" s="39">
        <v>59044.28</v>
      </c>
      <c r="G591" s="39">
        <v>0</v>
      </c>
      <c r="H591" s="39">
        <v>2.31</v>
      </c>
      <c r="I591" s="39">
        <v>0</v>
      </c>
      <c r="J591" s="39">
        <v>0</v>
      </c>
      <c r="K591" s="39">
        <v>0</v>
      </c>
      <c r="L591" s="39">
        <v>32993.17</v>
      </c>
      <c r="M591" s="76">
        <v>256705.45</v>
      </c>
      <c r="N591" s="27"/>
      <c r="O591" s="11"/>
      <c r="P591" s="12"/>
    </row>
    <row r="592" spans="1:16" ht="12.75" x14ac:dyDescent="0.2">
      <c r="A592" s="27"/>
      <c r="B592" s="92"/>
      <c r="C592" s="93" t="s">
        <v>186</v>
      </c>
      <c r="D592" s="75">
        <v>62346.47</v>
      </c>
      <c r="E592" s="39">
        <v>22998.83</v>
      </c>
      <c r="F592" s="39">
        <v>30602.32</v>
      </c>
      <c r="G592" s="39">
        <v>0</v>
      </c>
      <c r="H592" s="39">
        <v>1.2</v>
      </c>
      <c r="I592" s="39">
        <v>0</v>
      </c>
      <c r="J592" s="39">
        <v>0</v>
      </c>
      <c r="K592" s="39">
        <v>0</v>
      </c>
      <c r="L592" s="39">
        <v>17100.169999999998</v>
      </c>
      <c r="M592" s="76">
        <v>133048.99</v>
      </c>
      <c r="N592" s="27"/>
      <c r="O592" s="11"/>
      <c r="P592" s="12"/>
    </row>
    <row r="593" spans="1:16" ht="12.75" x14ac:dyDescent="0.2">
      <c r="A593" s="27"/>
      <c r="B593" s="92"/>
      <c r="C593" s="93" t="s">
        <v>187</v>
      </c>
      <c r="D593" s="75">
        <v>1601953.77</v>
      </c>
      <c r="E593" s="39">
        <v>590940.64</v>
      </c>
      <c r="F593" s="39">
        <v>786307.51</v>
      </c>
      <c r="G593" s="39">
        <v>0</v>
      </c>
      <c r="H593" s="39">
        <v>30.72</v>
      </c>
      <c r="I593" s="39">
        <v>0</v>
      </c>
      <c r="J593" s="39">
        <v>0</v>
      </c>
      <c r="K593" s="39">
        <v>0</v>
      </c>
      <c r="L593" s="39">
        <v>439378.32</v>
      </c>
      <c r="M593" s="76">
        <v>3418610.96</v>
      </c>
      <c r="N593" s="27"/>
      <c r="O593" s="11"/>
      <c r="P593" s="12"/>
    </row>
    <row r="594" spans="1:16" thickBot="1" x14ac:dyDescent="0.25">
      <c r="A594" s="27"/>
      <c r="B594" s="94"/>
      <c r="C594" s="95" t="s">
        <v>188</v>
      </c>
      <c r="D594" s="77">
        <v>64724.92</v>
      </c>
      <c r="E594" s="78">
        <v>23876.21</v>
      </c>
      <c r="F594" s="78">
        <v>31769.759999999998</v>
      </c>
      <c r="G594" s="78">
        <v>0</v>
      </c>
      <c r="H594" s="78">
        <v>1.24</v>
      </c>
      <c r="I594" s="78">
        <v>0</v>
      </c>
      <c r="J594" s="78">
        <v>0</v>
      </c>
      <c r="K594" s="78">
        <v>0</v>
      </c>
      <c r="L594" s="78">
        <v>17752.52</v>
      </c>
      <c r="M594" s="79">
        <v>138124.65</v>
      </c>
      <c r="N594" s="27"/>
      <c r="O594" s="11"/>
      <c r="P594" s="12"/>
    </row>
    <row r="595" spans="1:16" thickBot="1" x14ac:dyDescent="0.25">
      <c r="A595" s="27"/>
      <c r="B595" s="88"/>
      <c r="C595" s="89" t="s">
        <v>540</v>
      </c>
      <c r="D595" s="80">
        <v>6249207.6699999999</v>
      </c>
      <c r="E595" s="81">
        <v>2305254.2799999998</v>
      </c>
      <c r="F595" s="81">
        <v>3067378.75</v>
      </c>
      <c r="G595" s="81">
        <v>0</v>
      </c>
      <c r="H595" s="81">
        <v>119.83</v>
      </c>
      <c r="I595" s="81">
        <v>0</v>
      </c>
      <c r="J595" s="81">
        <v>0</v>
      </c>
      <c r="K595" s="81">
        <v>1473246.53</v>
      </c>
      <c r="L595" s="81">
        <v>0</v>
      </c>
      <c r="M595" s="82">
        <v>13095207.060000001</v>
      </c>
      <c r="N595" s="27"/>
      <c r="O595" s="11"/>
      <c r="P595" s="12"/>
    </row>
    <row r="596" spans="1:16" thickBot="1" x14ac:dyDescent="0.25">
      <c r="A596" s="27"/>
      <c r="B596" s="1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11"/>
      <c r="P596" s="12"/>
    </row>
    <row r="597" spans="1:16" ht="12.75" x14ac:dyDescent="0.2">
      <c r="A597" s="27"/>
      <c r="B597" s="90" t="s">
        <v>786</v>
      </c>
      <c r="C597" s="91" t="s">
        <v>735</v>
      </c>
      <c r="D597" s="72">
        <v>113005</v>
      </c>
      <c r="E597" s="73">
        <v>116319.85</v>
      </c>
      <c r="F597" s="73">
        <v>65304.55</v>
      </c>
      <c r="G597" s="73">
        <v>0</v>
      </c>
      <c r="H597" s="73">
        <v>-28.05</v>
      </c>
      <c r="I597" s="73">
        <v>90982.49</v>
      </c>
      <c r="J597" s="73">
        <v>0</v>
      </c>
      <c r="K597" s="73">
        <v>0</v>
      </c>
      <c r="L597" s="73">
        <v>-40860.949999999997</v>
      </c>
      <c r="M597" s="74">
        <v>344722.89</v>
      </c>
      <c r="N597" s="27"/>
      <c r="O597" s="11"/>
      <c r="P597" s="12"/>
    </row>
    <row r="598" spans="1:16" ht="12.75" x14ac:dyDescent="0.2">
      <c r="A598" s="27"/>
      <c r="B598" s="92"/>
      <c r="C598" s="93" t="s">
        <v>437</v>
      </c>
      <c r="D598" s="75">
        <v>4850.26</v>
      </c>
      <c r="E598" s="39">
        <v>4992.54</v>
      </c>
      <c r="F598" s="39">
        <v>2802.92</v>
      </c>
      <c r="G598" s="39">
        <v>0</v>
      </c>
      <c r="H598" s="39">
        <v>-1.2</v>
      </c>
      <c r="I598" s="39">
        <v>3905.03</v>
      </c>
      <c r="J598" s="39">
        <v>0</v>
      </c>
      <c r="K598" s="39">
        <v>0</v>
      </c>
      <c r="L598" s="39">
        <v>5722.63</v>
      </c>
      <c r="M598" s="76">
        <v>22272.18</v>
      </c>
      <c r="N598" s="27"/>
      <c r="O598" s="11"/>
      <c r="P598" s="12"/>
    </row>
    <row r="599" spans="1:16" ht="12.75" x14ac:dyDescent="0.2">
      <c r="A599" s="27"/>
      <c r="B599" s="92"/>
      <c r="C599" s="93" t="s">
        <v>438</v>
      </c>
      <c r="D599" s="75">
        <v>5836.64</v>
      </c>
      <c r="E599" s="39">
        <v>6007.85</v>
      </c>
      <c r="F599" s="39">
        <v>3372.94</v>
      </c>
      <c r="G599" s="39">
        <v>0</v>
      </c>
      <c r="H599" s="39">
        <v>-1.45</v>
      </c>
      <c r="I599" s="39">
        <v>4699.18</v>
      </c>
      <c r="J599" s="39">
        <v>0</v>
      </c>
      <c r="K599" s="39">
        <v>0</v>
      </c>
      <c r="L599" s="39">
        <v>6886.41</v>
      </c>
      <c r="M599" s="76">
        <v>26801.57</v>
      </c>
      <c r="N599" s="27"/>
      <c r="O599" s="11"/>
      <c r="P599" s="12"/>
    </row>
    <row r="600" spans="1:16" ht="12.75" x14ac:dyDescent="0.2">
      <c r="A600" s="27"/>
      <c r="B600" s="92"/>
      <c r="C600" s="93" t="s">
        <v>8</v>
      </c>
      <c r="D600" s="75">
        <v>6544.12</v>
      </c>
      <c r="E600" s="39">
        <v>6736.08</v>
      </c>
      <c r="F600" s="39">
        <v>3781.78</v>
      </c>
      <c r="G600" s="39">
        <v>0</v>
      </c>
      <c r="H600" s="39">
        <v>-1.62</v>
      </c>
      <c r="I600" s="39">
        <v>5268.8</v>
      </c>
      <c r="J600" s="39">
        <v>0</v>
      </c>
      <c r="K600" s="39">
        <v>0</v>
      </c>
      <c r="L600" s="39">
        <v>7721.13</v>
      </c>
      <c r="M600" s="76">
        <v>30050.29</v>
      </c>
      <c r="N600" s="27"/>
      <c r="O600" s="11"/>
      <c r="P600" s="12"/>
    </row>
    <row r="601" spans="1:16" ht="12.75" x14ac:dyDescent="0.2">
      <c r="A601" s="27"/>
      <c r="B601" s="92"/>
      <c r="C601" s="93" t="s">
        <v>13</v>
      </c>
      <c r="D601" s="75">
        <v>2782.27</v>
      </c>
      <c r="E601" s="39">
        <v>2863.88</v>
      </c>
      <c r="F601" s="39">
        <v>1607.85</v>
      </c>
      <c r="G601" s="39">
        <v>0</v>
      </c>
      <c r="H601" s="39">
        <v>-0.69</v>
      </c>
      <c r="I601" s="39">
        <v>2240.06</v>
      </c>
      <c r="J601" s="39">
        <v>0</v>
      </c>
      <c r="K601" s="39">
        <v>0</v>
      </c>
      <c r="L601" s="39">
        <v>3282.67</v>
      </c>
      <c r="M601" s="76">
        <v>12776.04</v>
      </c>
      <c r="N601" s="27"/>
      <c r="O601" s="11"/>
      <c r="P601" s="12"/>
    </row>
    <row r="602" spans="1:16" ht="12.75" x14ac:dyDescent="0.2">
      <c r="A602" s="27"/>
      <c r="B602" s="92"/>
      <c r="C602" s="93" t="s">
        <v>439</v>
      </c>
      <c r="D602" s="75">
        <v>408.16</v>
      </c>
      <c r="E602" s="39">
        <v>420.13</v>
      </c>
      <c r="F602" s="39">
        <v>235.87</v>
      </c>
      <c r="G602" s="39">
        <v>0</v>
      </c>
      <c r="H602" s="39">
        <v>-0.1</v>
      </c>
      <c r="I602" s="39">
        <v>328.62</v>
      </c>
      <c r="J602" s="39">
        <v>0</v>
      </c>
      <c r="K602" s="39">
        <v>0</v>
      </c>
      <c r="L602" s="39">
        <v>481.56</v>
      </c>
      <c r="M602" s="76">
        <v>1874.24</v>
      </c>
      <c r="N602" s="27"/>
      <c r="O602" s="11"/>
      <c r="P602" s="12"/>
    </row>
    <row r="603" spans="1:16" ht="12.75" x14ac:dyDescent="0.2">
      <c r="A603" s="27"/>
      <c r="B603" s="92"/>
      <c r="C603" s="93" t="s">
        <v>440</v>
      </c>
      <c r="D603" s="75">
        <v>5863.85</v>
      </c>
      <c r="E603" s="39">
        <v>6035.86</v>
      </c>
      <c r="F603" s="39">
        <v>3388.66</v>
      </c>
      <c r="G603" s="39">
        <v>0</v>
      </c>
      <c r="H603" s="39">
        <v>-1.46</v>
      </c>
      <c r="I603" s="39">
        <v>4721.1000000000004</v>
      </c>
      <c r="J603" s="39">
        <v>0</v>
      </c>
      <c r="K603" s="39">
        <v>0</v>
      </c>
      <c r="L603" s="39">
        <v>6918.51</v>
      </c>
      <c r="M603" s="76">
        <v>26926.52</v>
      </c>
      <c r="N603" s="27"/>
      <c r="O603" s="11"/>
      <c r="P603" s="13"/>
    </row>
    <row r="604" spans="1:16" ht="12.75" x14ac:dyDescent="0.2">
      <c r="A604" s="27"/>
      <c r="B604" s="92"/>
      <c r="C604" s="93" t="s">
        <v>441</v>
      </c>
      <c r="D604" s="75">
        <v>3510.15</v>
      </c>
      <c r="E604" s="39">
        <v>3613.11</v>
      </c>
      <c r="F604" s="39">
        <v>2028.48</v>
      </c>
      <c r="G604" s="39">
        <v>0</v>
      </c>
      <c r="H604" s="39">
        <v>-0.87</v>
      </c>
      <c r="I604" s="39">
        <v>2826.09</v>
      </c>
      <c r="J604" s="39">
        <v>0</v>
      </c>
      <c r="K604" s="39">
        <v>0</v>
      </c>
      <c r="L604" s="39">
        <v>4141.47</v>
      </c>
      <c r="M604" s="76">
        <v>16118.43</v>
      </c>
      <c r="N604" s="27"/>
      <c r="O604" s="11"/>
      <c r="P604" s="12"/>
    </row>
    <row r="605" spans="1:16" ht="12.75" x14ac:dyDescent="0.2">
      <c r="A605" s="27"/>
      <c r="B605" s="92"/>
      <c r="C605" s="93" t="s">
        <v>442</v>
      </c>
      <c r="D605" s="75">
        <v>1231.28</v>
      </c>
      <c r="E605" s="39">
        <v>1267.4000000000001</v>
      </c>
      <c r="F605" s="39">
        <v>711.54</v>
      </c>
      <c r="G605" s="39">
        <v>0</v>
      </c>
      <c r="H605" s="39">
        <v>-0.31</v>
      </c>
      <c r="I605" s="39">
        <v>991.33</v>
      </c>
      <c r="J605" s="39">
        <v>0</v>
      </c>
      <c r="K605" s="39">
        <v>0</v>
      </c>
      <c r="L605" s="39">
        <v>1452.73</v>
      </c>
      <c r="M605" s="76">
        <v>5653.97</v>
      </c>
      <c r="N605" s="27"/>
      <c r="O605" s="11"/>
      <c r="P605" s="13"/>
    </row>
    <row r="606" spans="1:16" thickBot="1" x14ac:dyDescent="0.25">
      <c r="A606" s="27"/>
      <c r="B606" s="94"/>
      <c r="C606" s="95" t="s">
        <v>443</v>
      </c>
      <c r="D606" s="77">
        <v>3605.39</v>
      </c>
      <c r="E606" s="78">
        <v>3711.15</v>
      </c>
      <c r="F606" s="78">
        <v>2083.52</v>
      </c>
      <c r="G606" s="78">
        <v>0</v>
      </c>
      <c r="H606" s="78">
        <v>-0.89</v>
      </c>
      <c r="I606" s="78">
        <v>2902.77</v>
      </c>
      <c r="J606" s="78">
        <v>0</v>
      </c>
      <c r="K606" s="78">
        <v>0</v>
      </c>
      <c r="L606" s="78">
        <v>4253.84</v>
      </c>
      <c r="M606" s="79">
        <v>16555.78</v>
      </c>
      <c r="N606" s="27"/>
      <c r="O606" s="11"/>
      <c r="P606" s="12"/>
    </row>
    <row r="607" spans="1:16" thickBot="1" x14ac:dyDescent="0.25">
      <c r="A607" s="27"/>
      <c r="B607" s="88"/>
      <c r="C607" s="89" t="s">
        <v>540</v>
      </c>
      <c r="D607" s="80">
        <v>147637.12</v>
      </c>
      <c r="E607" s="81">
        <v>151967.85</v>
      </c>
      <c r="F607" s="81">
        <v>85318.11</v>
      </c>
      <c r="G607" s="81">
        <v>0</v>
      </c>
      <c r="H607" s="81">
        <v>-36.64</v>
      </c>
      <c r="I607" s="81">
        <v>118865.47</v>
      </c>
      <c r="J607" s="81">
        <v>0</v>
      </c>
      <c r="K607" s="81">
        <v>0</v>
      </c>
      <c r="L607" s="81">
        <v>0</v>
      </c>
      <c r="M607" s="82">
        <v>503751.91</v>
      </c>
      <c r="N607" s="27"/>
      <c r="O607" s="11"/>
      <c r="P607" s="12"/>
    </row>
    <row r="608" spans="1:16" thickBot="1" x14ac:dyDescent="0.25">
      <c r="A608" s="27"/>
      <c r="B608" s="1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11"/>
      <c r="P608" s="12"/>
    </row>
    <row r="609" spans="1:16" ht="12.75" x14ac:dyDescent="0.2">
      <c r="A609" s="27"/>
      <c r="B609" s="90" t="s">
        <v>787</v>
      </c>
      <c r="C609" s="91" t="s">
        <v>743</v>
      </c>
      <c r="D609" s="72">
        <v>2307245.1</v>
      </c>
      <c r="E609" s="73">
        <v>1516499.25</v>
      </c>
      <c r="F609" s="73">
        <v>1207261.69</v>
      </c>
      <c r="G609" s="73">
        <v>0</v>
      </c>
      <c r="H609" s="73">
        <v>113.15</v>
      </c>
      <c r="I609" s="73">
        <v>105833.05</v>
      </c>
      <c r="J609" s="73">
        <v>0</v>
      </c>
      <c r="K609" s="73">
        <v>716039.01</v>
      </c>
      <c r="L609" s="73">
        <v>-487790.7</v>
      </c>
      <c r="M609" s="74">
        <v>5365200.55</v>
      </c>
      <c r="N609" s="27"/>
      <c r="O609" s="11"/>
      <c r="P609" s="12"/>
    </row>
    <row r="610" spans="1:16" ht="12.75" x14ac:dyDescent="0.2">
      <c r="A610" s="27"/>
      <c r="B610" s="92"/>
      <c r="C610" s="93" t="s">
        <v>444</v>
      </c>
      <c r="D610" s="75">
        <v>44026.559999999998</v>
      </c>
      <c r="E610" s="39">
        <v>28937.65</v>
      </c>
      <c r="F610" s="39">
        <v>23036.82</v>
      </c>
      <c r="G610" s="39">
        <v>0</v>
      </c>
      <c r="H610" s="39">
        <v>2.16</v>
      </c>
      <c r="I610" s="39">
        <v>2019.49</v>
      </c>
      <c r="J610" s="39">
        <v>0</v>
      </c>
      <c r="K610" s="39">
        <v>0</v>
      </c>
      <c r="L610" s="39">
        <v>29613.53</v>
      </c>
      <c r="M610" s="76">
        <v>127636.21</v>
      </c>
      <c r="N610" s="27"/>
      <c r="O610" s="11"/>
      <c r="P610" s="12"/>
    </row>
    <row r="611" spans="1:16" ht="12.75" x14ac:dyDescent="0.2">
      <c r="A611" s="27"/>
      <c r="B611" s="92"/>
      <c r="C611" s="93" t="s">
        <v>445</v>
      </c>
      <c r="D611" s="75">
        <v>474464.94</v>
      </c>
      <c r="E611" s="39">
        <v>311854.92</v>
      </c>
      <c r="F611" s="39">
        <v>248262.89</v>
      </c>
      <c r="G611" s="39">
        <v>0</v>
      </c>
      <c r="H611" s="39">
        <v>23.27</v>
      </c>
      <c r="I611" s="39">
        <v>21763.65</v>
      </c>
      <c r="J611" s="39">
        <v>0</v>
      </c>
      <c r="K611" s="39">
        <v>0</v>
      </c>
      <c r="L611" s="39">
        <v>319138.7</v>
      </c>
      <c r="M611" s="76">
        <v>1375508.37</v>
      </c>
      <c r="N611" s="27"/>
      <c r="O611" s="11"/>
      <c r="P611" s="12"/>
    </row>
    <row r="612" spans="1:16" ht="12.75" x14ac:dyDescent="0.2">
      <c r="A612" s="27"/>
      <c r="B612" s="92"/>
      <c r="C612" s="93" t="s">
        <v>446</v>
      </c>
      <c r="D612" s="75">
        <v>118156.21</v>
      </c>
      <c r="E612" s="39">
        <v>77661.37</v>
      </c>
      <c r="F612" s="39">
        <v>61825.02</v>
      </c>
      <c r="G612" s="39">
        <v>0</v>
      </c>
      <c r="H612" s="39">
        <v>5.79</v>
      </c>
      <c r="I612" s="39">
        <v>5419.81</v>
      </c>
      <c r="J612" s="39">
        <v>0</v>
      </c>
      <c r="K612" s="39">
        <v>0</v>
      </c>
      <c r="L612" s="39">
        <v>79475.259999999995</v>
      </c>
      <c r="M612" s="76">
        <v>342543.46</v>
      </c>
      <c r="N612" s="27"/>
      <c r="O612" s="11"/>
      <c r="P612" s="12"/>
    </row>
    <row r="613" spans="1:16" ht="12.75" x14ac:dyDescent="0.2">
      <c r="A613" s="27"/>
      <c r="B613" s="92"/>
      <c r="C613" s="93" t="s">
        <v>447</v>
      </c>
      <c r="D613" s="75">
        <v>14256.44</v>
      </c>
      <c r="E613" s="39">
        <v>9370.43</v>
      </c>
      <c r="F613" s="39">
        <v>7459.65</v>
      </c>
      <c r="G613" s="39">
        <v>0</v>
      </c>
      <c r="H613" s="39">
        <v>0.7</v>
      </c>
      <c r="I613" s="39">
        <v>653.94000000000005</v>
      </c>
      <c r="J613" s="39">
        <v>0</v>
      </c>
      <c r="K613" s="39">
        <v>0</v>
      </c>
      <c r="L613" s="39">
        <v>9589.2900000000009</v>
      </c>
      <c r="M613" s="76">
        <v>41330.449999999997</v>
      </c>
      <c r="N613" s="27"/>
      <c r="O613" s="11"/>
      <c r="P613" s="12"/>
    </row>
    <row r="614" spans="1:16" ht="12.75" x14ac:dyDescent="0.2">
      <c r="A614" s="27"/>
      <c r="B614" s="92"/>
      <c r="C614" s="93" t="s">
        <v>448</v>
      </c>
      <c r="D614" s="75">
        <v>32694.01</v>
      </c>
      <c r="E614" s="39">
        <v>21489.02</v>
      </c>
      <c r="F614" s="39">
        <v>17107.080000000002</v>
      </c>
      <c r="G614" s="39">
        <v>0</v>
      </c>
      <c r="H614" s="39">
        <v>1.6</v>
      </c>
      <c r="I614" s="39">
        <v>1499.67</v>
      </c>
      <c r="J614" s="39">
        <v>0</v>
      </c>
      <c r="K614" s="39">
        <v>0</v>
      </c>
      <c r="L614" s="39">
        <v>21990.94</v>
      </c>
      <c r="M614" s="76">
        <v>94782.32</v>
      </c>
      <c r="N614" s="27"/>
      <c r="O614" s="11"/>
      <c r="P614" s="12"/>
    </row>
    <row r="615" spans="1:16" thickBot="1" x14ac:dyDescent="0.25">
      <c r="A615" s="27"/>
      <c r="B615" s="94"/>
      <c r="C615" s="95" t="s">
        <v>449</v>
      </c>
      <c r="D615" s="77">
        <v>41602.43</v>
      </c>
      <c r="E615" s="78">
        <v>27344.32</v>
      </c>
      <c r="F615" s="78">
        <v>21768.39</v>
      </c>
      <c r="G615" s="78">
        <v>0</v>
      </c>
      <c r="H615" s="78">
        <v>2.04</v>
      </c>
      <c r="I615" s="78">
        <v>1908.3</v>
      </c>
      <c r="J615" s="78">
        <v>0</v>
      </c>
      <c r="K615" s="78">
        <v>0</v>
      </c>
      <c r="L615" s="78">
        <v>27982.98</v>
      </c>
      <c r="M615" s="79">
        <v>120608.46</v>
      </c>
      <c r="N615" s="27"/>
      <c r="O615" s="11"/>
      <c r="P615" s="12"/>
    </row>
    <row r="616" spans="1:16" thickBot="1" x14ac:dyDescent="0.25">
      <c r="A616" s="27"/>
      <c r="B616" s="88"/>
      <c r="C616" s="89" t="s">
        <v>540</v>
      </c>
      <c r="D616" s="80">
        <v>3032445.69</v>
      </c>
      <c r="E616" s="81">
        <v>1993156.96</v>
      </c>
      <c r="F616" s="81">
        <v>1586721.54</v>
      </c>
      <c r="G616" s="81">
        <v>0</v>
      </c>
      <c r="H616" s="81">
        <v>148.71</v>
      </c>
      <c r="I616" s="81">
        <v>139097.91</v>
      </c>
      <c r="J616" s="81">
        <v>0</v>
      </c>
      <c r="K616" s="81">
        <v>716039.01</v>
      </c>
      <c r="L616" s="81">
        <v>0</v>
      </c>
      <c r="M616" s="82">
        <v>7467609.8200000003</v>
      </c>
      <c r="N616" s="27"/>
      <c r="O616" s="11"/>
      <c r="P616" s="12"/>
    </row>
    <row r="617" spans="1:16" thickBot="1" x14ac:dyDescent="0.25">
      <c r="A617" s="27"/>
      <c r="B617" s="1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11"/>
      <c r="P617" s="12"/>
    </row>
    <row r="618" spans="1:16" ht="12.75" x14ac:dyDescent="0.2">
      <c r="A618" s="27"/>
      <c r="B618" s="90" t="s">
        <v>788</v>
      </c>
      <c r="C618" s="91" t="s">
        <v>735</v>
      </c>
      <c r="D618" s="72">
        <v>1584126.21</v>
      </c>
      <c r="E618" s="73">
        <v>958052.28</v>
      </c>
      <c r="F618" s="73">
        <v>792407.11</v>
      </c>
      <c r="G618" s="73">
        <v>1084224.43</v>
      </c>
      <c r="H618" s="73">
        <v>0</v>
      </c>
      <c r="I618" s="73">
        <v>25554.18</v>
      </c>
      <c r="J618" s="73">
        <v>0</v>
      </c>
      <c r="K618" s="73">
        <v>586622.19999999995</v>
      </c>
      <c r="L618" s="73">
        <v>-610740.85</v>
      </c>
      <c r="M618" s="74">
        <v>4420245.5599999996</v>
      </c>
      <c r="N618" s="27"/>
      <c r="O618" s="11"/>
      <c r="P618" s="12"/>
    </row>
    <row r="619" spans="1:16" ht="12.75" x14ac:dyDescent="0.2">
      <c r="A619" s="27"/>
      <c r="B619" s="92"/>
      <c r="C619" s="93" t="s">
        <v>450</v>
      </c>
      <c r="D619" s="75">
        <v>225154.71</v>
      </c>
      <c r="E619" s="39">
        <v>136169.69</v>
      </c>
      <c r="F619" s="39">
        <v>112626.25</v>
      </c>
      <c r="G619" s="39">
        <v>0</v>
      </c>
      <c r="H619" s="39">
        <v>0</v>
      </c>
      <c r="I619" s="39">
        <v>3632.06</v>
      </c>
      <c r="J619" s="39">
        <v>0</v>
      </c>
      <c r="K619" s="39">
        <v>0</v>
      </c>
      <c r="L619" s="39">
        <v>137138.95000000001</v>
      </c>
      <c r="M619" s="76">
        <v>614721.66</v>
      </c>
      <c r="N619" s="27"/>
      <c r="O619" s="11"/>
      <c r="P619" s="12"/>
    </row>
    <row r="620" spans="1:16" ht="12.75" x14ac:dyDescent="0.2">
      <c r="A620" s="27"/>
      <c r="B620" s="92"/>
      <c r="C620" s="93" t="s">
        <v>372</v>
      </c>
      <c r="D620" s="75">
        <v>631383.59</v>
      </c>
      <c r="E620" s="39">
        <v>381849.93</v>
      </c>
      <c r="F620" s="39">
        <v>315828.90000000002</v>
      </c>
      <c r="G620" s="39">
        <v>0</v>
      </c>
      <c r="H620" s="39">
        <v>0</v>
      </c>
      <c r="I620" s="39">
        <v>10185.1</v>
      </c>
      <c r="J620" s="39">
        <v>0</v>
      </c>
      <c r="K620" s="39">
        <v>0</v>
      </c>
      <c r="L620" s="39">
        <v>384567.96</v>
      </c>
      <c r="M620" s="76">
        <v>1723815.48</v>
      </c>
      <c r="N620" s="27"/>
      <c r="O620" s="11"/>
      <c r="P620" s="12"/>
    </row>
    <row r="621" spans="1:16" ht="12.75" x14ac:dyDescent="0.2">
      <c r="A621" s="27"/>
      <c r="B621" s="92"/>
      <c r="C621" s="93" t="s">
        <v>373</v>
      </c>
      <c r="D621" s="75">
        <v>1544.6</v>
      </c>
      <c r="E621" s="39">
        <v>934.15</v>
      </c>
      <c r="F621" s="39">
        <v>772.64</v>
      </c>
      <c r="G621" s="39">
        <v>0</v>
      </c>
      <c r="H621" s="39">
        <v>0</v>
      </c>
      <c r="I621" s="39">
        <v>24.92</v>
      </c>
      <c r="J621" s="39">
        <v>0</v>
      </c>
      <c r="K621" s="39">
        <v>0</v>
      </c>
      <c r="L621" s="39">
        <v>940.8</v>
      </c>
      <c r="M621" s="76">
        <v>4217.1099999999997</v>
      </c>
      <c r="N621" s="27"/>
      <c r="O621" s="11"/>
      <c r="P621" s="12"/>
    </row>
    <row r="622" spans="1:16" ht="12.75" x14ac:dyDescent="0.2">
      <c r="A622" s="27"/>
      <c r="B622" s="92"/>
      <c r="C622" s="93" t="s">
        <v>451</v>
      </c>
      <c r="D622" s="75">
        <v>105482.81</v>
      </c>
      <c r="E622" s="39">
        <v>63794.19</v>
      </c>
      <c r="F622" s="39">
        <v>52764.31</v>
      </c>
      <c r="G622" s="39">
        <v>0</v>
      </c>
      <c r="H622" s="39">
        <v>0</v>
      </c>
      <c r="I622" s="39">
        <v>1701.59</v>
      </c>
      <c r="J622" s="39">
        <v>0</v>
      </c>
      <c r="K622" s="39">
        <v>0</v>
      </c>
      <c r="L622" s="39">
        <v>64248.29</v>
      </c>
      <c r="M622" s="76">
        <v>287991.19</v>
      </c>
      <c r="N622" s="27"/>
      <c r="O622" s="11"/>
      <c r="P622" s="12"/>
    </row>
    <row r="623" spans="1:16" thickBot="1" x14ac:dyDescent="0.25">
      <c r="A623" s="27"/>
      <c r="B623" s="94"/>
      <c r="C623" s="95" t="s">
        <v>256</v>
      </c>
      <c r="D623" s="77">
        <v>39148.47</v>
      </c>
      <c r="E623" s="78">
        <v>23676.32</v>
      </c>
      <c r="F623" s="78">
        <v>19582.73</v>
      </c>
      <c r="G623" s="78">
        <v>0</v>
      </c>
      <c r="H623" s="78">
        <v>0</v>
      </c>
      <c r="I623" s="78">
        <v>631.52</v>
      </c>
      <c r="J623" s="78">
        <v>0</v>
      </c>
      <c r="K623" s="78">
        <v>0</v>
      </c>
      <c r="L623" s="78">
        <v>23844.85</v>
      </c>
      <c r="M623" s="79">
        <v>106883.89</v>
      </c>
      <c r="N623" s="27"/>
      <c r="O623" s="11"/>
      <c r="P623" s="12"/>
    </row>
    <row r="624" spans="1:16" thickBot="1" x14ac:dyDescent="0.25">
      <c r="A624" s="27"/>
      <c r="B624" s="88"/>
      <c r="C624" s="89" t="s">
        <v>540</v>
      </c>
      <c r="D624" s="80">
        <v>2586840.39</v>
      </c>
      <c r="E624" s="81">
        <v>1564476.56</v>
      </c>
      <c r="F624" s="81">
        <v>1293981.94</v>
      </c>
      <c r="G624" s="81">
        <v>1084224.43</v>
      </c>
      <c r="H624" s="81">
        <v>0</v>
      </c>
      <c r="I624" s="81">
        <v>41729.370000000003</v>
      </c>
      <c r="J624" s="81">
        <v>0</v>
      </c>
      <c r="K624" s="81">
        <v>586622.19999999995</v>
      </c>
      <c r="L624" s="81">
        <v>0</v>
      </c>
      <c r="M624" s="82">
        <v>7157874.8899999997</v>
      </c>
      <c r="N624" s="27"/>
      <c r="O624" s="11"/>
      <c r="P624" s="12"/>
    </row>
    <row r="625" spans="1:16" thickBot="1" x14ac:dyDescent="0.25">
      <c r="A625" s="27"/>
      <c r="B625" s="1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11"/>
      <c r="P625" s="12"/>
    </row>
    <row r="626" spans="1:16" ht="12.75" x14ac:dyDescent="0.2">
      <c r="A626" s="27"/>
      <c r="B626" s="90" t="s">
        <v>789</v>
      </c>
      <c r="C626" s="91" t="s">
        <v>743</v>
      </c>
      <c r="D626" s="72">
        <v>119463.11</v>
      </c>
      <c r="E626" s="73">
        <v>102454.16</v>
      </c>
      <c r="F626" s="73">
        <v>57539.91</v>
      </c>
      <c r="G626" s="73">
        <v>0</v>
      </c>
      <c r="H626" s="73">
        <v>7.08</v>
      </c>
      <c r="I626" s="73">
        <v>46835.66</v>
      </c>
      <c r="J626" s="73">
        <v>0</v>
      </c>
      <c r="K626" s="73">
        <v>0</v>
      </c>
      <c r="L626" s="73">
        <v>-9390.59</v>
      </c>
      <c r="M626" s="74">
        <v>316909.33</v>
      </c>
      <c r="N626" s="27"/>
      <c r="O626" s="11"/>
      <c r="P626" s="12"/>
    </row>
    <row r="627" spans="1:16" ht="12.75" x14ac:dyDescent="0.2">
      <c r="A627" s="27"/>
      <c r="B627" s="92"/>
      <c r="C627" s="93" t="s">
        <v>189</v>
      </c>
      <c r="D627" s="75">
        <v>480.78</v>
      </c>
      <c r="E627" s="39">
        <v>412.33</v>
      </c>
      <c r="F627" s="39">
        <v>231.57</v>
      </c>
      <c r="G627" s="39">
        <v>0</v>
      </c>
      <c r="H627" s="39">
        <v>0.03</v>
      </c>
      <c r="I627" s="39">
        <v>188.49</v>
      </c>
      <c r="J627" s="39">
        <v>0</v>
      </c>
      <c r="K627" s="39">
        <v>0</v>
      </c>
      <c r="L627" s="39">
        <v>472.59</v>
      </c>
      <c r="M627" s="76">
        <v>1785.79</v>
      </c>
      <c r="N627" s="27"/>
      <c r="O627" s="11"/>
      <c r="P627" s="12"/>
    </row>
    <row r="628" spans="1:16" ht="12.75" x14ac:dyDescent="0.2">
      <c r="A628" s="27"/>
      <c r="B628" s="92"/>
      <c r="C628" s="93" t="s">
        <v>190</v>
      </c>
      <c r="D628" s="75">
        <v>0</v>
      </c>
      <c r="E628" s="39">
        <v>0</v>
      </c>
      <c r="F628" s="39">
        <v>0</v>
      </c>
      <c r="G628" s="39">
        <v>0</v>
      </c>
      <c r="H628" s="39">
        <v>0</v>
      </c>
      <c r="I628" s="39">
        <v>0</v>
      </c>
      <c r="J628" s="39">
        <v>0</v>
      </c>
      <c r="K628" s="39">
        <v>0</v>
      </c>
      <c r="L628" s="39">
        <v>0</v>
      </c>
      <c r="M628" s="76">
        <v>0</v>
      </c>
      <c r="N628" s="27"/>
      <c r="O628" s="11"/>
      <c r="P628" s="12"/>
    </row>
    <row r="629" spans="1:16" ht="12.75" x14ac:dyDescent="0.2">
      <c r="A629" s="27"/>
      <c r="B629" s="92"/>
      <c r="C629" s="93" t="s">
        <v>191</v>
      </c>
      <c r="D629" s="75">
        <v>989.07</v>
      </c>
      <c r="E629" s="39">
        <v>848.24</v>
      </c>
      <c r="F629" s="39">
        <v>476.39</v>
      </c>
      <c r="G629" s="39">
        <v>0</v>
      </c>
      <c r="H629" s="39">
        <v>0.06</v>
      </c>
      <c r="I629" s="39">
        <v>387.76</v>
      </c>
      <c r="J629" s="39">
        <v>0</v>
      </c>
      <c r="K629" s="39">
        <v>0</v>
      </c>
      <c r="L629" s="39">
        <v>972.22</v>
      </c>
      <c r="M629" s="76">
        <v>3673.74</v>
      </c>
      <c r="N629" s="27"/>
      <c r="O629" s="11"/>
      <c r="P629" s="12"/>
    </row>
    <row r="630" spans="1:16" ht="12.75" x14ac:dyDescent="0.2">
      <c r="A630" s="27"/>
      <c r="B630" s="92"/>
      <c r="C630" s="93" t="s">
        <v>192</v>
      </c>
      <c r="D630" s="75">
        <v>316.64999999999998</v>
      </c>
      <c r="E630" s="39">
        <v>271.56</v>
      </c>
      <c r="F630" s="39">
        <v>152.51</v>
      </c>
      <c r="G630" s="39">
        <v>0</v>
      </c>
      <c r="H630" s="39">
        <v>0.02</v>
      </c>
      <c r="I630" s="39">
        <v>124.14</v>
      </c>
      <c r="J630" s="39">
        <v>0</v>
      </c>
      <c r="K630" s="39">
        <v>0</v>
      </c>
      <c r="L630" s="39">
        <v>311.24</v>
      </c>
      <c r="M630" s="76">
        <v>1176.1199999999999</v>
      </c>
      <c r="N630" s="27"/>
      <c r="O630" s="11"/>
      <c r="P630" s="12"/>
    </row>
    <row r="631" spans="1:16" ht="12.75" x14ac:dyDescent="0.2">
      <c r="A631" s="27"/>
      <c r="B631" s="92"/>
      <c r="C631" s="93" t="s">
        <v>193</v>
      </c>
      <c r="D631" s="75">
        <v>312.68</v>
      </c>
      <c r="E631" s="39">
        <v>268.16000000000003</v>
      </c>
      <c r="F631" s="39">
        <v>150.61000000000001</v>
      </c>
      <c r="G631" s="39">
        <v>0</v>
      </c>
      <c r="H631" s="39">
        <v>0.02</v>
      </c>
      <c r="I631" s="39">
        <v>122.59</v>
      </c>
      <c r="J631" s="39">
        <v>0</v>
      </c>
      <c r="K631" s="39">
        <v>0</v>
      </c>
      <c r="L631" s="39">
        <v>307.35000000000002</v>
      </c>
      <c r="M631" s="76">
        <v>1161.4100000000001</v>
      </c>
      <c r="N631" s="27"/>
      <c r="O631" s="11"/>
      <c r="P631" s="12"/>
    </row>
    <row r="632" spans="1:16" ht="12.75" x14ac:dyDescent="0.2">
      <c r="A632" s="27"/>
      <c r="B632" s="92"/>
      <c r="C632" s="93" t="s">
        <v>194</v>
      </c>
      <c r="D632" s="75">
        <v>1292.06</v>
      </c>
      <c r="E632" s="39">
        <v>1108.0999999999999</v>
      </c>
      <c r="F632" s="39">
        <v>622.33000000000004</v>
      </c>
      <c r="G632" s="39">
        <v>0</v>
      </c>
      <c r="H632" s="39">
        <v>0.08</v>
      </c>
      <c r="I632" s="39">
        <v>506.55</v>
      </c>
      <c r="J632" s="39">
        <v>0</v>
      </c>
      <c r="K632" s="39">
        <v>0</v>
      </c>
      <c r="L632" s="39">
        <v>1270.05</v>
      </c>
      <c r="M632" s="76">
        <v>4799.17</v>
      </c>
      <c r="N632" s="27"/>
      <c r="O632" s="11"/>
      <c r="P632" s="12"/>
    </row>
    <row r="633" spans="1:16" ht="12.75" x14ac:dyDescent="0.2">
      <c r="A633" s="27"/>
      <c r="B633" s="92"/>
      <c r="C633" s="93" t="s">
        <v>195</v>
      </c>
      <c r="D633" s="75">
        <v>5306.32</v>
      </c>
      <c r="E633" s="39">
        <v>4550.8100000000004</v>
      </c>
      <c r="F633" s="39">
        <v>2555.81</v>
      </c>
      <c r="G633" s="39">
        <v>0</v>
      </c>
      <c r="H633" s="39">
        <v>0.31</v>
      </c>
      <c r="I633" s="39">
        <v>2080.35</v>
      </c>
      <c r="J633" s="39">
        <v>0</v>
      </c>
      <c r="K633" s="39">
        <v>0</v>
      </c>
      <c r="L633" s="39">
        <v>5215.92</v>
      </c>
      <c r="M633" s="76">
        <v>19709.52</v>
      </c>
      <c r="N633" s="27"/>
      <c r="O633" s="11"/>
      <c r="P633" s="12"/>
    </row>
    <row r="634" spans="1:16" ht="12.75" x14ac:dyDescent="0.2">
      <c r="A634" s="27"/>
      <c r="B634" s="92"/>
      <c r="C634" s="93" t="s">
        <v>196</v>
      </c>
      <c r="D634" s="75">
        <v>334.69</v>
      </c>
      <c r="E634" s="39">
        <v>287.04000000000002</v>
      </c>
      <c r="F634" s="39">
        <v>161.21</v>
      </c>
      <c r="G634" s="39">
        <v>0</v>
      </c>
      <c r="H634" s="39">
        <v>0.02</v>
      </c>
      <c r="I634" s="39">
        <v>131.22</v>
      </c>
      <c r="J634" s="39">
        <v>0</v>
      </c>
      <c r="K634" s="39">
        <v>0</v>
      </c>
      <c r="L634" s="39">
        <v>329</v>
      </c>
      <c r="M634" s="76">
        <v>1243.18</v>
      </c>
      <c r="N634" s="27"/>
      <c r="O634" s="11"/>
      <c r="P634" s="12"/>
    </row>
    <row r="635" spans="1:16" thickBot="1" x14ac:dyDescent="0.25">
      <c r="A635" s="27"/>
      <c r="B635" s="94"/>
      <c r="C635" s="95" t="s">
        <v>197</v>
      </c>
      <c r="D635" s="77">
        <v>521.1</v>
      </c>
      <c r="E635" s="78">
        <v>446.9</v>
      </c>
      <c r="F635" s="78">
        <v>250.99</v>
      </c>
      <c r="G635" s="78">
        <v>0</v>
      </c>
      <c r="H635" s="78">
        <v>0.03</v>
      </c>
      <c r="I635" s="78">
        <v>204.3</v>
      </c>
      <c r="J635" s="78">
        <v>0</v>
      </c>
      <c r="K635" s="78">
        <v>0</v>
      </c>
      <c r="L635" s="78">
        <v>512.22</v>
      </c>
      <c r="M635" s="79">
        <v>1935.54</v>
      </c>
      <c r="N635" s="27"/>
      <c r="O635" s="11"/>
      <c r="P635" s="12"/>
    </row>
    <row r="636" spans="1:16" thickBot="1" x14ac:dyDescent="0.25">
      <c r="A636" s="27"/>
      <c r="B636" s="88"/>
      <c r="C636" s="89" t="s">
        <v>540</v>
      </c>
      <c r="D636" s="80">
        <v>129016.46</v>
      </c>
      <c r="E636" s="81">
        <v>110647.3</v>
      </c>
      <c r="F636" s="81">
        <v>62141.33</v>
      </c>
      <c r="G636" s="81">
        <v>0</v>
      </c>
      <c r="H636" s="81">
        <v>7.65</v>
      </c>
      <c r="I636" s="81">
        <v>50581.06</v>
      </c>
      <c r="J636" s="81">
        <v>0</v>
      </c>
      <c r="K636" s="81">
        <v>0</v>
      </c>
      <c r="L636" s="81">
        <v>0</v>
      </c>
      <c r="M636" s="82">
        <v>352393.8</v>
      </c>
      <c r="N636" s="27"/>
      <c r="O636" s="11"/>
      <c r="P636" s="12"/>
    </row>
    <row r="637" spans="1:16" thickBot="1" x14ac:dyDescent="0.25">
      <c r="A637" s="27"/>
      <c r="B637" s="1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11"/>
      <c r="P637" s="13"/>
    </row>
    <row r="638" spans="1:16" ht="12.75" x14ac:dyDescent="0.2">
      <c r="A638" s="27"/>
      <c r="B638" s="90" t="s">
        <v>790</v>
      </c>
      <c r="C638" s="91" t="s">
        <v>743</v>
      </c>
      <c r="D638" s="72">
        <v>518729.23</v>
      </c>
      <c r="E638" s="73">
        <v>270285.58</v>
      </c>
      <c r="F638" s="73">
        <v>247524.2</v>
      </c>
      <c r="G638" s="73">
        <v>0</v>
      </c>
      <c r="H638" s="73">
        <v>0</v>
      </c>
      <c r="I638" s="73">
        <v>1825.19</v>
      </c>
      <c r="J638" s="73">
        <v>0</v>
      </c>
      <c r="K638" s="73">
        <v>157652.76</v>
      </c>
      <c r="L638" s="73">
        <v>-100135.39</v>
      </c>
      <c r="M638" s="74">
        <v>1095881.57</v>
      </c>
      <c r="N638" s="27"/>
      <c r="O638" s="11"/>
      <c r="P638" s="12"/>
    </row>
    <row r="639" spans="1:16" thickBot="1" x14ac:dyDescent="0.25">
      <c r="A639" s="27"/>
      <c r="B639" s="94"/>
      <c r="C639" s="95" t="s">
        <v>198</v>
      </c>
      <c r="D639" s="77">
        <v>200042.62</v>
      </c>
      <c r="E639" s="78">
        <v>104232.87</v>
      </c>
      <c r="F639" s="78">
        <v>95455.17</v>
      </c>
      <c r="G639" s="78">
        <v>0</v>
      </c>
      <c r="H639" s="78">
        <v>0</v>
      </c>
      <c r="I639" s="78">
        <v>703.86</v>
      </c>
      <c r="J639" s="78">
        <v>0</v>
      </c>
      <c r="K639" s="78">
        <v>0</v>
      </c>
      <c r="L639" s="78">
        <v>100135.39</v>
      </c>
      <c r="M639" s="79">
        <v>500569.91</v>
      </c>
      <c r="N639" s="27"/>
      <c r="O639" s="11"/>
      <c r="P639" s="13"/>
    </row>
    <row r="640" spans="1:16" thickBot="1" x14ac:dyDescent="0.25">
      <c r="A640" s="27"/>
      <c r="B640" s="88"/>
      <c r="C640" s="89" t="s">
        <v>540</v>
      </c>
      <c r="D640" s="80">
        <v>718771.85</v>
      </c>
      <c r="E640" s="81">
        <v>374518.45</v>
      </c>
      <c r="F640" s="81">
        <v>342979.37</v>
      </c>
      <c r="G640" s="81">
        <v>0</v>
      </c>
      <c r="H640" s="81">
        <v>0</v>
      </c>
      <c r="I640" s="81">
        <v>2529.0500000000002</v>
      </c>
      <c r="J640" s="81">
        <v>0</v>
      </c>
      <c r="K640" s="81">
        <v>157652.76</v>
      </c>
      <c r="L640" s="81">
        <v>0</v>
      </c>
      <c r="M640" s="82">
        <v>1596451.48</v>
      </c>
      <c r="N640" s="27"/>
      <c r="O640" s="11"/>
      <c r="P640" s="12"/>
    </row>
    <row r="641" spans="1:16" thickBot="1" x14ac:dyDescent="0.25">
      <c r="A641" s="27"/>
      <c r="B641" s="1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11"/>
      <c r="P641" s="12"/>
    </row>
    <row r="642" spans="1:16" ht="12.75" x14ac:dyDescent="0.2">
      <c r="A642" s="27"/>
      <c r="B642" s="90" t="s">
        <v>791</v>
      </c>
      <c r="C642" s="91" t="s">
        <v>735</v>
      </c>
      <c r="D642" s="72">
        <v>817149.82</v>
      </c>
      <c r="E642" s="73">
        <v>512013.34</v>
      </c>
      <c r="F642" s="73">
        <v>426851.22</v>
      </c>
      <c r="G642" s="73">
        <v>0</v>
      </c>
      <c r="H642" s="73">
        <v>49.24</v>
      </c>
      <c r="I642" s="73">
        <v>185951.45</v>
      </c>
      <c r="J642" s="73">
        <v>0</v>
      </c>
      <c r="K642" s="73">
        <v>0</v>
      </c>
      <c r="L642" s="73">
        <v>-76701.3</v>
      </c>
      <c r="M642" s="74">
        <v>1865313.77</v>
      </c>
      <c r="N642" s="27"/>
      <c r="O642" s="11"/>
      <c r="P642" s="12"/>
    </row>
    <row r="643" spans="1:16" ht="12.75" x14ac:dyDescent="0.2">
      <c r="A643" s="27"/>
      <c r="B643" s="92"/>
      <c r="C643" s="93" t="s">
        <v>452</v>
      </c>
      <c r="D643" s="75">
        <v>3924.07</v>
      </c>
      <c r="E643" s="39">
        <v>2458.7600000000002</v>
      </c>
      <c r="F643" s="39">
        <v>2049.8000000000002</v>
      </c>
      <c r="G643" s="39">
        <v>0</v>
      </c>
      <c r="H643" s="39">
        <v>0.24</v>
      </c>
      <c r="I643" s="39">
        <v>892.96</v>
      </c>
      <c r="J643" s="39">
        <v>0</v>
      </c>
      <c r="K643" s="39">
        <v>0</v>
      </c>
      <c r="L643" s="39">
        <v>2467.85</v>
      </c>
      <c r="M643" s="76">
        <v>11793.68</v>
      </c>
      <c r="N643" s="27"/>
      <c r="O643" s="11"/>
      <c r="P643" s="12"/>
    </row>
    <row r="644" spans="1:16" ht="12.75" x14ac:dyDescent="0.2">
      <c r="A644" s="27"/>
      <c r="B644" s="92"/>
      <c r="C644" s="93" t="s">
        <v>453</v>
      </c>
      <c r="D644" s="75">
        <v>52132.28</v>
      </c>
      <c r="E644" s="39">
        <v>32665.27</v>
      </c>
      <c r="F644" s="39">
        <v>27232.13</v>
      </c>
      <c r="G644" s="39">
        <v>0</v>
      </c>
      <c r="H644" s="39">
        <v>3.14</v>
      </c>
      <c r="I644" s="39">
        <v>11863.28</v>
      </c>
      <c r="J644" s="39">
        <v>0</v>
      </c>
      <c r="K644" s="39">
        <v>0</v>
      </c>
      <c r="L644" s="39">
        <v>32786.080000000002</v>
      </c>
      <c r="M644" s="76">
        <v>156682.18</v>
      </c>
      <c r="N644" s="27"/>
      <c r="O644" s="11"/>
      <c r="P644" s="12"/>
    </row>
    <row r="645" spans="1:16" ht="12.75" x14ac:dyDescent="0.2">
      <c r="A645" s="27"/>
      <c r="B645" s="92"/>
      <c r="C645" s="93" t="s">
        <v>454</v>
      </c>
      <c r="D645" s="75">
        <v>5445.9</v>
      </c>
      <c r="E645" s="39">
        <v>3412.32</v>
      </c>
      <c r="F645" s="39">
        <v>2844.75</v>
      </c>
      <c r="G645" s="39">
        <v>0</v>
      </c>
      <c r="H645" s="39">
        <v>0.33</v>
      </c>
      <c r="I645" s="39">
        <v>1239.28</v>
      </c>
      <c r="J645" s="39">
        <v>0</v>
      </c>
      <c r="K645" s="39">
        <v>0</v>
      </c>
      <c r="L645" s="39">
        <v>3424.95</v>
      </c>
      <c r="M645" s="76">
        <v>16367.53</v>
      </c>
      <c r="N645" s="27"/>
      <c r="O645" s="11"/>
      <c r="P645" s="12"/>
    </row>
    <row r="646" spans="1:16" ht="12.75" x14ac:dyDescent="0.2">
      <c r="A646" s="27"/>
      <c r="B646" s="92"/>
      <c r="C646" s="93" t="s">
        <v>448</v>
      </c>
      <c r="D646" s="75">
        <v>51817.86</v>
      </c>
      <c r="E646" s="39">
        <v>32468.27</v>
      </c>
      <c r="F646" s="39">
        <v>27067.89</v>
      </c>
      <c r="G646" s="39">
        <v>0</v>
      </c>
      <c r="H646" s="39">
        <v>3.12</v>
      </c>
      <c r="I646" s="39">
        <v>11791.73</v>
      </c>
      <c r="J646" s="39">
        <v>0</v>
      </c>
      <c r="K646" s="39">
        <v>0</v>
      </c>
      <c r="L646" s="39">
        <v>32588.35</v>
      </c>
      <c r="M646" s="76">
        <v>155737.22</v>
      </c>
      <c r="N646" s="27"/>
      <c r="O646" s="11"/>
      <c r="P646" s="12"/>
    </row>
    <row r="647" spans="1:16" ht="12.75" x14ac:dyDescent="0.2">
      <c r="A647" s="27"/>
      <c r="B647" s="92"/>
      <c r="C647" s="93" t="s">
        <v>455</v>
      </c>
      <c r="D647" s="75">
        <v>6200.57</v>
      </c>
      <c r="E647" s="39">
        <v>3885.18</v>
      </c>
      <c r="F647" s="39">
        <v>3238.97</v>
      </c>
      <c r="G647" s="39">
        <v>0</v>
      </c>
      <c r="H647" s="39">
        <v>0.37</v>
      </c>
      <c r="I647" s="39">
        <v>1411.01</v>
      </c>
      <c r="J647" s="39">
        <v>0</v>
      </c>
      <c r="K647" s="39">
        <v>0</v>
      </c>
      <c r="L647" s="39">
        <v>3899.55</v>
      </c>
      <c r="M647" s="76">
        <v>18635.650000000001</v>
      </c>
      <c r="N647" s="27"/>
      <c r="O647" s="11"/>
      <c r="P647" s="12"/>
    </row>
    <row r="648" spans="1:16" ht="12.75" x14ac:dyDescent="0.2">
      <c r="A648" s="27"/>
      <c r="B648" s="92"/>
      <c r="C648" s="93" t="s">
        <v>370</v>
      </c>
      <c r="D648" s="75">
        <v>0</v>
      </c>
      <c r="E648" s="39">
        <v>0</v>
      </c>
      <c r="F648" s="39">
        <v>0</v>
      </c>
      <c r="G648" s="39">
        <v>0</v>
      </c>
      <c r="H648" s="39">
        <v>0</v>
      </c>
      <c r="I648" s="39">
        <v>0</v>
      </c>
      <c r="J648" s="39">
        <v>0</v>
      </c>
      <c r="K648" s="39">
        <v>0</v>
      </c>
      <c r="L648" s="39">
        <v>0</v>
      </c>
      <c r="M648" s="76">
        <v>0</v>
      </c>
      <c r="N648" s="27"/>
      <c r="O648" s="11"/>
      <c r="P648" s="13"/>
    </row>
    <row r="649" spans="1:16" thickBot="1" x14ac:dyDescent="0.25">
      <c r="A649" s="27"/>
      <c r="B649" s="94"/>
      <c r="C649" s="95" t="s">
        <v>456</v>
      </c>
      <c r="D649" s="77">
        <v>2440</v>
      </c>
      <c r="E649" s="78">
        <v>1528.86</v>
      </c>
      <c r="F649" s="78">
        <v>1274.57</v>
      </c>
      <c r="G649" s="78">
        <v>0</v>
      </c>
      <c r="H649" s="78">
        <v>0.15</v>
      </c>
      <c r="I649" s="78">
        <v>555.25</v>
      </c>
      <c r="J649" s="78">
        <v>0</v>
      </c>
      <c r="K649" s="78">
        <v>0</v>
      </c>
      <c r="L649" s="78">
        <v>1534.52</v>
      </c>
      <c r="M649" s="79">
        <v>7333.35</v>
      </c>
      <c r="N649" s="27"/>
      <c r="O649" s="11"/>
      <c r="P649" s="12"/>
    </row>
    <row r="650" spans="1:16" thickBot="1" x14ac:dyDescent="0.25">
      <c r="A650" s="27"/>
      <c r="B650" s="88"/>
      <c r="C650" s="89" t="s">
        <v>540</v>
      </c>
      <c r="D650" s="80">
        <v>939110.5</v>
      </c>
      <c r="E650" s="81">
        <v>588432</v>
      </c>
      <c r="F650" s="81">
        <v>490559.33</v>
      </c>
      <c r="G650" s="81">
        <v>0</v>
      </c>
      <c r="H650" s="81">
        <v>56.59</v>
      </c>
      <c r="I650" s="81">
        <v>213704.95999999999</v>
      </c>
      <c r="J650" s="81">
        <v>0</v>
      </c>
      <c r="K650" s="81">
        <v>0</v>
      </c>
      <c r="L650" s="81">
        <v>0</v>
      </c>
      <c r="M650" s="82">
        <v>2231863.38</v>
      </c>
      <c r="N650" s="27"/>
      <c r="O650" s="11"/>
      <c r="P650" s="12"/>
    </row>
    <row r="651" spans="1:16" thickBot="1" x14ac:dyDescent="0.25">
      <c r="A651" s="27"/>
      <c r="B651" s="1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11"/>
      <c r="P651" s="13"/>
    </row>
    <row r="652" spans="1:16" ht="12.75" x14ac:dyDescent="0.2">
      <c r="A652" s="27"/>
      <c r="B652" s="90" t="s">
        <v>792</v>
      </c>
      <c r="C652" s="91" t="s">
        <v>735</v>
      </c>
      <c r="D652" s="72">
        <v>76130.55</v>
      </c>
      <c r="E652" s="73">
        <v>106713.53</v>
      </c>
      <c r="F652" s="73">
        <v>41356.31</v>
      </c>
      <c r="G652" s="73">
        <v>0</v>
      </c>
      <c r="H652" s="73">
        <v>0</v>
      </c>
      <c r="I652" s="73">
        <v>53064.29</v>
      </c>
      <c r="J652" s="73">
        <v>0</v>
      </c>
      <c r="K652" s="73">
        <v>0</v>
      </c>
      <c r="L652" s="73">
        <v>-25284.9</v>
      </c>
      <c r="M652" s="74">
        <v>251979.78</v>
      </c>
      <c r="N652" s="27"/>
      <c r="O652" s="11"/>
      <c r="P652" s="12"/>
    </row>
    <row r="653" spans="1:16" ht="12.75" x14ac:dyDescent="0.2">
      <c r="A653" s="27"/>
      <c r="B653" s="92"/>
      <c r="C653" s="93" t="s">
        <v>12</v>
      </c>
      <c r="D653" s="75">
        <v>11333.65</v>
      </c>
      <c r="E653" s="39">
        <v>15886.58</v>
      </c>
      <c r="F653" s="39">
        <v>6156.77</v>
      </c>
      <c r="G653" s="39">
        <v>0</v>
      </c>
      <c r="H653" s="39">
        <v>0</v>
      </c>
      <c r="I653" s="39">
        <v>7899.75</v>
      </c>
      <c r="J653" s="39">
        <v>0</v>
      </c>
      <c r="K653" s="39">
        <v>0</v>
      </c>
      <c r="L653" s="39">
        <v>19655.96</v>
      </c>
      <c r="M653" s="76">
        <v>60932.71</v>
      </c>
      <c r="N653" s="27"/>
      <c r="O653" s="11"/>
      <c r="P653" s="12"/>
    </row>
    <row r="654" spans="1:16" thickBot="1" x14ac:dyDescent="0.25">
      <c r="A654" s="27"/>
      <c r="B654" s="94"/>
      <c r="C654" s="95" t="s">
        <v>457</v>
      </c>
      <c r="D654" s="77">
        <v>3245.65</v>
      </c>
      <c r="E654" s="78">
        <v>4549.49</v>
      </c>
      <c r="F654" s="78">
        <v>1763.13</v>
      </c>
      <c r="G654" s="78">
        <v>0</v>
      </c>
      <c r="H654" s="78">
        <v>0</v>
      </c>
      <c r="I654" s="78">
        <v>2262.2800000000002</v>
      </c>
      <c r="J654" s="78">
        <v>0</v>
      </c>
      <c r="K654" s="78">
        <v>0</v>
      </c>
      <c r="L654" s="78">
        <v>5628.94</v>
      </c>
      <c r="M654" s="79">
        <v>17449.490000000002</v>
      </c>
      <c r="N654" s="27"/>
      <c r="O654" s="11"/>
      <c r="P654" s="12"/>
    </row>
    <row r="655" spans="1:16" thickBot="1" x14ac:dyDescent="0.25">
      <c r="A655" s="27"/>
      <c r="B655" s="88"/>
      <c r="C655" s="89" t="s">
        <v>540</v>
      </c>
      <c r="D655" s="80">
        <v>90709.85</v>
      </c>
      <c r="E655" s="81">
        <v>127149.6</v>
      </c>
      <c r="F655" s="81">
        <v>49276.21</v>
      </c>
      <c r="G655" s="81">
        <v>0</v>
      </c>
      <c r="H655" s="81">
        <v>0</v>
      </c>
      <c r="I655" s="81">
        <v>63226.32</v>
      </c>
      <c r="J655" s="81">
        <v>0</v>
      </c>
      <c r="K655" s="81">
        <v>0</v>
      </c>
      <c r="L655" s="81">
        <v>0</v>
      </c>
      <c r="M655" s="82">
        <v>330361.98</v>
      </c>
      <c r="N655" s="27"/>
      <c r="O655" s="11"/>
      <c r="P655" s="12"/>
    </row>
    <row r="656" spans="1:16" thickBot="1" x14ac:dyDescent="0.25">
      <c r="A656" s="27"/>
      <c r="B656" s="1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11"/>
      <c r="P656" s="12"/>
    </row>
    <row r="657" spans="1:16" ht="12.75" x14ac:dyDescent="0.2">
      <c r="A657" s="27"/>
      <c r="B657" s="90" t="s">
        <v>793</v>
      </c>
      <c r="C657" s="91" t="s">
        <v>743</v>
      </c>
      <c r="D657" s="72">
        <v>515681.31</v>
      </c>
      <c r="E657" s="73">
        <v>317653.38</v>
      </c>
      <c r="F657" s="73">
        <v>252092.21</v>
      </c>
      <c r="G657" s="73">
        <v>0</v>
      </c>
      <c r="H657" s="73">
        <v>0</v>
      </c>
      <c r="I657" s="73">
        <v>82920.960000000006</v>
      </c>
      <c r="J657" s="73">
        <v>0</v>
      </c>
      <c r="K657" s="73">
        <v>0</v>
      </c>
      <c r="L657" s="73">
        <v>-41820.43</v>
      </c>
      <c r="M657" s="74">
        <v>1126527.43</v>
      </c>
      <c r="N657" s="27"/>
      <c r="O657" s="11"/>
      <c r="P657" s="12"/>
    </row>
    <row r="658" spans="1:16" thickBot="1" x14ac:dyDescent="0.25">
      <c r="A658" s="27"/>
      <c r="B658" s="94"/>
      <c r="C658" s="95" t="s">
        <v>199</v>
      </c>
      <c r="D658" s="77">
        <v>66256.67</v>
      </c>
      <c r="E658" s="78">
        <v>40813.300000000003</v>
      </c>
      <c r="F658" s="78">
        <v>32389.75</v>
      </c>
      <c r="G658" s="78">
        <v>0</v>
      </c>
      <c r="H658" s="78">
        <v>0</v>
      </c>
      <c r="I658" s="78">
        <v>10654</v>
      </c>
      <c r="J658" s="78">
        <v>0</v>
      </c>
      <c r="K658" s="78">
        <v>0</v>
      </c>
      <c r="L658" s="78">
        <v>41820.43</v>
      </c>
      <c r="M658" s="79">
        <v>191934.15</v>
      </c>
      <c r="N658" s="27"/>
      <c r="O658" s="11"/>
      <c r="P658" s="12"/>
    </row>
    <row r="659" spans="1:16" thickBot="1" x14ac:dyDescent="0.25">
      <c r="A659" s="27"/>
      <c r="B659" s="88"/>
      <c r="C659" s="89" t="s">
        <v>540</v>
      </c>
      <c r="D659" s="80">
        <v>581937.98</v>
      </c>
      <c r="E659" s="81">
        <v>358466.68</v>
      </c>
      <c r="F659" s="81">
        <v>284481.96000000002</v>
      </c>
      <c r="G659" s="81">
        <v>0</v>
      </c>
      <c r="H659" s="81">
        <v>0</v>
      </c>
      <c r="I659" s="81">
        <v>93574.96</v>
      </c>
      <c r="J659" s="81">
        <v>0</v>
      </c>
      <c r="K659" s="81">
        <v>0</v>
      </c>
      <c r="L659" s="81">
        <v>0</v>
      </c>
      <c r="M659" s="82">
        <v>1318461.58</v>
      </c>
      <c r="N659" s="27"/>
      <c r="O659" s="11"/>
      <c r="P659" s="12"/>
    </row>
    <row r="660" spans="1:16" thickBot="1" x14ac:dyDescent="0.25">
      <c r="A660" s="27"/>
      <c r="B660" s="1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11"/>
      <c r="P660" s="12"/>
    </row>
    <row r="661" spans="1:16" ht="12.75" x14ac:dyDescent="0.2">
      <c r="A661" s="27"/>
      <c r="B661" s="90" t="s">
        <v>794</v>
      </c>
      <c r="C661" s="91" t="s">
        <v>735</v>
      </c>
      <c r="D661" s="72">
        <v>1317016.0900000001</v>
      </c>
      <c r="E661" s="73">
        <v>1017979.97</v>
      </c>
      <c r="F661" s="73">
        <v>659641.46</v>
      </c>
      <c r="G661" s="73">
        <v>0</v>
      </c>
      <c r="H661" s="73">
        <v>0</v>
      </c>
      <c r="I661" s="73">
        <v>12128.58</v>
      </c>
      <c r="J661" s="73">
        <v>0</v>
      </c>
      <c r="K661" s="73">
        <v>476510.51</v>
      </c>
      <c r="L661" s="73">
        <v>-748793.58</v>
      </c>
      <c r="M661" s="74">
        <v>2734483.03</v>
      </c>
      <c r="N661" s="27"/>
      <c r="O661" s="11"/>
      <c r="P661" s="12"/>
    </row>
    <row r="662" spans="1:16" ht="12.75" x14ac:dyDescent="0.2">
      <c r="A662" s="27"/>
      <c r="B662" s="92"/>
      <c r="C662" s="93" t="s">
        <v>458</v>
      </c>
      <c r="D662" s="75">
        <v>38512.620000000003</v>
      </c>
      <c r="E662" s="39">
        <v>29768.11</v>
      </c>
      <c r="F662" s="39">
        <v>19289.46</v>
      </c>
      <c r="G662" s="39">
        <v>0</v>
      </c>
      <c r="H662" s="39">
        <v>0</v>
      </c>
      <c r="I662" s="39">
        <v>354.67</v>
      </c>
      <c r="J662" s="39">
        <v>0</v>
      </c>
      <c r="K662" s="39">
        <v>0</v>
      </c>
      <c r="L662" s="39">
        <v>32771.32</v>
      </c>
      <c r="M662" s="76">
        <v>120696.18</v>
      </c>
      <c r="N662" s="27"/>
      <c r="O662" s="11"/>
      <c r="P662" s="12"/>
    </row>
    <row r="663" spans="1:16" ht="12.75" x14ac:dyDescent="0.2">
      <c r="A663" s="27"/>
      <c r="B663" s="92"/>
      <c r="C663" s="93" t="s">
        <v>459</v>
      </c>
      <c r="D663" s="75">
        <v>10476.58</v>
      </c>
      <c r="E663" s="39">
        <v>8097.81</v>
      </c>
      <c r="F663" s="39">
        <v>5247.31</v>
      </c>
      <c r="G663" s="39">
        <v>0</v>
      </c>
      <c r="H663" s="39">
        <v>0</v>
      </c>
      <c r="I663" s="39">
        <v>96.48</v>
      </c>
      <c r="J663" s="39">
        <v>0</v>
      </c>
      <c r="K663" s="39">
        <v>0</v>
      </c>
      <c r="L663" s="39">
        <v>8914.7800000000007</v>
      </c>
      <c r="M663" s="76">
        <v>32832.959999999999</v>
      </c>
      <c r="N663" s="27"/>
      <c r="O663" s="11"/>
      <c r="P663" s="12"/>
    </row>
    <row r="664" spans="1:16" ht="12.75" x14ac:dyDescent="0.2">
      <c r="A664" s="27"/>
      <c r="B664" s="92"/>
      <c r="C664" s="93" t="s">
        <v>460</v>
      </c>
      <c r="D664" s="75">
        <v>356.79</v>
      </c>
      <c r="E664" s="39">
        <v>275.77999999999997</v>
      </c>
      <c r="F664" s="39">
        <v>178.7</v>
      </c>
      <c r="G664" s="39">
        <v>0</v>
      </c>
      <c r="H664" s="39">
        <v>0</v>
      </c>
      <c r="I664" s="39">
        <v>3.29</v>
      </c>
      <c r="J664" s="39">
        <v>0</v>
      </c>
      <c r="K664" s="39">
        <v>0</v>
      </c>
      <c r="L664" s="39">
        <v>303.61</v>
      </c>
      <c r="M664" s="76">
        <v>1118.17</v>
      </c>
      <c r="N664" s="27"/>
      <c r="O664" s="11"/>
      <c r="P664" s="12"/>
    </row>
    <row r="665" spans="1:16" ht="12.75" x14ac:dyDescent="0.2">
      <c r="A665" s="27"/>
      <c r="B665" s="92"/>
      <c r="C665" s="93" t="s">
        <v>461</v>
      </c>
      <c r="D665" s="75">
        <v>33988.14</v>
      </c>
      <c r="E665" s="39">
        <v>26270.93</v>
      </c>
      <c r="F665" s="39">
        <v>17023.32</v>
      </c>
      <c r="G665" s="39">
        <v>0</v>
      </c>
      <c r="H665" s="39">
        <v>0</v>
      </c>
      <c r="I665" s="39">
        <v>313</v>
      </c>
      <c r="J665" s="39">
        <v>0</v>
      </c>
      <c r="K665" s="39">
        <v>0</v>
      </c>
      <c r="L665" s="39">
        <v>28921.34</v>
      </c>
      <c r="M665" s="76">
        <v>106516.73</v>
      </c>
      <c r="N665" s="27"/>
      <c r="O665" s="11"/>
      <c r="P665" s="12"/>
    </row>
    <row r="666" spans="1:16" ht="12.75" x14ac:dyDescent="0.2">
      <c r="A666" s="27"/>
      <c r="B666" s="92"/>
      <c r="C666" s="93" t="s">
        <v>462</v>
      </c>
      <c r="D666" s="75">
        <v>2930.35</v>
      </c>
      <c r="E666" s="39">
        <v>2265</v>
      </c>
      <c r="F666" s="39">
        <v>1467.7</v>
      </c>
      <c r="G666" s="39">
        <v>0</v>
      </c>
      <c r="H666" s="39">
        <v>0</v>
      </c>
      <c r="I666" s="39">
        <v>26.99</v>
      </c>
      <c r="J666" s="39">
        <v>0</v>
      </c>
      <c r="K666" s="39">
        <v>0</v>
      </c>
      <c r="L666" s="39">
        <v>2493.5</v>
      </c>
      <c r="M666" s="76">
        <v>9183.5400000000009</v>
      </c>
      <c r="N666" s="27"/>
      <c r="O666" s="11"/>
      <c r="P666" s="12"/>
    </row>
    <row r="667" spans="1:16" ht="12.75" x14ac:dyDescent="0.2">
      <c r="A667" s="27"/>
      <c r="B667" s="92"/>
      <c r="C667" s="93" t="s">
        <v>463</v>
      </c>
      <c r="D667" s="75">
        <v>687785.28</v>
      </c>
      <c r="E667" s="39">
        <v>531619.65</v>
      </c>
      <c r="F667" s="39">
        <v>344484.54</v>
      </c>
      <c r="G667" s="39">
        <v>0</v>
      </c>
      <c r="H667" s="39">
        <v>0</v>
      </c>
      <c r="I667" s="39">
        <v>6333.91</v>
      </c>
      <c r="J667" s="39">
        <v>0</v>
      </c>
      <c r="K667" s="39">
        <v>0</v>
      </c>
      <c r="L667" s="39">
        <v>585253.26</v>
      </c>
      <c r="M667" s="76">
        <v>2155476.64</v>
      </c>
      <c r="N667" s="27"/>
      <c r="O667" s="11"/>
      <c r="P667" s="12"/>
    </row>
    <row r="668" spans="1:16" ht="12.75" x14ac:dyDescent="0.2">
      <c r="A668" s="27"/>
      <c r="B668" s="92"/>
      <c r="C668" s="93" t="s">
        <v>161</v>
      </c>
      <c r="D668" s="75">
        <v>17453.349999999999</v>
      </c>
      <c r="E668" s="39">
        <v>13490.47</v>
      </c>
      <c r="F668" s="39">
        <v>8741.7000000000007</v>
      </c>
      <c r="G668" s="39">
        <v>0</v>
      </c>
      <c r="H668" s="39">
        <v>0</v>
      </c>
      <c r="I668" s="39">
        <v>160.72999999999999</v>
      </c>
      <c r="J668" s="39">
        <v>0</v>
      </c>
      <c r="K668" s="39">
        <v>0</v>
      </c>
      <c r="L668" s="39">
        <v>14851.47</v>
      </c>
      <c r="M668" s="76">
        <v>54697.72</v>
      </c>
      <c r="N668" s="27"/>
      <c r="O668" s="11"/>
      <c r="P668" s="12"/>
    </row>
    <row r="669" spans="1:16" ht="12.75" x14ac:dyDescent="0.2">
      <c r="A669" s="27"/>
      <c r="B669" s="92"/>
      <c r="C669" s="93" t="s">
        <v>464</v>
      </c>
      <c r="D669" s="75">
        <v>3135.33</v>
      </c>
      <c r="E669" s="39">
        <v>2423.4299999999998</v>
      </c>
      <c r="F669" s="39">
        <v>1570.36</v>
      </c>
      <c r="G669" s="39">
        <v>0</v>
      </c>
      <c r="H669" s="39">
        <v>0</v>
      </c>
      <c r="I669" s="39">
        <v>28.87</v>
      </c>
      <c r="J669" s="39">
        <v>0</v>
      </c>
      <c r="K669" s="39">
        <v>0</v>
      </c>
      <c r="L669" s="39">
        <v>2667.93</v>
      </c>
      <c r="M669" s="76">
        <v>9825.92</v>
      </c>
      <c r="N669" s="27"/>
      <c r="O669" s="11"/>
      <c r="P669" s="12"/>
    </row>
    <row r="670" spans="1:16" ht="12.75" x14ac:dyDescent="0.2">
      <c r="A670" s="27"/>
      <c r="B670" s="92"/>
      <c r="C670" s="93" t="s">
        <v>465</v>
      </c>
      <c r="D670" s="75">
        <v>3712.26</v>
      </c>
      <c r="E670" s="39">
        <v>2869.37</v>
      </c>
      <c r="F670" s="39">
        <v>1859.32</v>
      </c>
      <c r="G670" s="39">
        <v>0</v>
      </c>
      <c r="H670" s="39">
        <v>0</v>
      </c>
      <c r="I670" s="39">
        <v>34.19</v>
      </c>
      <c r="J670" s="39">
        <v>0</v>
      </c>
      <c r="K670" s="39">
        <v>0</v>
      </c>
      <c r="L670" s="39">
        <v>3158.85</v>
      </c>
      <c r="M670" s="76">
        <v>11633.99</v>
      </c>
      <c r="N670" s="27"/>
      <c r="O670" s="11"/>
      <c r="P670" s="12"/>
    </row>
    <row r="671" spans="1:16" thickBot="1" x14ac:dyDescent="0.25">
      <c r="A671" s="27"/>
      <c r="B671" s="94"/>
      <c r="C671" s="95" t="s">
        <v>466</v>
      </c>
      <c r="D671" s="77">
        <v>81625.97</v>
      </c>
      <c r="E671" s="78">
        <v>63092.32</v>
      </c>
      <c r="F671" s="78">
        <v>40883.230000000003</v>
      </c>
      <c r="G671" s="78">
        <v>0</v>
      </c>
      <c r="H671" s="78">
        <v>0</v>
      </c>
      <c r="I671" s="78">
        <v>751.71</v>
      </c>
      <c r="J671" s="78">
        <v>0</v>
      </c>
      <c r="K671" s="78">
        <v>0</v>
      </c>
      <c r="L671" s="78">
        <v>69457.52</v>
      </c>
      <c r="M671" s="79">
        <v>255810.75</v>
      </c>
      <c r="N671" s="27"/>
      <c r="O671" s="11"/>
      <c r="P671" s="12"/>
    </row>
    <row r="672" spans="1:16" thickBot="1" x14ac:dyDescent="0.25">
      <c r="A672" s="27"/>
      <c r="B672" s="88"/>
      <c r="C672" s="89" t="s">
        <v>540</v>
      </c>
      <c r="D672" s="80">
        <v>2196992.7599999998</v>
      </c>
      <c r="E672" s="81">
        <v>1698152.84</v>
      </c>
      <c r="F672" s="81">
        <v>1100387.1000000001</v>
      </c>
      <c r="G672" s="81">
        <v>0</v>
      </c>
      <c r="H672" s="81">
        <v>0</v>
      </c>
      <c r="I672" s="81">
        <v>20232.419999999998</v>
      </c>
      <c r="J672" s="81">
        <v>0</v>
      </c>
      <c r="K672" s="81">
        <v>476510.51</v>
      </c>
      <c r="L672" s="81">
        <v>0</v>
      </c>
      <c r="M672" s="82">
        <v>5492275.6299999999</v>
      </c>
      <c r="N672" s="27"/>
      <c r="O672" s="11"/>
      <c r="P672" s="12"/>
    </row>
    <row r="673" spans="1:16" thickBot="1" x14ac:dyDescent="0.25">
      <c r="A673" s="27"/>
      <c r="B673" s="1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11"/>
      <c r="P673" s="12"/>
    </row>
    <row r="674" spans="1:16" ht="12.75" x14ac:dyDescent="0.2">
      <c r="A674" s="27"/>
      <c r="B674" s="90" t="s">
        <v>795</v>
      </c>
      <c r="C674" s="91" t="s">
        <v>735</v>
      </c>
      <c r="D674" s="72">
        <v>232697.32</v>
      </c>
      <c r="E674" s="73">
        <v>153360.48000000001</v>
      </c>
      <c r="F674" s="73">
        <v>116464.85</v>
      </c>
      <c r="G674" s="73">
        <v>0</v>
      </c>
      <c r="H674" s="73">
        <v>0</v>
      </c>
      <c r="I674" s="73">
        <v>80203.009999999995</v>
      </c>
      <c r="J674" s="73">
        <v>0</v>
      </c>
      <c r="K674" s="73">
        <v>0</v>
      </c>
      <c r="L674" s="73">
        <v>-26658.3</v>
      </c>
      <c r="M674" s="74">
        <v>556067.36</v>
      </c>
      <c r="N674" s="27"/>
      <c r="O674" s="11"/>
      <c r="P674" s="12"/>
    </row>
    <row r="675" spans="1:16" ht="12.75" x14ac:dyDescent="0.2">
      <c r="A675" s="27"/>
      <c r="B675" s="92"/>
      <c r="C675" s="93" t="s">
        <v>6</v>
      </c>
      <c r="D675" s="75">
        <v>12730.01</v>
      </c>
      <c r="E675" s="39">
        <v>8389.7800000000007</v>
      </c>
      <c r="F675" s="39">
        <v>6371.36</v>
      </c>
      <c r="G675" s="39">
        <v>0</v>
      </c>
      <c r="H675" s="39">
        <v>0</v>
      </c>
      <c r="I675" s="39">
        <v>4387.6099999999997</v>
      </c>
      <c r="J675" s="39">
        <v>0</v>
      </c>
      <c r="K675" s="39">
        <v>0</v>
      </c>
      <c r="L675" s="39">
        <v>8747.1200000000008</v>
      </c>
      <c r="M675" s="76">
        <v>40625.879999999997</v>
      </c>
      <c r="N675" s="27"/>
      <c r="O675" s="11"/>
      <c r="P675" s="12"/>
    </row>
    <row r="676" spans="1:16" ht="12.75" x14ac:dyDescent="0.2">
      <c r="A676" s="27"/>
      <c r="B676" s="92"/>
      <c r="C676" s="93" t="s">
        <v>399</v>
      </c>
      <c r="D676" s="75">
        <v>7411.95</v>
      </c>
      <c r="E676" s="39">
        <v>4884.8900000000003</v>
      </c>
      <c r="F676" s="39">
        <v>3709.68</v>
      </c>
      <c r="G676" s="39">
        <v>0</v>
      </c>
      <c r="H676" s="39">
        <v>0</v>
      </c>
      <c r="I676" s="39">
        <v>2554.65</v>
      </c>
      <c r="J676" s="39">
        <v>0</v>
      </c>
      <c r="K676" s="39">
        <v>0</v>
      </c>
      <c r="L676" s="39">
        <v>5092.96</v>
      </c>
      <c r="M676" s="76">
        <v>23654.13</v>
      </c>
      <c r="N676" s="27"/>
      <c r="O676" s="11"/>
      <c r="P676" s="12"/>
    </row>
    <row r="677" spans="1:16" thickBot="1" x14ac:dyDescent="0.25">
      <c r="A677" s="27"/>
      <c r="B677" s="94"/>
      <c r="C677" s="95" t="s">
        <v>467</v>
      </c>
      <c r="D677" s="77">
        <v>18654.82</v>
      </c>
      <c r="E677" s="78">
        <v>12294.57</v>
      </c>
      <c r="F677" s="78">
        <v>9336.73</v>
      </c>
      <c r="G677" s="78">
        <v>0</v>
      </c>
      <c r="H677" s="78">
        <v>0</v>
      </c>
      <c r="I677" s="78">
        <v>6429.69</v>
      </c>
      <c r="J677" s="78">
        <v>0</v>
      </c>
      <c r="K677" s="78">
        <v>0</v>
      </c>
      <c r="L677" s="78">
        <v>12818.22</v>
      </c>
      <c r="M677" s="79">
        <v>59534.03</v>
      </c>
      <c r="N677" s="27"/>
      <c r="O677" s="11"/>
      <c r="P677" s="12"/>
    </row>
    <row r="678" spans="1:16" thickBot="1" x14ac:dyDescent="0.25">
      <c r="A678" s="27"/>
      <c r="B678" s="88"/>
      <c r="C678" s="89" t="s">
        <v>540</v>
      </c>
      <c r="D678" s="80">
        <v>271494.09999999998</v>
      </c>
      <c r="E678" s="81">
        <v>178929.72</v>
      </c>
      <c r="F678" s="81">
        <v>135882.62</v>
      </c>
      <c r="G678" s="81">
        <v>0</v>
      </c>
      <c r="H678" s="81">
        <v>0</v>
      </c>
      <c r="I678" s="81">
        <v>93574.96</v>
      </c>
      <c r="J678" s="81">
        <v>0</v>
      </c>
      <c r="K678" s="81">
        <v>0</v>
      </c>
      <c r="L678" s="81">
        <v>0</v>
      </c>
      <c r="M678" s="82">
        <v>679881.4</v>
      </c>
      <c r="N678" s="27"/>
      <c r="O678" s="11"/>
      <c r="P678" s="12"/>
    </row>
    <row r="679" spans="1:16" thickBot="1" x14ac:dyDescent="0.25">
      <c r="A679" s="27"/>
      <c r="B679" s="1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11"/>
      <c r="P679" s="12"/>
    </row>
    <row r="680" spans="1:16" ht="12.75" x14ac:dyDescent="0.2">
      <c r="A680" s="27"/>
      <c r="B680" s="90" t="s">
        <v>796</v>
      </c>
      <c r="C680" s="91" t="s">
        <v>735</v>
      </c>
      <c r="D680" s="72">
        <v>1428895.8</v>
      </c>
      <c r="E680" s="73">
        <v>938777.03</v>
      </c>
      <c r="F680" s="73">
        <v>708811.85</v>
      </c>
      <c r="G680" s="73">
        <v>0</v>
      </c>
      <c r="H680" s="73">
        <v>65.88</v>
      </c>
      <c r="I680" s="73">
        <v>386426.54</v>
      </c>
      <c r="J680" s="73">
        <v>0</v>
      </c>
      <c r="K680" s="73">
        <v>443363.44</v>
      </c>
      <c r="L680" s="73">
        <v>-389699.92</v>
      </c>
      <c r="M680" s="74">
        <v>3516640.62</v>
      </c>
      <c r="N680" s="27"/>
      <c r="O680" s="11"/>
      <c r="P680" s="12"/>
    </row>
    <row r="681" spans="1:16" ht="12.75" x14ac:dyDescent="0.2">
      <c r="A681" s="27"/>
      <c r="B681" s="92"/>
      <c r="C681" s="93" t="s">
        <v>116</v>
      </c>
      <c r="D681" s="75">
        <v>114352.22</v>
      </c>
      <c r="E681" s="39">
        <v>75128.81</v>
      </c>
      <c r="F681" s="39">
        <v>56725.07</v>
      </c>
      <c r="G681" s="39">
        <v>0</v>
      </c>
      <c r="H681" s="39">
        <v>5.27</v>
      </c>
      <c r="I681" s="39">
        <v>30925.09</v>
      </c>
      <c r="J681" s="39">
        <v>0</v>
      </c>
      <c r="K681" s="39">
        <v>0</v>
      </c>
      <c r="L681" s="39">
        <v>78498.03</v>
      </c>
      <c r="M681" s="76">
        <v>355634.49</v>
      </c>
      <c r="N681" s="27"/>
      <c r="O681" s="11"/>
      <c r="P681" s="12"/>
    </row>
    <row r="682" spans="1:16" ht="12.75" x14ac:dyDescent="0.2">
      <c r="A682" s="27"/>
      <c r="B682" s="92"/>
      <c r="C682" s="93" t="s">
        <v>468</v>
      </c>
      <c r="D682" s="75">
        <v>271028.01</v>
      </c>
      <c r="E682" s="39">
        <v>178063.98</v>
      </c>
      <c r="F682" s="39">
        <v>134444.98000000001</v>
      </c>
      <c r="G682" s="39">
        <v>0</v>
      </c>
      <c r="H682" s="39">
        <v>12.49</v>
      </c>
      <c r="I682" s="39">
        <v>73296.05</v>
      </c>
      <c r="J682" s="39">
        <v>0</v>
      </c>
      <c r="K682" s="39">
        <v>0</v>
      </c>
      <c r="L682" s="39">
        <v>186049.4</v>
      </c>
      <c r="M682" s="76">
        <v>842894.91</v>
      </c>
      <c r="N682" s="27"/>
      <c r="O682" s="11"/>
      <c r="P682" s="12"/>
    </row>
    <row r="683" spans="1:16" ht="12.75" x14ac:dyDescent="0.2">
      <c r="A683" s="27"/>
      <c r="B683" s="92"/>
      <c r="C683" s="93" t="s">
        <v>469</v>
      </c>
      <c r="D683" s="75">
        <v>11868.34</v>
      </c>
      <c r="E683" s="39">
        <v>7797.44</v>
      </c>
      <c r="F683" s="39">
        <v>5887.36</v>
      </c>
      <c r="G683" s="39">
        <v>0</v>
      </c>
      <c r="H683" s="39">
        <v>0.55000000000000004</v>
      </c>
      <c r="I683" s="39">
        <v>3209.64</v>
      </c>
      <c r="J683" s="39">
        <v>0</v>
      </c>
      <c r="K683" s="39">
        <v>0</v>
      </c>
      <c r="L683" s="39">
        <v>8147.12</v>
      </c>
      <c r="M683" s="76">
        <v>36910.449999999997</v>
      </c>
      <c r="N683" s="27"/>
      <c r="O683" s="11"/>
      <c r="P683" s="12"/>
    </row>
    <row r="684" spans="1:16" ht="12.75" x14ac:dyDescent="0.2">
      <c r="A684" s="27"/>
      <c r="B684" s="92"/>
      <c r="C684" s="93" t="s">
        <v>85</v>
      </c>
      <c r="D684" s="75">
        <v>78.87</v>
      </c>
      <c r="E684" s="39">
        <v>51.81</v>
      </c>
      <c r="F684" s="39">
        <v>39.119999999999997</v>
      </c>
      <c r="G684" s="39">
        <v>0</v>
      </c>
      <c r="H684" s="39">
        <v>0</v>
      </c>
      <c r="I684" s="39">
        <v>21.33</v>
      </c>
      <c r="J684" s="39">
        <v>0</v>
      </c>
      <c r="K684" s="39">
        <v>0</v>
      </c>
      <c r="L684" s="39">
        <v>54.15</v>
      </c>
      <c r="M684" s="76">
        <v>245.28</v>
      </c>
      <c r="N684" s="27"/>
      <c r="O684" s="11"/>
      <c r="P684" s="12"/>
    </row>
    <row r="685" spans="1:16" ht="12.75" x14ac:dyDescent="0.2">
      <c r="A685" s="27"/>
      <c r="B685" s="92"/>
      <c r="C685" s="93" t="s">
        <v>470</v>
      </c>
      <c r="D685" s="75">
        <v>26232.63</v>
      </c>
      <c r="E685" s="39">
        <v>17234.7</v>
      </c>
      <c r="F685" s="39">
        <v>13012.84</v>
      </c>
      <c r="G685" s="39">
        <v>0</v>
      </c>
      <c r="H685" s="39">
        <v>1.21</v>
      </c>
      <c r="I685" s="39">
        <v>7094.28</v>
      </c>
      <c r="J685" s="39">
        <v>0</v>
      </c>
      <c r="K685" s="39">
        <v>0</v>
      </c>
      <c r="L685" s="39">
        <v>18007.61</v>
      </c>
      <c r="M685" s="76">
        <v>81583.27</v>
      </c>
      <c r="N685" s="27"/>
      <c r="O685" s="11"/>
      <c r="P685" s="12"/>
    </row>
    <row r="686" spans="1:16" ht="12.75" x14ac:dyDescent="0.2">
      <c r="A686" s="27"/>
      <c r="B686" s="92"/>
      <c r="C686" s="93" t="s">
        <v>471</v>
      </c>
      <c r="D686" s="75">
        <v>17462.2</v>
      </c>
      <c r="E686" s="39">
        <v>11472.57</v>
      </c>
      <c r="F686" s="39">
        <v>8662.2199999999993</v>
      </c>
      <c r="G686" s="39">
        <v>0</v>
      </c>
      <c r="H686" s="39">
        <v>0.8</v>
      </c>
      <c r="I686" s="39">
        <v>4722.43</v>
      </c>
      <c r="J686" s="39">
        <v>0</v>
      </c>
      <c r="K686" s="39">
        <v>0</v>
      </c>
      <c r="L686" s="39">
        <v>11987.07</v>
      </c>
      <c r="M686" s="76">
        <v>54307.29</v>
      </c>
      <c r="N686" s="27"/>
      <c r="O686" s="11"/>
      <c r="P686" s="13"/>
    </row>
    <row r="687" spans="1:16" ht="12.75" x14ac:dyDescent="0.2">
      <c r="A687" s="27"/>
      <c r="B687" s="92"/>
      <c r="C687" s="93" t="s">
        <v>472</v>
      </c>
      <c r="D687" s="75">
        <v>45707.39</v>
      </c>
      <c r="E687" s="39">
        <v>30029.51</v>
      </c>
      <c r="F687" s="39">
        <v>22673.41</v>
      </c>
      <c r="G687" s="39">
        <v>0</v>
      </c>
      <c r="H687" s="39">
        <v>2.11</v>
      </c>
      <c r="I687" s="39">
        <v>12360.98</v>
      </c>
      <c r="J687" s="39">
        <v>0</v>
      </c>
      <c r="K687" s="39">
        <v>0</v>
      </c>
      <c r="L687" s="39">
        <v>31376.21</v>
      </c>
      <c r="M687" s="76">
        <v>142149.60999999999</v>
      </c>
      <c r="N687" s="27"/>
      <c r="O687" s="11"/>
      <c r="P687" s="12"/>
    </row>
    <row r="688" spans="1:16" ht="12.75" x14ac:dyDescent="0.2">
      <c r="A688" s="27"/>
      <c r="B688" s="92"/>
      <c r="C688" s="93" t="s">
        <v>473</v>
      </c>
      <c r="D688" s="75">
        <v>2328.23</v>
      </c>
      <c r="E688" s="39">
        <v>1529.63</v>
      </c>
      <c r="F688" s="39">
        <v>1154.93</v>
      </c>
      <c r="G688" s="39">
        <v>0</v>
      </c>
      <c r="H688" s="39">
        <v>0.11</v>
      </c>
      <c r="I688" s="39">
        <v>629.64</v>
      </c>
      <c r="J688" s="39">
        <v>0</v>
      </c>
      <c r="K688" s="39">
        <v>0</v>
      </c>
      <c r="L688" s="39">
        <v>1598.23</v>
      </c>
      <c r="M688" s="76">
        <v>7240.77</v>
      </c>
      <c r="N688" s="27"/>
      <c r="O688" s="11"/>
      <c r="P688" s="12"/>
    </row>
    <row r="689" spans="1:16" ht="12.75" x14ac:dyDescent="0.2">
      <c r="A689" s="27"/>
      <c r="B689" s="92"/>
      <c r="C689" s="93" t="s">
        <v>474</v>
      </c>
      <c r="D689" s="75">
        <v>3857.42</v>
      </c>
      <c r="E689" s="39">
        <v>2534.3000000000002</v>
      </c>
      <c r="F689" s="39">
        <v>1913.49</v>
      </c>
      <c r="G689" s="39">
        <v>0</v>
      </c>
      <c r="H689" s="39">
        <v>0.18</v>
      </c>
      <c r="I689" s="39">
        <v>1043.19</v>
      </c>
      <c r="J689" s="39">
        <v>0</v>
      </c>
      <c r="K689" s="39">
        <v>0</v>
      </c>
      <c r="L689" s="39">
        <v>2647.96</v>
      </c>
      <c r="M689" s="76">
        <v>11996.54</v>
      </c>
      <c r="N689" s="27"/>
      <c r="O689" s="11"/>
      <c r="P689" s="12"/>
    </row>
    <row r="690" spans="1:16" ht="12.75" x14ac:dyDescent="0.2">
      <c r="A690" s="27"/>
      <c r="B690" s="92"/>
      <c r="C690" s="93" t="s">
        <v>357</v>
      </c>
      <c r="D690" s="75">
        <v>5297.76</v>
      </c>
      <c r="E690" s="39">
        <v>3480.6</v>
      </c>
      <c r="F690" s="39">
        <v>2627.98</v>
      </c>
      <c r="G690" s="39">
        <v>0</v>
      </c>
      <c r="H690" s="39">
        <v>0.24</v>
      </c>
      <c r="I690" s="39">
        <v>1432.71</v>
      </c>
      <c r="J690" s="39">
        <v>0</v>
      </c>
      <c r="K690" s="39">
        <v>0</v>
      </c>
      <c r="L690" s="39">
        <v>3636.69</v>
      </c>
      <c r="M690" s="76">
        <v>16475.98</v>
      </c>
      <c r="N690" s="27"/>
      <c r="O690" s="11"/>
      <c r="P690" s="12"/>
    </row>
    <row r="691" spans="1:16" thickBot="1" x14ac:dyDescent="0.25">
      <c r="A691" s="27"/>
      <c r="B691" s="94"/>
      <c r="C691" s="95" t="s">
        <v>475</v>
      </c>
      <c r="D691" s="77">
        <v>69483.41</v>
      </c>
      <c r="E691" s="78">
        <v>45650.23</v>
      </c>
      <c r="F691" s="78">
        <v>34467.64</v>
      </c>
      <c r="G691" s="78">
        <v>0</v>
      </c>
      <c r="H691" s="78">
        <v>3.2</v>
      </c>
      <c r="I691" s="78">
        <v>18790.900000000001</v>
      </c>
      <c r="J691" s="78">
        <v>0</v>
      </c>
      <c r="K691" s="78">
        <v>0</v>
      </c>
      <c r="L691" s="78">
        <v>47697.45</v>
      </c>
      <c r="M691" s="79">
        <v>216092.83</v>
      </c>
      <c r="N691" s="27"/>
      <c r="O691" s="11"/>
      <c r="P691" s="12"/>
    </row>
    <row r="692" spans="1:16" thickBot="1" x14ac:dyDescent="0.25">
      <c r="A692" s="27"/>
      <c r="B692" s="88"/>
      <c r="C692" s="89" t="s">
        <v>540</v>
      </c>
      <c r="D692" s="80">
        <v>1996592.28</v>
      </c>
      <c r="E692" s="81">
        <v>1311750.6100000001</v>
      </c>
      <c r="F692" s="81">
        <v>990420.89</v>
      </c>
      <c r="G692" s="81">
        <v>0</v>
      </c>
      <c r="H692" s="81">
        <v>92.04</v>
      </c>
      <c r="I692" s="81">
        <v>539952.78</v>
      </c>
      <c r="J692" s="81">
        <v>0</v>
      </c>
      <c r="K692" s="81">
        <v>443363.44</v>
      </c>
      <c r="L692" s="81">
        <v>0</v>
      </c>
      <c r="M692" s="82">
        <v>5282172.04</v>
      </c>
      <c r="N692" s="27"/>
      <c r="O692" s="11"/>
      <c r="P692" s="12"/>
    </row>
    <row r="693" spans="1:16" thickBot="1" x14ac:dyDescent="0.25">
      <c r="A693" s="27"/>
      <c r="B693" s="1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11"/>
      <c r="P693" s="12"/>
    </row>
    <row r="694" spans="1:16" ht="12.75" x14ac:dyDescent="0.2">
      <c r="A694" s="27"/>
      <c r="B694" s="90" t="s">
        <v>797</v>
      </c>
      <c r="C694" s="91" t="s">
        <v>743</v>
      </c>
      <c r="D694" s="72">
        <v>465682.3</v>
      </c>
      <c r="E694" s="73">
        <v>349390.46</v>
      </c>
      <c r="F694" s="73">
        <v>225465.07</v>
      </c>
      <c r="G694" s="73">
        <v>0</v>
      </c>
      <c r="H694" s="73">
        <v>0</v>
      </c>
      <c r="I694" s="73">
        <v>56056.61</v>
      </c>
      <c r="J694" s="73">
        <v>0</v>
      </c>
      <c r="K694" s="73">
        <v>0</v>
      </c>
      <c r="L694" s="73">
        <v>-84010.9</v>
      </c>
      <c r="M694" s="74">
        <v>1012583.54</v>
      </c>
      <c r="N694" s="27"/>
      <c r="O694" s="11"/>
      <c r="P694" s="12"/>
    </row>
    <row r="695" spans="1:16" ht="12.75" x14ac:dyDescent="0.2">
      <c r="A695" s="27"/>
      <c r="B695" s="92"/>
      <c r="C695" s="93" t="s">
        <v>476</v>
      </c>
      <c r="D695" s="75">
        <v>1892.62</v>
      </c>
      <c r="E695" s="39">
        <v>1419.98</v>
      </c>
      <c r="F695" s="39">
        <v>916.33</v>
      </c>
      <c r="G695" s="39">
        <v>0</v>
      </c>
      <c r="H695" s="39">
        <v>0</v>
      </c>
      <c r="I695" s="39">
        <v>227.82</v>
      </c>
      <c r="J695" s="39">
        <v>0</v>
      </c>
      <c r="K695" s="39">
        <v>0</v>
      </c>
      <c r="L695" s="39">
        <v>1565.26</v>
      </c>
      <c r="M695" s="76">
        <v>6022.01</v>
      </c>
      <c r="N695" s="27"/>
      <c r="O695" s="11"/>
      <c r="P695" s="12"/>
    </row>
    <row r="696" spans="1:16" ht="12.75" x14ac:dyDescent="0.2">
      <c r="A696" s="27"/>
      <c r="B696" s="92"/>
      <c r="C696" s="93" t="s">
        <v>477</v>
      </c>
      <c r="D696" s="75">
        <v>4102.67</v>
      </c>
      <c r="E696" s="39">
        <v>3078.14</v>
      </c>
      <c r="F696" s="39">
        <v>1986.35</v>
      </c>
      <c r="G696" s="39">
        <v>0</v>
      </c>
      <c r="H696" s="39">
        <v>0</v>
      </c>
      <c r="I696" s="39">
        <v>493.86</v>
      </c>
      <c r="J696" s="39">
        <v>0</v>
      </c>
      <c r="K696" s="39">
        <v>0</v>
      </c>
      <c r="L696" s="39">
        <v>3393.05</v>
      </c>
      <c r="M696" s="76">
        <v>13054.07</v>
      </c>
      <c r="N696" s="27"/>
      <c r="O696" s="11"/>
      <c r="P696" s="12"/>
    </row>
    <row r="697" spans="1:16" ht="12.75" x14ac:dyDescent="0.2">
      <c r="A697" s="27"/>
      <c r="B697" s="92"/>
      <c r="C697" s="93" t="s">
        <v>478</v>
      </c>
      <c r="D697" s="75">
        <v>35503.29</v>
      </c>
      <c r="E697" s="39">
        <v>26637.29</v>
      </c>
      <c r="F697" s="39">
        <v>17189.3</v>
      </c>
      <c r="G697" s="39">
        <v>0</v>
      </c>
      <c r="H697" s="39">
        <v>0</v>
      </c>
      <c r="I697" s="39">
        <v>4273.72</v>
      </c>
      <c r="J697" s="39">
        <v>0</v>
      </c>
      <c r="K697" s="39">
        <v>0</v>
      </c>
      <c r="L697" s="39">
        <v>29362.49</v>
      </c>
      <c r="M697" s="76">
        <v>112966.09</v>
      </c>
      <c r="N697" s="27"/>
      <c r="O697" s="11"/>
      <c r="P697" s="12"/>
    </row>
    <row r="698" spans="1:16" ht="12.75" x14ac:dyDescent="0.2">
      <c r="A698" s="27"/>
      <c r="B698" s="92"/>
      <c r="C698" s="93" t="s">
        <v>479</v>
      </c>
      <c r="D698" s="75">
        <v>1202.31</v>
      </c>
      <c r="E698" s="39">
        <v>902.07</v>
      </c>
      <c r="F698" s="39">
        <v>582.11</v>
      </c>
      <c r="G698" s="39">
        <v>0</v>
      </c>
      <c r="H698" s="39">
        <v>0</v>
      </c>
      <c r="I698" s="39">
        <v>144.72999999999999</v>
      </c>
      <c r="J698" s="39">
        <v>0</v>
      </c>
      <c r="K698" s="39">
        <v>0</v>
      </c>
      <c r="L698" s="39">
        <v>994.36</v>
      </c>
      <c r="M698" s="76">
        <v>3825.58</v>
      </c>
      <c r="N698" s="27"/>
      <c r="O698" s="11"/>
      <c r="P698" s="12"/>
    </row>
    <row r="699" spans="1:16" ht="12.75" x14ac:dyDescent="0.2">
      <c r="A699" s="27"/>
      <c r="B699" s="92"/>
      <c r="C699" s="93" t="s">
        <v>480</v>
      </c>
      <c r="D699" s="75">
        <v>0</v>
      </c>
      <c r="E699" s="39">
        <v>0</v>
      </c>
      <c r="F699" s="39">
        <v>0</v>
      </c>
      <c r="G699" s="39">
        <v>0</v>
      </c>
      <c r="H699" s="39">
        <v>0</v>
      </c>
      <c r="I699" s="39">
        <v>0</v>
      </c>
      <c r="J699" s="39">
        <v>0</v>
      </c>
      <c r="K699" s="39">
        <v>0</v>
      </c>
      <c r="L699" s="39">
        <v>0</v>
      </c>
      <c r="M699" s="76">
        <v>0</v>
      </c>
      <c r="N699" s="27"/>
      <c r="O699" s="11"/>
      <c r="P699" s="12"/>
    </row>
    <row r="700" spans="1:16" thickBot="1" x14ac:dyDescent="0.25">
      <c r="A700" s="27"/>
      <c r="B700" s="94"/>
      <c r="C700" s="95" t="s">
        <v>17</v>
      </c>
      <c r="D700" s="77">
        <v>58879.86</v>
      </c>
      <c r="E700" s="78">
        <v>44176.18</v>
      </c>
      <c r="F700" s="78">
        <v>28507.31</v>
      </c>
      <c r="G700" s="78">
        <v>0</v>
      </c>
      <c r="H700" s="78">
        <v>0</v>
      </c>
      <c r="I700" s="78">
        <v>7087.68</v>
      </c>
      <c r="J700" s="78">
        <v>0</v>
      </c>
      <c r="K700" s="78">
        <v>0</v>
      </c>
      <c r="L700" s="78">
        <v>48695.74</v>
      </c>
      <c r="M700" s="79">
        <v>187346.77</v>
      </c>
      <c r="N700" s="27"/>
      <c r="O700" s="11"/>
      <c r="P700" s="12"/>
    </row>
    <row r="701" spans="1:16" thickBot="1" x14ac:dyDescent="0.25">
      <c r="A701" s="27"/>
      <c r="B701" s="88"/>
      <c r="C701" s="89" t="s">
        <v>540</v>
      </c>
      <c r="D701" s="80">
        <v>567263.05000000005</v>
      </c>
      <c r="E701" s="81">
        <v>425604.12</v>
      </c>
      <c r="F701" s="81">
        <v>274646.46999999997</v>
      </c>
      <c r="G701" s="81">
        <v>0</v>
      </c>
      <c r="H701" s="81">
        <v>0</v>
      </c>
      <c r="I701" s="81">
        <v>68284.42</v>
      </c>
      <c r="J701" s="81">
        <v>0</v>
      </c>
      <c r="K701" s="81">
        <v>0</v>
      </c>
      <c r="L701" s="81">
        <v>0</v>
      </c>
      <c r="M701" s="82">
        <v>1335798.06</v>
      </c>
      <c r="N701" s="27"/>
      <c r="O701" s="11"/>
      <c r="P701" s="13"/>
    </row>
    <row r="702" spans="1:16" thickBot="1" x14ac:dyDescent="0.25">
      <c r="A702" s="27"/>
      <c r="B702" s="1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11"/>
      <c r="P702" s="12"/>
    </row>
    <row r="703" spans="1:16" ht="12.75" x14ac:dyDescent="0.2">
      <c r="A703" s="27"/>
      <c r="B703" s="90" t="s">
        <v>798</v>
      </c>
      <c r="C703" s="91" t="s">
        <v>735</v>
      </c>
      <c r="D703" s="72">
        <v>973169.9</v>
      </c>
      <c r="E703" s="73">
        <v>861419.12</v>
      </c>
      <c r="F703" s="73">
        <v>478983.88</v>
      </c>
      <c r="G703" s="73">
        <v>0</v>
      </c>
      <c r="H703" s="73">
        <v>0</v>
      </c>
      <c r="I703" s="73">
        <v>294950.59000000003</v>
      </c>
      <c r="J703" s="73">
        <v>0</v>
      </c>
      <c r="K703" s="73">
        <v>257866.07</v>
      </c>
      <c r="L703" s="73">
        <v>-283253.21999999997</v>
      </c>
      <c r="M703" s="74">
        <v>2583136.34</v>
      </c>
      <c r="N703" s="27"/>
      <c r="O703" s="11"/>
      <c r="P703" s="12"/>
    </row>
    <row r="704" spans="1:16" ht="12.75" x14ac:dyDescent="0.2">
      <c r="A704" s="27"/>
      <c r="B704" s="92"/>
      <c r="C704" s="93" t="s">
        <v>481</v>
      </c>
      <c r="D704" s="75">
        <v>18285.09</v>
      </c>
      <c r="E704" s="39">
        <v>16185.38</v>
      </c>
      <c r="F704" s="39">
        <v>8999.73</v>
      </c>
      <c r="G704" s="39">
        <v>0</v>
      </c>
      <c r="H704" s="39">
        <v>0</v>
      </c>
      <c r="I704" s="39">
        <v>5541.89</v>
      </c>
      <c r="J704" s="39">
        <v>0</v>
      </c>
      <c r="K704" s="39">
        <v>0</v>
      </c>
      <c r="L704" s="39">
        <v>18597.419999999998</v>
      </c>
      <c r="M704" s="76">
        <v>67609.509999999995</v>
      </c>
      <c r="N704" s="27"/>
      <c r="O704" s="11"/>
      <c r="P704" s="12"/>
    </row>
    <row r="705" spans="1:16" ht="12.75" x14ac:dyDescent="0.2">
      <c r="A705" s="27"/>
      <c r="B705" s="92"/>
      <c r="C705" s="93" t="s">
        <v>482</v>
      </c>
      <c r="D705" s="75">
        <v>685.29</v>
      </c>
      <c r="E705" s="39">
        <v>606.59</v>
      </c>
      <c r="F705" s="39">
        <v>337.29</v>
      </c>
      <c r="G705" s="39">
        <v>0</v>
      </c>
      <c r="H705" s="39">
        <v>0</v>
      </c>
      <c r="I705" s="39">
        <v>207.7</v>
      </c>
      <c r="J705" s="39">
        <v>0</v>
      </c>
      <c r="K705" s="39">
        <v>0</v>
      </c>
      <c r="L705" s="39">
        <v>696.99</v>
      </c>
      <c r="M705" s="76">
        <v>2533.86</v>
      </c>
      <c r="N705" s="27"/>
      <c r="O705" s="11"/>
      <c r="P705" s="12"/>
    </row>
    <row r="706" spans="1:16" ht="12.75" x14ac:dyDescent="0.2">
      <c r="A706" s="27"/>
      <c r="B706" s="92"/>
      <c r="C706" s="93" t="s">
        <v>483</v>
      </c>
      <c r="D706" s="75">
        <v>158022.12</v>
      </c>
      <c r="E706" s="39">
        <v>139876.16</v>
      </c>
      <c r="F706" s="39">
        <v>77776.81</v>
      </c>
      <c r="G706" s="39">
        <v>0</v>
      </c>
      <c r="H706" s="39">
        <v>0</v>
      </c>
      <c r="I706" s="39">
        <v>47893.71</v>
      </c>
      <c r="J706" s="39">
        <v>0</v>
      </c>
      <c r="K706" s="39">
        <v>0</v>
      </c>
      <c r="L706" s="39">
        <v>160721.21</v>
      </c>
      <c r="M706" s="76">
        <v>584290.01</v>
      </c>
      <c r="N706" s="27"/>
      <c r="O706" s="11"/>
      <c r="P706" s="12"/>
    </row>
    <row r="707" spans="1:16" ht="12.75" x14ac:dyDescent="0.2">
      <c r="A707" s="27"/>
      <c r="B707" s="92"/>
      <c r="C707" s="93" t="s">
        <v>484</v>
      </c>
      <c r="D707" s="75">
        <v>927.61</v>
      </c>
      <c r="E707" s="39">
        <v>821.09</v>
      </c>
      <c r="F707" s="39">
        <v>456.56</v>
      </c>
      <c r="G707" s="39">
        <v>0</v>
      </c>
      <c r="H707" s="39">
        <v>0</v>
      </c>
      <c r="I707" s="39">
        <v>281.14</v>
      </c>
      <c r="J707" s="39">
        <v>0</v>
      </c>
      <c r="K707" s="39">
        <v>0</v>
      </c>
      <c r="L707" s="39">
        <v>943.45</v>
      </c>
      <c r="M707" s="76">
        <v>3429.85</v>
      </c>
      <c r="N707" s="27"/>
      <c r="O707" s="11"/>
      <c r="P707" s="12"/>
    </row>
    <row r="708" spans="1:16" ht="12.75" x14ac:dyDescent="0.2">
      <c r="A708" s="27"/>
      <c r="B708" s="92"/>
      <c r="C708" s="93" t="s">
        <v>211</v>
      </c>
      <c r="D708" s="75">
        <v>15878.26</v>
      </c>
      <c r="E708" s="39">
        <v>14054.93</v>
      </c>
      <c r="F708" s="39">
        <v>7815.11</v>
      </c>
      <c r="G708" s="39">
        <v>0</v>
      </c>
      <c r="H708" s="39">
        <v>0</v>
      </c>
      <c r="I708" s="39">
        <v>4812.42</v>
      </c>
      <c r="J708" s="39">
        <v>0</v>
      </c>
      <c r="K708" s="39">
        <v>0</v>
      </c>
      <c r="L708" s="39">
        <v>16149.48</v>
      </c>
      <c r="M708" s="76">
        <v>58710.2</v>
      </c>
      <c r="N708" s="27"/>
      <c r="O708" s="11"/>
      <c r="P708" s="12"/>
    </row>
    <row r="709" spans="1:16" ht="12.75" x14ac:dyDescent="0.2">
      <c r="A709" s="27"/>
      <c r="B709" s="92"/>
      <c r="C709" s="93" t="s">
        <v>485</v>
      </c>
      <c r="D709" s="75">
        <v>785.55</v>
      </c>
      <c r="E709" s="39">
        <v>695.34</v>
      </c>
      <c r="F709" s="39">
        <v>386.64</v>
      </c>
      <c r="G709" s="39">
        <v>0</v>
      </c>
      <c r="H709" s="39">
        <v>0</v>
      </c>
      <c r="I709" s="39">
        <v>238.09</v>
      </c>
      <c r="J709" s="39">
        <v>0</v>
      </c>
      <c r="K709" s="39">
        <v>0</v>
      </c>
      <c r="L709" s="39">
        <v>798.97</v>
      </c>
      <c r="M709" s="76">
        <v>2904.59</v>
      </c>
      <c r="N709" s="27"/>
      <c r="O709" s="11"/>
      <c r="P709" s="12"/>
    </row>
    <row r="710" spans="1:16" ht="12.75" x14ac:dyDescent="0.2">
      <c r="A710" s="27"/>
      <c r="B710" s="92"/>
      <c r="C710" s="93" t="s">
        <v>486</v>
      </c>
      <c r="D710" s="75">
        <v>493.03</v>
      </c>
      <c r="E710" s="39">
        <v>436.42</v>
      </c>
      <c r="F710" s="39">
        <v>242.66</v>
      </c>
      <c r="G710" s="39">
        <v>0</v>
      </c>
      <c r="H710" s="39">
        <v>0</v>
      </c>
      <c r="I710" s="39">
        <v>149.43</v>
      </c>
      <c r="J710" s="39">
        <v>0</v>
      </c>
      <c r="K710" s="39">
        <v>0</v>
      </c>
      <c r="L710" s="39">
        <v>501.46</v>
      </c>
      <c r="M710" s="76">
        <v>1823</v>
      </c>
      <c r="N710" s="27"/>
      <c r="O710" s="11"/>
      <c r="P710" s="12"/>
    </row>
    <row r="711" spans="1:16" ht="12.75" x14ac:dyDescent="0.2">
      <c r="A711" s="27"/>
      <c r="B711" s="92"/>
      <c r="C711" s="93" t="s">
        <v>487</v>
      </c>
      <c r="D711" s="75">
        <v>4211.8599999999997</v>
      </c>
      <c r="E711" s="39">
        <v>3728.2</v>
      </c>
      <c r="F711" s="39">
        <v>2073.0300000000002</v>
      </c>
      <c r="G711" s="39">
        <v>0</v>
      </c>
      <c r="H711" s="39">
        <v>0</v>
      </c>
      <c r="I711" s="39">
        <v>1276.54</v>
      </c>
      <c r="J711" s="39">
        <v>0</v>
      </c>
      <c r="K711" s="39">
        <v>0</v>
      </c>
      <c r="L711" s="39">
        <v>4283.79</v>
      </c>
      <c r="M711" s="76">
        <v>15573.42</v>
      </c>
      <c r="N711" s="27"/>
      <c r="O711" s="11"/>
      <c r="P711" s="12"/>
    </row>
    <row r="712" spans="1:16" ht="12.75" x14ac:dyDescent="0.2">
      <c r="A712" s="27"/>
      <c r="B712" s="92"/>
      <c r="C712" s="93" t="s">
        <v>488</v>
      </c>
      <c r="D712" s="75">
        <v>25062.61</v>
      </c>
      <c r="E712" s="39">
        <v>22184.63</v>
      </c>
      <c r="F712" s="39">
        <v>12335.55</v>
      </c>
      <c r="G712" s="39">
        <v>0</v>
      </c>
      <c r="H712" s="39">
        <v>0</v>
      </c>
      <c r="I712" s="39">
        <v>7596.04</v>
      </c>
      <c r="J712" s="39">
        <v>0</v>
      </c>
      <c r="K712" s="39">
        <v>0</v>
      </c>
      <c r="L712" s="39">
        <v>25490.7</v>
      </c>
      <c r="M712" s="76">
        <v>92669.53</v>
      </c>
      <c r="N712" s="27"/>
      <c r="O712" s="11"/>
      <c r="P712" s="12"/>
    </row>
    <row r="713" spans="1:16" ht="12.75" x14ac:dyDescent="0.2">
      <c r="A713" s="27"/>
      <c r="B713" s="92"/>
      <c r="C713" s="93" t="s">
        <v>489</v>
      </c>
      <c r="D713" s="75">
        <v>1011.22</v>
      </c>
      <c r="E713" s="39">
        <v>895.1</v>
      </c>
      <c r="F713" s="39">
        <v>497.71</v>
      </c>
      <c r="G713" s="39">
        <v>0</v>
      </c>
      <c r="H713" s="39">
        <v>0</v>
      </c>
      <c r="I713" s="39">
        <v>306.48</v>
      </c>
      <c r="J713" s="39">
        <v>0</v>
      </c>
      <c r="K713" s="39">
        <v>0</v>
      </c>
      <c r="L713" s="39">
        <v>1028.49</v>
      </c>
      <c r="M713" s="76">
        <v>3739</v>
      </c>
      <c r="N713" s="27"/>
      <c r="O713" s="11"/>
    </row>
    <row r="714" spans="1:16" ht="12.75" x14ac:dyDescent="0.2">
      <c r="A714" s="27"/>
      <c r="B714" s="92"/>
      <c r="C714" s="93" t="s">
        <v>490</v>
      </c>
      <c r="D714" s="75">
        <v>501.42</v>
      </c>
      <c r="E714" s="39">
        <v>443.84</v>
      </c>
      <c r="F714" s="39">
        <v>246.79</v>
      </c>
      <c r="G714" s="39">
        <v>0</v>
      </c>
      <c r="H714" s="39">
        <v>0</v>
      </c>
      <c r="I714" s="39">
        <v>151.97</v>
      </c>
      <c r="J714" s="39">
        <v>0</v>
      </c>
      <c r="K714" s="39">
        <v>0</v>
      </c>
      <c r="L714" s="39">
        <v>509.97</v>
      </c>
      <c r="M714" s="76">
        <v>1853.99</v>
      </c>
      <c r="N714" s="27"/>
    </row>
    <row r="715" spans="1:16" ht="12.75" x14ac:dyDescent="0.2">
      <c r="A715" s="27"/>
      <c r="B715" s="92"/>
      <c r="C715" s="93" t="s">
        <v>401</v>
      </c>
      <c r="D715" s="75">
        <v>25856.55</v>
      </c>
      <c r="E715" s="39">
        <v>22887.39</v>
      </c>
      <c r="F715" s="39">
        <v>12726.32</v>
      </c>
      <c r="G715" s="39">
        <v>0</v>
      </c>
      <c r="H715" s="39">
        <v>0</v>
      </c>
      <c r="I715" s="39">
        <v>7836.66</v>
      </c>
      <c r="J715" s="39">
        <v>0</v>
      </c>
      <c r="K715" s="39">
        <v>0</v>
      </c>
      <c r="L715" s="39">
        <v>26298.18</v>
      </c>
      <c r="M715" s="76">
        <v>95605.1</v>
      </c>
      <c r="N715" s="27"/>
    </row>
    <row r="716" spans="1:16" ht="12.75" x14ac:dyDescent="0.2">
      <c r="A716" s="27"/>
      <c r="B716" s="92"/>
      <c r="C716" s="93" t="s">
        <v>491</v>
      </c>
      <c r="D716" s="75">
        <v>2314.83</v>
      </c>
      <c r="E716" s="39">
        <v>2049.02</v>
      </c>
      <c r="F716" s="39">
        <v>1139.3399999999999</v>
      </c>
      <c r="G716" s="39">
        <v>0</v>
      </c>
      <c r="H716" s="39">
        <v>0</v>
      </c>
      <c r="I716" s="39">
        <v>701.58</v>
      </c>
      <c r="J716" s="39">
        <v>0</v>
      </c>
      <c r="K716" s="39">
        <v>0</v>
      </c>
      <c r="L716" s="39">
        <v>2354.37</v>
      </c>
      <c r="M716" s="76">
        <v>8559.14</v>
      </c>
      <c r="N716" s="27"/>
    </row>
    <row r="717" spans="1:16" ht="12.75" x14ac:dyDescent="0.2">
      <c r="A717" s="27"/>
      <c r="B717" s="92"/>
      <c r="C717" s="93" t="s">
        <v>492</v>
      </c>
      <c r="D717" s="75">
        <v>7387.58</v>
      </c>
      <c r="E717" s="39">
        <v>6539.26</v>
      </c>
      <c r="F717" s="39">
        <v>3636.09</v>
      </c>
      <c r="G717" s="39">
        <v>0</v>
      </c>
      <c r="H717" s="39">
        <v>0</v>
      </c>
      <c r="I717" s="39">
        <v>2239.0500000000002</v>
      </c>
      <c r="J717" s="39">
        <v>0</v>
      </c>
      <c r="K717" s="39">
        <v>0</v>
      </c>
      <c r="L717" s="39">
        <v>7513.77</v>
      </c>
      <c r="M717" s="76">
        <v>27315.75</v>
      </c>
      <c r="N717" s="27"/>
    </row>
    <row r="718" spans="1:16" thickBot="1" x14ac:dyDescent="0.25">
      <c r="A718" s="27"/>
      <c r="B718" s="94"/>
      <c r="C718" s="95" t="s">
        <v>672</v>
      </c>
      <c r="D718" s="77">
        <v>17073.349999999999</v>
      </c>
      <c r="E718" s="78">
        <v>15112.79</v>
      </c>
      <c r="F718" s="78">
        <v>8403.32</v>
      </c>
      <c r="G718" s="78">
        <v>0</v>
      </c>
      <c r="H718" s="78">
        <v>0</v>
      </c>
      <c r="I718" s="78">
        <v>5174.63</v>
      </c>
      <c r="J718" s="78">
        <v>0</v>
      </c>
      <c r="K718" s="78">
        <v>0</v>
      </c>
      <c r="L718" s="78">
        <v>17364.97</v>
      </c>
      <c r="M718" s="79">
        <v>63129.06</v>
      </c>
      <c r="N718" s="27"/>
    </row>
    <row r="719" spans="1:16" thickBot="1" x14ac:dyDescent="0.25">
      <c r="A719" s="27"/>
      <c r="B719" s="88"/>
      <c r="C719" s="89" t="s">
        <v>540</v>
      </c>
      <c r="D719" s="80">
        <v>1251666.27</v>
      </c>
      <c r="E719" s="81">
        <v>1107935.26</v>
      </c>
      <c r="F719" s="81">
        <v>616056.82999999996</v>
      </c>
      <c r="G719" s="81">
        <v>0</v>
      </c>
      <c r="H719" s="81">
        <v>0</v>
      </c>
      <c r="I719" s="81">
        <v>379357.92</v>
      </c>
      <c r="J719" s="81">
        <v>0</v>
      </c>
      <c r="K719" s="81">
        <v>257866.07</v>
      </c>
      <c r="L719" s="81">
        <v>0</v>
      </c>
      <c r="M719" s="82">
        <v>3612882.35</v>
      </c>
      <c r="N719" s="27"/>
    </row>
    <row r="720" spans="1:16" thickBot="1" x14ac:dyDescent="0.25">
      <c r="A720" s="27"/>
      <c r="B720" s="1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</row>
    <row r="721" spans="1:14" ht="12.75" x14ac:dyDescent="0.2">
      <c r="A721" s="27"/>
      <c r="B721" s="90" t="s">
        <v>17</v>
      </c>
      <c r="C721" s="91" t="s">
        <v>735</v>
      </c>
      <c r="D721" s="72">
        <v>838774.39</v>
      </c>
      <c r="E721" s="73">
        <v>595853.93000000005</v>
      </c>
      <c r="F721" s="73">
        <v>396844.6</v>
      </c>
      <c r="G721" s="73">
        <v>0</v>
      </c>
      <c r="H721" s="73">
        <v>0</v>
      </c>
      <c r="I721" s="73">
        <v>193969.91</v>
      </c>
      <c r="J721" s="73">
        <v>0</v>
      </c>
      <c r="K721" s="73">
        <v>245870.31</v>
      </c>
      <c r="L721" s="73">
        <v>-273915.21000000002</v>
      </c>
      <c r="M721" s="74">
        <v>1997397.93</v>
      </c>
      <c r="N721" s="27"/>
    </row>
    <row r="722" spans="1:14" ht="12.75" x14ac:dyDescent="0.2">
      <c r="A722" s="27"/>
      <c r="B722" s="92"/>
      <c r="C722" s="93" t="s">
        <v>493</v>
      </c>
      <c r="D722" s="75">
        <v>140831.41</v>
      </c>
      <c r="E722" s="39">
        <v>100044.72</v>
      </c>
      <c r="F722" s="39">
        <v>66630.77</v>
      </c>
      <c r="G722" s="39">
        <v>0</v>
      </c>
      <c r="H722" s="39">
        <v>0</v>
      </c>
      <c r="I722" s="39">
        <v>32567.82</v>
      </c>
      <c r="J722" s="39">
        <v>0</v>
      </c>
      <c r="K722" s="39">
        <v>0</v>
      </c>
      <c r="L722" s="39">
        <v>109194.19</v>
      </c>
      <c r="M722" s="76">
        <v>449268.91</v>
      </c>
      <c r="N722" s="27"/>
    </row>
    <row r="723" spans="1:14" ht="12.75" x14ac:dyDescent="0.2">
      <c r="A723" s="27"/>
      <c r="B723" s="92"/>
      <c r="C723" s="93" t="s">
        <v>16</v>
      </c>
      <c r="D723" s="75">
        <v>19530.46</v>
      </c>
      <c r="E723" s="39">
        <v>13874.17</v>
      </c>
      <c r="F723" s="39">
        <v>9240.34</v>
      </c>
      <c r="G723" s="39">
        <v>0</v>
      </c>
      <c r="H723" s="39">
        <v>0</v>
      </c>
      <c r="I723" s="39">
        <v>4516.5</v>
      </c>
      <c r="J723" s="39">
        <v>0</v>
      </c>
      <c r="K723" s="39">
        <v>0</v>
      </c>
      <c r="L723" s="39">
        <v>15143.02</v>
      </c>
      <c r="M723" s="76">
        <v>62304.49</v>
      </c>
      <c r="N723" s="27"/>
    </row>
    <row r="724" spans="1:14" ht="12.75" x14ac:dyDescent="0.2">
      <c r="A724" s="27"/>
      <c r="B724" s="92"/>
      <c r="C724" s="93" t="s">
        <v>494</v>
      </c>
      <c r="D724" s="75">
        <v>22221.16</v>
      </c>
      <c r="E724" s="39">
        <v>15785.61</v>
      </c>
      <c r="F724" s="39">
        <v>10513.37</v>
      </c>
      <c r="G724" s="39">
        <v>0</v>
      </c>
      <c r="H724" s="39">
        <v>0</v>
      </c>
      <c r="I724" s="39">
        <v>5138.7299999999996</v>
      </c>
      <c r="J724" s="39">
        <v>0</v>
      </c>
      <c r="K724" s="39">
        <v>0</v>
      </c>
      <c r="L724" s="39">
        <v>17229.27</v>
      </c>
      <c r="M724" s="76">
        <v>70888.14</v>
      </c>
      <c r="N724" s="27"/>
    </row>
    <row r="725" spans="1:14" ht="12.75" x14ac:dyDescent="0.2">
      <c r="A725" s="27"/>
      <c r="B725" s="92"/>
      <c r="C725" s="93" t="s">
        <v>495</v>
      </c>
      <c r="D725" s="75">
        <v>133894.26</v>
      </c>
      <c r="E725" s="39">
        <v>95116.66</v>
      </c>
      <c r="F725" s="39">
        <v>63348.639999999999</v>
      </c>
      <c r="G725" s="39">
        <v>0</v>
      </c>
      <c r="H725" s="39">
        <v>0</v>
      </c>
      <c r="I725" s="39">
        <v>30963.58</v>
      </c>
      <c r="J725" s="39">
        <v>0</v>
      </c>
      <c r="K725" s="39">
        <v>0</v>
      </c>
      <c r="L725" s="39">
        <v>103815.44</v>
      </c>
      <c r="M725" s="76">
        <v>427138.58</v>
      </c>
      <c r="N725" s="27"/>
    </row>
    <row r="726" spans="1:14" ht="12.75" x14ac:dyDescent="0.2">
      <c r="A726" s="27"/>
      <c r="B726" s="92"/>
      <c r="C726" s="93" t="s">
        <v>496</v>
      </c>
      <c r="D726" s="75">
        <v>12236.29</v>
      </c>
      <c r="E726" s="39">
        <v>8692.5</v>
      </c>
      <c r="F726" s="39">
        <v>5789.29</v>
      </c>
      <c r="G726" s="39">
        <v>0</v>
      </c>
      <c r="H726" s="39">
        <v>0</v>
      </c>
      <c r="I726" s="39">
        <v>2829.69</v>
      </c>
      <c r="J726" s="39">
        <v>0</v>
      </c>
      <c r="K726" s="39">
        <v>0</v>
      </c>
      <c r="L726" s="39">
        <v>9487.4699999999993</v>
      </c>
      <c r="M726" s="76">
        <v>39035.24</v>
      </c>
      <c r="N726" s="27"/>
    </row>
    <row r="727" spans="1:14" thickBot="1" x14ac:dyDescent="0.25">
      <c r="A727" s="27"/>
      <c r="B727" s="94"/>
      <c r="C727" s="95" t="s">
        <v>497</v>
      </c>
      <c r="D727" s="77">
        <v>24564.02</v>
      </c>
      <c r="E727" s="78">
        <v>17449.95</v>
      </c>
      <c r="F727" s="78">
        <v>11621.84</v>
      </c>
      <c r="G727" s="78">
        <v>0</v>
      </c>
      <c r="H727" s="78">
        <v>0</v>
      </c>
      <c r="I727" s="78">
        <v>5680.53</v>
      </c>
      <c r="J727" s="78">
        <v>0</v>
      </c>
      <c r="K727" s="78">
        <v>0</v>
      </c>
      <c r="L727" s="78">
        <v>19045.82</v>
      </c>
      <c r="M727" s="79">
        <v>78362.16</v>
      </c>
      <c r="N727" s="27"/>
    </row>
    <row r="728" spans="1:14" thickBot="1" x14ac:dyDescent="0.25">
      <c r="A728" s="27"/>
      <c r="B728" s="88"/>
      <c r="C728" s="89" t="s">
        <v>540</v>
      </c>
      <c r="D728" s="80">
        <v>1192051.99</v>
      </c>
      <c r="E728" s="81">
        <v>846817.54</v>
      </c>
      <c r="F728" s="81">
        <v>563988.85</v>
      </c>
      <c r="G728" s="81">
        <v>0</v>
      </c>
      <c r="H728" s="81">
        <v>0</v>
      </c>
      <c r="I728" s="81">
        <v>275666.76</v>
      </c>
      <c r="J728" s="81">
        <v>0</v>
      </c>
      <c r="K728" s="81">
        <v>245870.31</v>
      </c>
      <c r="L728" s="81">
        <v>0</v>
      </c>
      <c r="M728" s="82">
        <v>3124395.45</v>
      </c>
      <c r="N728" s="27"/>
    </row>
    <row r="729" spans="1:14" thickBot="1" x14ac:dyDescent="0.25">
      <c r="A729" s="27"/>
      <c r="B729" s="1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</row>
    <row r="730" spans="1:14" ht="12.75" x14ac:dyDescent="0.2">
      <c r="A730" s="27"/>
      <c r="B730" s="90" t="s">
        <v>799</v>
      </c>
      <c r="C730" s="91" t="s">
        <v>735</v>
      </c>
      <c r="D730" s="72">
        <v>3558442.79</v>
      </c>
      <c r="E730" s="73">
        <v>873504.56</v>
      </c>
      <c r="F730" s="73">
        <v>1758452.7</v>
      </c>
      <c r="G730" s="73">
        <v>0</v>
      </c>
      <c r="H730" s="73">
        <v>64.81</v>
      </c>
      <c r="I730" s="73">
        <v>339606.24</v>
      </c>
      <c r="J730" s="73">
        <v>0</v>
      </c>
      <c r="K730" s="73">
        <v>413631.59</v>
      </c>
      <c r="L730" s="73">
        <v>-152545.99</v>
      </c>
      <c r="M730" s="74">
        <v>6791156.7000000002</v>
      </c>
      <c r="N730" s="27"/>
    </row>
    <row r="731" spans="1:14" ht="12.75" x14ac:dyDescent="0.2">
      <c r="A731" s="27"/>
      <c r="B731" s="92"/>
      <c r="C731" s="93" t="s">
        <v>498</v>
      </c>
      <c r="D731" s="75">
        <v>107640.7</v>
      </c>
      <c r="E731" s="39">
        <v>26422.97</v>
      </c>
      <c r="F731" s="39">
        <v>53192.1</v>
      </c>
      <c r="G731" s="39">
        <v>0</v>
      </c>
      <c r="H731" s="39">
        <v>1.96</v>
      </c>
      <c r="I731" s="39">
        <v>10272.879999999999</v>
      </c>
      <c r="J731" s="39">
        <v>0</v>
      </c>
      <c r="K731" s="39">
        <v>0</v>
      </c>
      <c r="L731" s="39">
        <v>10205.09</v>
      </c>
      <c r="M731" s="76">
        <v>207735.7</v>
      </c>
      <c r="N731" s="27"/>
    </row>
    <row r="732" spans="1:14" ht="12.75" x14ac:dyDescent="0.2">
      <c r="A732" s="27"/>
      <c r="B732" s="92"/>
      <c r="C732" s="93" t="s">
        <v>5</v>
      </c>
      <c r="D732" s="75">
        <v>20470.36</v>
      </c>
      <c r="E732" s="39">
        <v>5024.9399999999996</v>
      </c>
      <c r="F732" s="39">
        <v>10115.709999999999</v>
      </c>
      <c r="G732" s="39">
        <v>0</v>
      </c>
      <c r="H732" s="39">
        <v>0.37</v>
      </c>
      <c r="I732" s="39">
        <v>1953.63</v>
      </c>
      <c r="J732" s="39">
        <v>0</v>
      </c>
      <c r="K732" s="39">
        <v>0</v>
      </c>
      <c r="L732" s="39">
        <v>1940.74</v>
      </c>
      <c r="M732" s="76">
        <v>39505.75</v>
      </c>
      <c r="N732" s="27"/>
    </row>
    <row r="733" spans="1:14" ht="12.75" x14ac:dyDescent="0.2">
      <c r="A733" s="27"/>
      <c r="B733" s="92"/>
      <c r="C733" s="93" t="s">
        <v>499</v>
      </c>
      <c r="D733" s="75">
        <v>37918.800000000003</v>
      </c>
      <c r="E733" s="39">
        <v>9308.07</v>
      </c>
      <c r="F733" s="39">
        <v>18738.09</v>
      </c>
      <c r="G733" s="39">
        <v>0</v>
      </c>
      <c r="H733" s="39">
        <v>0.69</v>
      </c>
      <c r="I733" s="39">
        <v>3618.85</v>
      </c>
      <c r="J733" s="39">
        <v>0</v>
      </c>
      <c r="K733" s="39">
        <v>0</v>
      </c>
      <c r="L733" s="39">
        <v>3594.98</v>
      </c>
      <c r="M733" s="76">
        <v>73179.48</v>
      </c>
      <c r="N733" s="27"/>
    </row>
    <row r="734" spans="1:14" ht="12.75" x14ac:dyDescent="0.2">
      <c r="A734" s="27"/>
      <c r="B734" s="92"/>
      <c r="C734" s="93" t="s">
        <v>500</v>
      </c>
      <c r="D734" s="75">
        <v>19832.7</v>
      </c>
      <c r="E734" s="39">
        <v>4868.41</v>
      </c>
      <c r="F734" s="39">
        <v>9800.6</v>
      </c>
      <c r="G734" s="39">
        <v>0</v>
      </c>
      <c r="H734" s="39">
        <v>0.36</v>
      </c>
      <c r="I734" s="39">
        <v>1892.77</v>
      </c>
      <c r="J734" s="39">
        <v>0</v>
      </c>
      <c r="K734" s="39">
        <v>0</v>
      </c>
      <c r="L734" s="39">
        <v>1880.28</v>
      </c>
      <c r="M734" s="76">
        <v>38275.120000000003</v>
      </c>
      <c r="N734" s="27"/>
    </row>
    <row r="735" spans="1:14" ht="12.75" x14ac:dyDescent="0.2">
      <c r="A735" s="27"/>
      <c r="B735" s="92"/>
      <c r="C735" s="93" t="s">
        <v>501</v>
      </c>
      <c r="D735" s="75">
        <v>74396.899999999994</v>
      </c>
      <c r="E735" s="39">
        <v>18262.490000000002</v>
      </c>
      <c r="F735" s="39">
        <v>36764.239999999998</v>
      </c>
      <c r="G735" s="39">
        <v>0</v>
      </c>
      <c r="H735" s="39">
        <v>1.35</v>
      </c>
      <c r="I735" s="39">
        <v>7100.2</v>
      </c>
      <c r="J735" s="39">
        <v>0</v>
      </c>
      <c r="K735" s="39">
        <v>0</v>
      </c>
      <c r="L735" s="39">
        <v>7053.36</v>
      </c>
      <c r="M735" s="76">
        <v>143578.54</v>
      </c>
      <c r="N735" s="27"/>
    </row>
    <row r="736" spans="1:14" ht="12.75" x14ac:dyDescent="0.2">
      <c r="A736" s="27"/>
      <c r="B736" s="92"/>
      <c r="C736" s="93" t="s">
        <v>35</v>
      </c>
      <c r="D736" s="75">
        <v>254899.78</v>
      </c>
      <c r="E736" s="39">
        <v>62571.22</v>
      </c>
      <c r="F736" s="39">
        <v>125962.18</v>
      </c>
      <c r="G736" s="39">
        <v>0</v>
      </c>
      <c r="H736" s="39">
        <v>4.6399999999999997</v>
      </c>
      <c r="I736" s="39">
        <v>24326.81</v>
      </c>
      <c r="J736" s="39">
        <v>0</v>
      </c>
      <c r="K736" s="39">
        <v>0</v>
      </c>
      <c r="L736" s="39">
        <v>24166.32</v>
      </c>
      <c r="M736" s="76">
        <v>491930.95</v>
      </c>
      <c r="N736" s="27"/>
    </row>
    <row r="737" spans="1:14" ht="12.75" x14ac:dyDescent="0.2">
      <c r="A737" s="27"/>
      <c r="B737" s="92"/>
      <c r="C737" s="93" t="s">
        <v>502</v>
      </c>
      <c r="D737" s="75">
        <v>90829.93</v>
      </c>
      <c r="E737" s="39">
        <v>22296.37</v>
      </c>
      <c r="F737" s="39">
        <v>44884.84</v>
      </c>
      <c r="G737" s="39">
        <v>0</v>
      </c>
      <c r="H737" s="39">
        <v>1.65</v>
      </c>
      <c r="I737" s="39">
        <v>8668.51</v>
      </c>
      <c r="J737" s="39">
        <v>0</v>
      </c>
      <c r="K737" s="39">
        <v>0</v>
      </c>
      <c r="L737" s="39">
        <v>8611.33</v>
      </c>
      <c r="M737" s="76">
        <v>175292.63</v>
      </c>
      <c r="N737" s="27"/>
    </row>
    <row r="738" spans="1:14" ht="12.75" x14ac:dyDescent="0.2">
      <c r="A738" s="27"/>
      <c r="B738" s="92"/>
      <c r="C738" s="93" t="s">
        <v>503</v>
      </c>
      <c r="D738" s="75">
        <v>57680.7</v>
      </c>
      <c r="E738" s="39">
        <v>14159.1</v>
      </c>
      <c r="F738" s="39">
        <v>28503.7</v>
      </c>
      <c r="G738" s="39">
        <v>0</v>
      </c>
      <c r="H738" s="39">
        <v>1.05</v>
      </c>
      <c r="I738" s="39">
        <v>5504.86</v>
      </c>
      <c r="J738" s="39">
        <v>0</v>
      </c>
      <c r="K738" s="39">
        <v>0</v>
      </c>
      <c r="L738" s="39">
        <v>5468.55</v>
      </c>
      <c r="M738" s="76">
        <v>111317.96</v>
      </c>
      <c r="N738" s="27"/>
    </row>
    <row r="739" spans="1:14" ht="12.75" x14ac:dyDescent="0.2">
      <c r="A739" s="27"/>
      <c r="B739" s="92"/>
      <c r="C739" s="93" t="s">
        <v>504</v>
      </c>
      <c r="D739" s="75">
        <v>865988.71</v>
      </c>
      <c r="E739" s="39">
        <v>212577.56</v>
      </c>
      <c r="F739" s="39">
        <v>427940.05</v>
      </c>
      <c r="G739" s="39">
        <v>0</v>
      </c>
      <c r="H739" s="39">
        <v>15.77</v>
      </c>
      <c r="I739" s="39">
        <v>82647.16</v>
      </c>
      <c r="J739" s="39">
        <v>0</v>
      </c>
      <c r="K739" s="39">
        <v>0</v>
      </c>
      <c r="L739" s="39">
        <v>82101.91</v>
      </c>
      <c r="M739" s="76">
        <v>1671271.16</v>
      </c>
      <c r="N739" s="27"/>
    </row>
    <row r="740" spans="1:14" thickBot="1" x14ac:dyDescent="0.25">
      <c r="A740" s="27"/>
      <c r="B740" s="94"/>
      <c r="C740" s="95" t="s">
        <v>505</v>
      </c>
      <c r="D740" s="77">
        <v>79355.08</v>
      </c>
      <c r="E740" s="78">
        <v>19479.59</v>
      </c>
      <c r="F740" s="78">
        <v>39214.39</v>
      </c>
      <c r="G740" s="78">
        <v>0</v>
      </c>
      <c r="H740" s="78">
        <v>1.44</v>
      </c>
      <c r="I740" s="78">
        <v>7573.39</v>
      </c>
      <c r="J740" s="78">
        <v>0</v>
      </c>
      <c r="K740" s="78">
        <v>0</v>
      </c>
      <c r="L740" s="78">
        <v>7523.43</v>
      </c>
      <c r="M740" s="79">
        <v>153147.32</v>
      </c>
      <c r="N740" s="27"/>
    </row>
    <row r="741" spans="1:14" thickBot="1" x14ac:dyDescent="0.25">
      <c r="A741" s="27"/>
      <c r="B741" s="88"/>
      <c r="C741" s="89" t="s">
        <v>540</v>
      </c>
      <c r="D741" s="80">
        <v>5167456.45</v>
      </c>
      <c r="E741" s="81">
        <v>1268475.28</v>
      </c>
      <c r="F741" s="81">
        <v>2553568.6</v>
      </c>
      <c r="G741" s="81">
        <v>0</v>
      </c>
      <c r="H741" s="81">
        <v>94.09</v>
      </c>
      <c r="I741" s="81">
        <v>493165.3</v>
      </c>
      <c r="J741" s="81">
        <v>0</v>
      </c>
      <c r="K741" s="81">
        <v>413631.59</v>
      </c>
      <c r="L741" s="81">
        <v>0</v>
      </c>
      <c r="M741" s="82">
        <v>9896391.3100000005</v>
      </c>
      <c r="N741" s="27"/>
    </row>
    <row r="742" spans="1:14" thickBot="1" x14ac:dyDescent="0.25">
      <c r="A742" s="27"/>
      <c r="B742" s="1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</row>
    <row r="743" spans="1:14" ht="12.75" x14ac:dyDescent="0.2">
      <c r="A743" s="27"/>
      <c r="B743" s="90" t="s">
        <v>800</v>
      </c>
      <c r="C743" s="91" t="s">
        <v>743</v>
      </c>
      <c r="D743" s="72">
        <v>702859.61</v>
      </c>
      <c r="E743" s="73">
        <v>426366.85</v>
      </c>
      <c r="F743" s="73">
        <v>338467</v>
      </c>
      <c r="G743" s="73">
        <v>0</v>
      </c>
      <c r="H743" s="73">
        <v>0</v>
      </c>
      <c r="I743" s="73">
        <v>152743.04000000001</v>
      </c>
      <c r="J743" s="73">
        <v>0</v>
      </c>
      <c r="K743" s="73">
        <v>206062.18</v>
      </c>
      <c r="L743" s="73">
        <v>-152645.29</v>
      </c>
      <c r="M743" s="74">
        <v>1673853.39</v>
      </c>
      <c r="N743" s="27"/>
    </row>
    <row r="744" spans="1:14" ht="12.75" x14ac:dyDescent="0.2">
      <c r="A744" s="27"/>
      <c r="B744" s="92"/>
      <c r="C744" s="93" t="s">
        <v>200</v>
      </c>
      <c r="D744" s="75">
        <v>827.35</v>
      </c>
      <c r="E744" s="39">
        <v>501.88</v>
      </c>
      <c r="F744" s="39">
        <v>398.42</v>
      </c>
      <c r="G744" s="39">
        <v>0</v>
      </c>
      <c r="H744" s="39">
        <v>0</v>
      </c>
      <c r="I744" s="39">
        <v>179.8</v>
      </c>
      <c r="J744" s="39">
        <v>0</v>
      </c>
      <c r="K744" s="39">
        <v>0</v>
      </c>
      <c r="L744" s="39">
        <v>514.19000000000005</v>
      </c>
      <c r="M744" s="76">
        <v>2421.64</v>
      </c>
      <c r="N744" s="27"/>
    </row>
    <row r="745" spans="1:14" ht="12.75" x14ac:dyDescent="0.2">
      <c r="A745" s="27"/>
      <c r="B745" s="92"/>
      <c r="C745" s="93" t="s">
        <v>201</v>
      </c>
      <c r="D745" s="75">
        <v>1593.52</v>
      </c>
      <c r="E745" s="39">
        <v>966.66</v>
      </c>
      <c r="F745" s="39">
        <v>767.37</v>
      </c>
      <c r="G745" s="39">
        <v>0</v>
      </c>
      <c r="H745" s="39">
        <v>0</v>
      </c>
      <c r="I745" s="39">
        <v>346.3</v>
      </c>
      <c r="J745" s="39">
        <v>0</v>
      </c>
      <c r="K745" s="39">
        <v>0</v>
      </c>
      <c r="L745" s="39">
        <v>990.38</v>
      </c>
      <c r="M745" s="76">
        <v>4664.2299999999996</v>
      </c>
      <c r="N745" s="27"/>
    </row>
    <row r="746" spans="1:14" ht="12.75" x14ac:dyDescent="0.2">
      <c r="A746" s="27"/>
      <c r="B746" s="92"/>
      <c r="C746" s="93" t="s">
        <v>202</v>
      </c>
      <c r="D746" s="75">
        <v>1030.1300000000001</v>
      </c>
      <c r="E746" s="39">
        <v>624.9</v>
      </c>
      <c r="F746" s="39">
        <v>496.07</v>
      </c>
      <c r="G746" s="39">
        <v>0</v>
      </c>
      <c r="H746" s="39">
        <v>0</v>
      </c>
      <c r="I746" s="39">
        <v>223.86</v>
      </c>
      <c r="J746" s="39">
        <v>0</v>
      </c>
      <c r="K746" s="39">
        <v>0</v>
      </c>
      <c r="L746" s="39">
        <v>640.22</v>
      </c>
      <c r="M746" s="76">
        <v>3015.18</v>
      </c>
      <c r="N746" s="27"/>
    </row>
    <row r="747" spans="1:14" ht="12.75" x14ac:dyDescent="0.2">
      <c r="A747" s="27"/>
      <c r="B747" s="92"/>
      <c r="C747" s="93" t="s">
        <v>203</v>
      </c>
      <c r="D747" s="75">
        <v>122302</v>
      </c>
      <c r="E747" s="39">
        <v>74190.52</v>
      </c>
      <c r="F747" s="39">
        <v>58895.39</v>
      </c>
      <c r="G747" s="39">
        <v>0</v>
      </c>
      <c r="H747" s="39">
        <v>0</v>
      </c>
      <c r="I747" s="39">
        <v>26578.25</v>
      </c>
      <c r="J747" s="39">
        <v>0</v>
      </c>
      <c r="K747" s="39">
        <v>0</v>
      </c>
      <c r="L747" s="39">
        <v>76010.539999999994</v>
      </c>
      <c r="M747" s="76">
        <v>357976.7</v>
      </c>
      <c r="N747" s="27"/>
    </row>
    <row r="748" spans="1:14" ht="12.75" x14ac:dyDescent="0.2">
      <c r="A748" s="27"/>
      <c r="B748" s="92"/>
      <c r="C748" s="93" t="s">
        <v>204</v>
      </c>
      <c r="D748" s="75">
        <v>61929.83</v>
      </c>
      <c r="E748" s="39">
        <v>37567.71</v>
      </c>
      <c r="F748" s="39">
        <v>29822.75</v>
      </c>
      <c r="G748" s="39">
        <v>0</v>
      </c>
      <c r="H748" s="39">
        <v>0</v>
      </c>
      <c r="I748" s="39">
        <v>13458.38</v>
      </c>
      <c r="J748" s="39">
        <v>0</v>
      </c>
      <c r="K748" s="39">
        <v>0</v>
      </c>
      <c r="L748" s="39">
        <v>38489.32</v>
      </c>
      <c r="M748" s="76">
        <v>181267.99</v>
      </c>
      <c r="N748" s="27"/>
    </row>
    <row r="749" spans="1:14" ht="12.75" x14ac:dyDescent="0.2">
      <c r="A749" s="27"/>
      <c r="B749" s="92"/>
      <c r="C749" s="93" t="s">
        <v>205</v>
      </c>
      <c r="D749" s="75">
        <v>1477.24</v>
      </c>
      <c r="E749" s="39">
        <v>896.12</v>
      </c>
      <c r="F749" s="39">
        <v>711.37</v>
      </c>
      <c r="G749" s="39">
        <v>0</v>
      </c>
      <c r="H749" s="39">
        <v>0</v>
      </c>
      <c r="I749" s="39">
        <v>321.02999999999997</v>
      </c>
      <c r="J749" s="39">
        <v>0</v>
      </c>
      <c r="K749" s="39">
        <v>0</v>
      </c>
      <c r="L749" s="39">
        <v>918.11</v>
      </c>
      <c r="M749" s="76">
        <v>4323.87</v>
      </c>
      <c r="N749" s="27"/>
    </row>
    <row r="750" spans="1:14" ht="12.75" x14ac:dyDescent="0.2">
      <c r="A750" s="27"/>
      <c r="B750" s="92"/>
      <c r="C750" s="93" t="s">
        <v>206</v>
      </c>
      <c r="D750" s="75">
        <v>33157.019999999997</v>
      </c>
      <c r="E750" s="39">
        <v>20113.62</v>
      </c>
      <c r="F750" s="39">
        <v>15966.99</v>
      </c>
      <c r="G750" s="39">
        <v>0</v>
      </c>
      <c r="H750" s="39">
        <v>0</v>
      </c>
      <c r="I750" s="39">
        <v>7205.57</v>
      </c>
      <c r="J750" s="39">
        <v>0</v>
      </c>
      <c r="K750" s="39">
        <v>0</v>
      </c>
      <c r="L750" s="39">
        <v>20607.05</v>
      </c>
      <c r="M750" s="76">
        <v>97050.25</v>
      </c>
      <c r="N750" s="27"/>
    </row>
    <row r="751" spans="1:14" thickBot="1" x14ac:dyDescent="0.25">
      <c r="A751" s="27"/>
      <c r="B751" s="94"/>
      <c r="C751" s="95" t="s">
        <v>207</v>
      </c>
      <c r="D751" s="77">
        <v>23291.24</v>
      </c>
      <c r="E751" s="78">
        <v>14128.87</v>
      </c>
      <c r="F751" s="78">
        <v>11216.06</v>
      </c>
      <c r="G751" s="78">
        <v>0</v>
      </c>
      <c r="H751" s="78">
        <v>0</v>
      </c>
      <c r="I751" s="78">
        <v>5061.57</v>
      </c>
      <c r="J751" s="78">
        <v>0</v>
      </c>
      <c r="K751" s="78">
        <v>0</v>
      </c>
      <c r="L751" s="78">
        <v>14475.48</v>
      </c>
      <c r="M751" s="79">
        <v>68173.22</v>
      </c>
      <c r="N751" s="27"/>
    </row>
    <row r="752" spans="1:14" thickBot="1" x14ac:dyDescent="0.25">
      <c r="A752" s="27"/>
      <c r="B752" s="88"/>
      <c r="C752" s="89" t="s">
        <v>540</v>
      </c>
      <c r="D752" s="80">
        <v>948467.94</v>
      </c>
      <c r="E752" s="81">
        <v>575357.13</v>
      </c>
      <c r="F752" s="81">
        <v>456741.42</v>
      </c>
      <c r="G752" s="81">
        <v>0</v>
      </c>
      <c r="H752" s="81">
        <v>0</v>
      </c>
      <c r="I752" s="81">
        <v>206117.8</v>
      </c>
      <c r="J752" s="81">
        <v>0</v>
      </c>
      <c r="K752" s="81">
        <v>206062.18</v>
      </c>
      <c r="L752" s="81">
        <v>0</v>
      </c>
      <c r="M752" s="82">
        <v>2392746.4700000002</v>
      </c>
      <c r="N752" s="27"/>
    </row>
    <row r="753" spans="1:14" thickBot="1" x14ac:dyDescent="0.25">
      <c r="A753" s="27"/>
      <c r="B753" s="1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</row>
    <row r="754" spans="1:14" ht="12.75" x14ac:dyDescent="0.2">
      <c r="A754" s="27"/>
      <c r="B754" s="90" t="s">
        <v>801</v>
      </c>
      <c r="C754" s="91" t="s">
        <v>735</v>
      </c>
      <c r="D754" s="72">
        <v>582503.28</v>
      </c>
      <c r="E754" s="73">
        <v>432212.4</v>
      </c>
      <c r="F754" s="73">
        <v>285646.09000000003</v>
      </c>
      <c r="G754" s="73">
        <v>0</v>
      </c>
      <c r="H754" s="73">
        <v>0</v>
      </c>
      <c r="I754" s="73">
        <v>221585.17</v>
      </c>
      <c r="J754" s="73">
        <v>0</v>
      </c>
      <c r="K754" s="73">
        <v>149218.51999999999</v>
      </c>
      <c r="L754" s="73">
        <v>-93828.99</v>
      </c>
      <c r="M754" s="74">
        <v>1577336.47</v>
      </c>
      <c r="N754" s="27"/>
    </row>
    <row r="755" spans="1:14" ht="12.75" x14ac:dyDescent="0.2">
      <c r="A755" s="27"/>
      <c r="B755" s="92"/>
      <c r="C755" s="93" t="s">
        <v>506</v>
      </c>
      <c r="D755" s="75">
        <v>1649.42</v>
      </c>
      <c r="E755" s="39">
        <v>1223.8599999999999</v>
      </c>
      <c r="F755" s="39">
        <v>808.84</v>
      </c>
      <c r="G755" s="39">
        <v>0</v>
      </c>
      <c r="H755" s="39">
        <v>0</v>
      </c>
      <c r="I755" s="39">
        <v>627.44000000000005</v>
      </c>
      <c r="J755" s="39">
        <v>0</v>
      </c>
      <c r="K755" s="39">
        <v>0</v>
      </c>
      <c r="L755" s="39">
        <v>1339.07</v>
      </c>
      <c r="M755" s="76">
        <v>5648.63</v>
      </c>
      <c r="N755" s="27"/>
    </row>
    <row r="756" spans="1:14" ht="12.75" x14ac:dyDescent="0.2">
      <c r="A756" s="27"/>
      <c r="B756" s="92"/>
      <c r="C756" s="93" t="s">
        <v>507</v>
      </c>
      <c r="D756" s="75">
        <v>82578.399999999994</v>
      </c>
      <c r="E756" s="39">
        <v>61272.46</v>
      </c>
      <c r="F756" s="39">
        <v>40494.53</v>
      </c>
      <c r="G756" s="39">
        <v>0</v>
      </c>
      <c r="H756" s="39">
        <v>0</v>
      </c>
      <c r="I756" s="39">
        <v>31412.959999999999</v>
      </c>
      <c r="J756" s="39">
        <v>0</v>
      </c>
      <c r="K756" s="39">
        <v>0</v>
      </c>
      <c r="L756" s="39">
        <v>67040.149999999994</v>
      </c>
      <c r="M756" s="76">
        <v>282798.5</v>
      </c>
      <c r="N756" s="27"/>
    </row>
    <row r="757" spans="1:14" ht="12.75" x14ac:dyDescent="0.2">
      <c r="A757" s="27"/>
      <c r="B757" s="92"/>
      <c r="C757" s="93" t="s">
        <v>822</v>
      </c>
      <c r="D757" s="75">
        <v>0</v>
      </c>
      <c r="E757" s="39">
        <v>0</v>
      </c>
      <c r="F757" s="39">
        <v>0</v>
      </c>
      <c r="G757" s="39">
        <v>0</v>
      </c>
      <c r="H757" s="39">
        <v>0</v>
      </c>
      <c r="I757" s="39">
        <v>0</v>
      </c>
      <c r="J757" s="39">
        <v>0</v>
      </c>
      <c r="K757" s="39">
        <v>0</v>
      </c>
      <c r="L757" s="39">
        <v>0</v>
      </c>
      <c r="M757" s="76">
        <v>0</v>
      </c>
      <c r="N757" s="27"/>
    </row>
    <row r="758" spans="1:14" ht="12.75" x14ac:dyDescent="0.2">
      <c r="A758" s="27"/>
      <c r="B758" s="92"/>
      <c r="C758" s="93" t="s">
        <v>347</v>
      </c>
      <c r="D758" s="75">
        <v>0</v>
      </c>
      <c r="E758" s="39">
        <v>0</v>
      </c>
      <c r="F758" s="39">
        <v>0</v>
      </c>
      <c r="G758" s="39">
        <v>0</v>
      </c>
      <c r="H758" s="39">
        <v>0</v>
      </c>
      <c r="I758" s="39">
        <v>0</v>
      </c>
      <c r="J758" s="39">
        <v>0</v>
      </c>
      <c r="K758" s="39">
        <v>0</v>
      </c>
      <c r="L758" s="39">
        <v>0</v>
      </c>
      <c r="M758" s="76">
        <v>0</v>
      </c>
      <c r="N758" s="27"/>
    </row>
    <row r="759" spans="1:14" ht="12.75" x14ac:dyDescent="0.2">
      <c r="A759" s="27"/>
      <c r="B759" s="92"/>
      <c r="C759" s="93" t="s">
        <v>508</v>
      </c>
      <c r="D759" s="75">
        <v>5876.57</v>
      </c>
      <c r="E759" s="39">
        <v>4360.37</v>
      </c>
      <c r="F759" s="39">
        <v>2881.73</v>
      </c>
      <c r="G759" s="39">
        <v>0</v>
      </c>
      <c r="H759" s="39">
        <v>0</v>
      </c>
      <c r="I759" s="39">
        <v>2235.46</v>
      </c>
      <c r="J759" s="39">
        <v>0</v>
      </c>
      <c r="K759" s="39">
        <v>0</v>
      </c>
      <c r="L759" s="39">
        <v>4770.82</v>
      </c>
      <c r="M759" s="76">
        <v>20124.95</v>
      </c>
      <c r="N759" s="27"/>
    </row>
    <row r="760" spans="1:14" ht="12.75" x14ac:dyDescent="0.2">
      <c r="A760" s="27"/>
      <c r="B760" s="92"/>
      <c r="C760" s="93" t="s">
        <v>365</v>
      </c>
      <c r="D760" s="75">
        <v>1580.24</v>
      </c>
      <c r="E760" s="39">
        <v>1172.53</v>
      </c>
      <c r="F760" s="39">
        <v>774.91</v>
      </c>
      <c r="G760" s="39">
        <v>0</v>
      </c>
      <c r="H760" s="39">
        <v>0</v>
      </c>
      <c r="I760" s="39">
        <v>601.13</v>
      </c>
      <c r="J760" s="39">
        <v>0</v>
      </c>
      <c r="K760" s="39">
        <v>0</v>
      </c>
      <c r="L760" s="39">
        <v>1282.9000000000001</v>
      </c>
      <c r="M760" s="76">
        <v>5411.71</v>
      </c>
      <c r="N760" s="27"/>
    </row>
    <row r="761" spans="1:14" ht="12.75" x14ac:dyDescent="0.2">
      <c r="A761" s="27"/>
      <c r="B761" s="92"/>
      <c r="C761" s="93" t="s">
        <v>509</v>
      </c>
      <c r="D761" s="75">
        <v>5777.79</v>
      </c>
      <c r="E761" s="39">
        <v>4287.07</v>
      </c>
      <c r="F761" s="39">
        <v>2833.3</v>
      </c>
      <c r="G761" s="39">
        <v>0</v>
      </c>
      <c r="H761" s="39">
        <v>0</v>
      </c>
      <c r="I761" s="39">
        <v>2197.88</v>
      </c>
      <c r="J761" s="39">
        <v>0</v>
      </c>
      <c r="K761" s="39">
        <v>0</v>
      </c>
      <c r="L761" s="39">
        <v>4690.63</v>
      </c>
      <c r="M761" s="76">
        <v>19786.669999999998</v>
      </c>
      <c r="N761" s="27"/>
    </row>
    <row r="762" spans="1:14" ht="12.75" x14ac:dyDescent="0.2">
      <c r="A762" s="27"/>
      <c r="B762" s="92"/>
      <c r="C762" s="93" t="s">
        <v>510</v>
      </c>
      <c r="D762" s="75">
        <v>11476.64</v>
      </c>
      <c r="E762" s="39">
        <v>8515.56</v>
      </c>
      <c r="F762" s="39">
        <v>5627.88</v>
      </c>
      <c r="G762" s="39">
        <v>0</v>
      </c>
      <c r="H762" s="39">
        <v>0</v>
      </c>
      <c r="I762" s="39">
        <v>4365.7299999999996</v>
      </c>
      <c r="J762" s="39">
        <v>0</v>
      </c>
      <c r="K762" s="39">
        <v>0</v>
      </c>
      <c r="L762" s="39">
        <v>9317.15</v>
      </c>
      <c r="M762" s="76">
        <v>39302.959999999999</v>
      </c>
      <c r="N762" s="27"/>
    </row>
    <row r="763" spans="1:14" ht="12.75" x14ac:dyDescent="0.2">
      <c r="A763" s="27"/>
      <c r="B763" s="92"/>
      <c r="C763" s="93" t="s">
        <v>511</v>
      </c>
      <c r="D763" s="75">
        <v>4533.3999999999996</v>
      </c>
      <c r="E763" s="39">
        <v>3363.74</v>
      </c>
      <c r="F763" s="39">
        <v>2223.0700000000002</v>
      </c>
      <c r="G763" s="39">
        <v>0</v>
      </c>
      <c r="H763" s="39">
        <v>0</v>
      </c>
      <c r="I763" s="39">
        <v>1724.51</v>
      </c>
      <c r="J763" s="39">
        <v>0</v>
      </c>
      <c r="K763" s="39">
        <v>0</v>
      </c>
      <c r="L763" s="39">
        <v>3680.38</v>
      </c>
      <c r="M763" s="76">
        <v>15525.1</v>
      </c>
      <c r="N763" s="27"/>
    </row>
    <row r="764" spans="1:14" thickBot="1" x14ac:dyDescent="0.25">
      <c r="A764" s="27"/>
      <c r="B764" s="94"/>
      <c r="C764" s="95" t="s">
        <v>512</v>
      </c>
      <c r="D764" s="77">
        <v>2103.73</v>
      </c>
      <c r="E764" s="78">
        <v>1560.95</v>
      </c>
      <c r="F764" s="78">
        <v>1031.6199999999999</v>
      </c>
      <c r="G764" s="78">
        <v>0</v>
      </c>
      <c r="H764" s="78">
        <v>0</v>
      </c>
      <c r="I764" s="78">
        <v>800.26</v>
      </c>
      <c r="J764" s="78">
        <v>0</v>
      </c>
      <c r="K764" s="78">
        <v>0</v>
      </c>
      <c r="L764" s="78">
        <v>1707.89</v>
      </c>
      <c r="M764" s="79">
        <v>7204.45</v>
      </c>
      <c r="N764" s="27"/>
    </row>
    <row r="765" spans="1:14" thickBot="1" x14ac:dyDescent="0.25">
      <c r="A765" s="27"/>
      <c r="B765" s="88"/>
      <c r="C765" s="89" t="s">
        <v>540</v>
      </c>
      <c r="D765" s="80">
        <v>698079.47</v>
      </c>
      <c r="E765" s="81">
        <v>517968.94</v>
      </c>
      <c r="F765" s="81">
        <v>342321.97</v>
      </c>
      <c r="G765" s="81">
        <v>0</v>
      </c>
      <c r="H765" s="81">
        <v>0</v>
      </c>
      <c r="I765" s="81">
        <v>265550.53999999998</v>
      </c>
      <c r="J765" s="81">
        <v>0</v>
      </c>
      <c r="K765" s="81">
        <v>149218.51999999999</v>
      </c>
      <c r="L765" s="81">
        <v>0</v>
      </c>
      <c r="M765" s="82">
        <v>1973139.44</v>
      </c>
      <c r="N765" s="27"/>
    </row>
    <row r="766" spans="1:14" thickBot="1" x14ac:dyDescent="0.25">
      <c r="A766" s="27"/>
      <c r="B766" s="1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</row>
    <row r="767" spans="1:14" ht="12.75" x14ac:dyDescent="0.2">
      <c r="A767" s="27"/>
      <c r="B767" s="90" t="s">
        <v>802</v>
      </c>
      <c r="C767" s="91" t="s">
        <v>743</v>
      </c>
      <c r="D767" s="72">
        <v>394808.78</v>
      </c>
      <c r="E767" s="73">
        <v>261027.76</v>
      </c>
      <c r="F767" s="73">
        <v>182742.98</v>
      </c>
      <c r="G767" s="73">
        <v>0</v>
      </c>
      <c r="H767" s="73">
        <v>-69.89</v>
      </c>
      <c r="I767" s="73">
        <v>90937.96</v>
      </c>
      <c r="J767" s="73">
        <v>0</v>
      </c>
      <c r="K767" s="73">
        <v>0</v>
      </c>
      <c r="L767" s="73">
        <v>-43199.15</v>
      </c>
      <c r="M767" s="74">
        <v>886248.44</v>
      </c>
      <c r="N767" s="27"/>
    </row>
    <row r="768" spans="1:14" ht="12.75" x14ac:dyDescent="0.2">
      <c r="A768" s="27"/>
      <c r="B768" s="92"/>
      <c r="C768" s="93" t="s">
        <v>208</v>
      </c>
      <c r="D768" s="75">
        <v>0</v>
      </c>
      <c r="E768" s="39">
        <v>0</v>
      </c>
      <c r="F768" s="39">
        <v>0</v>
      </c>
      <c r="G768" s="39">
        <v>0</v>
      </c>
      <c r="H768" s="39">
        <v>0</v>
      </c>
      <c r="I768" s="39">
        <v>0</v>
      </c>
      <c r="J768" s="39">
        <v>0</v>
      </c>
      <c r="K768" s="39">
        <v>0</v>
      </c>
      <c r="L768" s="39">
        <v>0</v>
      </c>
      <c r="M768" s="76">
        <v>0</v>
      </c>
      <c r="N768" s="27"/>
    </row>
    <row r="769" spans="1:14" ht="12.75" x14ac:dyDescent="0.2">
      <c r="A769" s="27"/>
      <c r="B769" s="92"/>
      <c r="C769" s="93" t="s">
        <v>209</v>
      </c>
      <c r="D769" s="75">
        <v>1921.82</v>
      </c>
      <c r="E769" s="39">
        <v>1270.6099999999999</v>
      </c>
      <c r="F769" s="39">
        <v>889.54</v>
      </c>
      <c r="G769" s="39">
        <v>0</v>
      </c>
      <c r="H769" s="39">
        <v>-0.34</v>
      </c>
      <c r="I769" s="39">
        <v>442.66</v>
      </c>
      <c r="J769" s="39">
        <v>0</v>
      </c>
      <c r="K769" s="39">
        <v>0</v>
      </c>
      <c r="L769" s="39">
        <v>1364.17</v>
      </c>
      <c r="M769" s="76">
        <v>5888.46</v>
      </c>
      <c r="N769" s="27"/>
    </row>
    <row r="770" spans="1:14" ht="12.75" x14ac:dyDescent="0.2">
      <c r="A770" s="27"/>
      <c r="B770" s="92"/>
      <c r="C770" s="93" t="s">
        <v>210</v>
      </c>
      <c r="D770" s="75">
        <v>53847.27</v>
      </c>
      <c r="E770" s="39">
        <v>35601.11</v>
      </c>
      <c r="F770" s="39">
        <v>24923.99</v>
      </c>
      <c r="G770" s="39">
        <v>0</v>
      </c>
      <c r="H770" s="39">
        <v>-9.5299999999999994</v>
      </c>
      <c r="I770" s="39">
        <v>12402.86</v>
      </c>
      <c r="J770" s="39">
        <v>0</v>
      </c>
      <c r="K770" s="39">
        <v>0</v>
      </c>
      <c r="L770" s="39">
        <v>38222.53</v>
      </c>
      <c r="M770" s="76">
        <v>164988.23000000001</v>
      </c>
      <c r="N770" s="27"/>
    </row>
    <row r="771" spans="1:14" ht="12.75" x14ac:dyDescent="0.2">
      <c r="A771" s="27"/>
      <c r="B771" s="92"/>
      <c r="C771" s="93" t="s">
        <v>211</v>
      </c>
      <c r="D771" s="75">
        <v>2030.68</v>
      </c>
      <c r="E771" s="39">
        <v>1342.58</v>
      </c>
      <c r="F771" s="39">
        <v>939.93</v>
      </c>
      <c r="G771" s="39">
        <v>0</v>
      </c>
      <c r="H771" s="39">
        <v>-0.36</v>
      </c>
      <c r="I771" s="39">
        <v>467.73</v>
      </c>
      <c r="J771" s="39">
        <v>0</v>
      </c>
      <c r="K771" s="39">
        <v>0</v>
      </c>
      <c r="L771" s="39">
        <v>1441.44</v>
      </c>
      <c r="M771" s="76">
        <v>6222</v>
      </c>
      <c r="N771" s="27"/>
    </row>
    <row r="772" spans="1:14" thickBot="1" x14ac:dyDescent="0.25">
      <c r="A772" s="27"/>
      <c r="B772" s="94"/>
      <c r="C772" s="95" t="s">
        <v>212</v>
      </c>
      <c r="D772" s="77">
        <v>3058.48</v>
      </c>
      <c r="E772" s="78">
        <v>2022.12</v>
      </c>
      <c r="F772" s="78">
        <v>1415.66</v>
      </c>
      <c r="G772" s="78">
        <v>0</v>
      </c>
      <c r="H772" s="78">
        <v>-0.54</v>
      </c>
      <c r="I772" s="78">
        <v>704.47</v>
      </c>
      <c r="J772" s="78">
        <v>0</v>
      </c>
      <c r="K772" s="78">
        <v>0</v>
      </c>
      <c r="L772" s="78">
        <v>2171.0100000000002</v>
      </c>
      <c r="M772" s="79">
        <v>9371.2000000000007</v>
      </c>
      <c r="N772" s="27"/>
    </row>
    <row r="773" spans="1:14" thickBot="1" x14ac:dyDescent="0.25">
      <c r="A773" s="27"/>
      <c r="B773" s="88"/>
      <c r="C773" s="89" t="s">
        <v>540</v>
      </c>
      <c r="D773" s="80">
        <v>455667.03</v>
      </c>
      <c r="E773" s="81">
        <v>301264.18</v>
      </c>
      <c r="F773" s="81">
        <v>210912.1</v>
      </c>
      <c r="G773" s="81">
        <v>0</v>
      </c>
      <c r="H773" s="81">
        <v>-80.66</v>
      </c>
      <c r="I773" s="81">
        <v>104955.68</v>
      </c>
      <c r="J773" s="81">
        <v>0</v>
      </c>
      <c r="K773" s="81">
        <v>0</v>
      </c>
      <c r="L773" s="81">
        <v>0</v>
      </c>
      <c r="M773" s="82">
        <v>1072718.33</v>
      </c>
      <c r="N773" s="27"/>
    </row>
    <row r="774" spans="1:14" thickBot="1" x14ac:dyDescent="0.25">
      <c r="A774" s="27"/>
      <c r="B774" s="1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</row>
    <row r="775" spans="1:14" ht="12.75" x14ac:dyDescent="0.2">
      <c r="A775" s="27"/>
      <c r="B775" s="90" t="s">
        <v>803</v>
      </c>
      <c r="C775" s="91" t="s">
        <v>735</v>
      </c>
      <c r="D775" s="72">
        <v>749302.19</v>
      </c>
      <c r="E775" s="73">
        <v>381463.17</v>
      </c>
      <c r="F775" s="73">
        <v>359432.64</v>
      </c>
      <c r="G775" s="73">
        <v>0</v>
      </c>
      <c r="H775" s="73">
        <v>0</v>
      </c>
      <c r="I775" s="73">
        <v>87604.52</v>
      </c>
      <c r="J775" s="73">
        <v>0</v>
      </c>
      <c r="K775" s="73">
        <v>243989.63</v>
      </c>
      <c r="L775" s="73">
        <v>-181020.4</v>
      </c>
      <c r="M775" s="74">
        <v>1640771.75</v>
      </c>
      <c r="N775" s="27"/>
    </row>
    <row r="776" spans="1:14" ht="12.75" x14ac:dyDescent="0.2">
      <c r="A776" s="27"/>
      <c r="B776" s="92"/>
      <c r="C776" s="93" t="s">
        <v>513</v>
      </c>
      <c r="D776" s="75">
        <v>196746.97</v>
      </c>
      <c r="E776" s="39">
        <v>100162.16</v>
      </c>
      <c r="F776" s="39">
        <v>94377.52</v>
      </c>
      <c r="G776" s="39">
        <v>0</v>
      </c>
      <c r="H776" s="39">
        <v>0</v>
      </c>
      <c r="I776" s="39">
        <v>23002.639999999999</v>
      </c>
      <c r="J776" s="39">
        <v>0</v>
      </c>
      <c r="K776" s="39">
        <v>0</v>
      </c>
      <c r="L776" s="39">
        <v>94837.28</v>
      </c>
      <c r="M776" s="76">
        <v>509126.57</v>
      </c>
      <c r="N776" s="27"/>
    </row>
    <row r="777" spans="1:14" ht="12.75" x14ac:dyDescent="0.2">
      <c r="A777" s="27"/>
      <c r="B777" s="92"/>
      <c r="C777" s="93" t="s">
        <v>514</v>
      </c>
      <c r="D777" s="75">
        <v>21580.33</v>
      </c>
      <c r="E777" s="39">
        <v>10986.36</v>
      </c>
      <c r="F777" s="39">
        <v>10351.86</v>
      </c>
      <c r="G777" s="39">
        <v>0</v>
      </c>
      <c r="H777" s="39">
        <v>0</v>
      </c>
      <c r="I777" s="39">
        <v>2523.06</v>
      </c>
      <c r="J777" s="39">
        <v>0</v>
      </c>
      <c r="K777" s="39">
        <v>0</v>
      </c>
      <c r="L777" s="39">
        <v>10402.290000000001</v>
      </c>
      <c r="M777" s="76">
        <v>55843.9</v>
      </c>
      <c r="N777" s="27"/>
    </row>
    <row r="778" spans="1:14" ht="12.75" x14ac:dyDescent="0.2">
      <c r="A778" s="27"/>
      <c r="B778" s="92"/>
      <c r="C778" s="93" t="s">
        <v>36</v>
      </c>
      <c r="D778" s="75">
        <v>51811.7</v>
      </c>
      <c r="E778" s="39">
        <v>26376.880000000001</v>
      </c>
      <c r="F778" s="39">
        <v>24853.55</v>
      </c>
      <c r="G778" s="39">
        <v>0</v>
      </c>
      <c r="H778" s="39">
        <v>0</v>
      </c>
      <c r="I778" s="39">
        <v>6057.56</v>
      </c>
      <c r="J778" s="39">
        <v>0</v>
      </c>
      <c r="K778" s="39">
        <v>0</v>
      </c>
      <c r="L778" s="39">
        <v>24974.62</v>
      </c>
      <c r="M778" s="76">
        <v>134074.31</v>
      </c>
      <c r="N778" s="27"/>
    </row>
    <row r="779" spans="1:14" ht="12.75" x14ac:dyDescent="0.2">
      <c r="A779" s="27"/>
      <c r="B779" s="92"/>
      <c r="C779" s="93" t="s">
        <v>515</v>
      </c>
      <c r="D779" s="75">
        <v>7631.94</v>
      </c>
      <c r="E779" s="39">
        <v>3885.36</v>
      </c>
      <c r="F779" s="39">
        <v>3660.97</v>
      </c>
      <c r="G779" s="39">
        <v>0</v>
      </c>
      <c r="H779" s="39">
        <v>0</v>
      </c>
      <c r="I779" s="39">
        <v>892.29</v>
      </c>
      <c r="J779" s="39">
        <v>0</v>
      </c>
      <c r="K779" s="39">
        <v>0</v>
      </c>
      <c r="L779" s="39">
        <v>3678.8</v>
      </c>
      <c r="M779" s="76">
        <v>19749.36</v>
      </c>
      <c r="N779" s="27"/>
    </row>
    <row r="780" spans="1:14" ht="12.75" x14ac:dyDescent="0.2">
      <c r="A780" s="27"/>
      <c r="B780" s="92"/>
      <c r="C780" s="93" t="s">
        <v>516</v>
      </c>
      <c r="D780" s="75">
        <v>8437.7800000000007</v>
      </c>
      <c r="E780" s="39">
        <v>4295.6000000000004</v>
      </c>
      <c r="F780" s="39">
        <v>4047.52</v>
      </c>
      <c r="G780" s="39">
        <v>0</v>
      </c>
      <c r="H780" s="39">
        <v>0</v>
      </c>
      <c r="I780" s="39">
        <v>986.5</v>
      </c>
      <c r="J780" s="39">
        <v>0</v>
      </c>
      <c r="K780" s="39">
        <v>0</v>
      </c>
      <c r="L780" s="39">
        <v>4067.24</v>
      </c>
      <c r="M780" s="76">
        <v>21834.639999999999</v>
      </c>
      <c r="N780" s="27"/>
    </row>
    <row r="781" spans="1:14" ht="12.75" x14ac:dyDescent="0.2">
      <c r="A781" s="27"/>
      <c r="B781" s="92"/>
      <c r="C781" s="93" t="s">
        <v>517</v>
      </c>
      <c r="D781" s="75">
        <v>28145.69</v>
      </c>
      <c r="E781" s="39">
        <v>14328.73</v>
      </c>
      <c r="F781" s="39">
        <v>13501.2</v>
      </c>
      <c r="G781" s="39">
        <v>0</v>
      </c>
      <c r="H781" s="39">
        <v>0</v>
      </c>
      <c r="I781" s="39">
        <v>3290.65</v>
      </c>
      <c r="J781" s="39">
        <v>0</v>
      </c>
      <c r="K781" s="39">
        <v>0</v>
      </c>
      <c r="L781" s="39">
        <v>13566.97</v>
      </c>
      <c r="M781" s="76">
        <v>72833.240000000005</v>
      </c>
      <c r="N781" s="27"/>
    </row>
    <row r="782" spans="1:14" ht="12.75" x14ac:dyDescent="0.2">
      <c r="A782" s="27"/>
      <c r="B782" s="92"/>
      <c r="C782" s="93" t="s">
        <v>518</v>
      </c>
      <c r="D782" s="75">
        <v>25514.799999999999</v>
      </c>
      <c r="E782" s="39">
        <v>12989.36</v>
      </c>
      <c r="F782" s="39">
        <v>12239.19</v>
      </c>
      <c r="G782" s="39">
        <v>0</v>
      </c>
      <c r="H782" s="39">
        <v>0</v>
      </c>
      <c r="I782" s="39">
        <v>2983.06</v>
      </c>
      <c r="J782" s="39">
        <v>0</v>
      </c>
      <c r="K782" s="39">
        <v>0</v>
      </c>
      <c r="L782" s="39">
        <v>12298.82</v>
      </c>
      <c r="M782" s="76">
        <v>66025.23</v>
      </c>
      <c r="N782" s="27"/>
    </row>
    <row r="783" spans="1:14" ht="12.75" x14ac:dyDescent="0.2">
      <c r="A783" s="27"/>
      <c r="B783" s="92"/>
      <c r="C783" s="93" t="s">
        <v>519</v>
      </c>
      <c r="D783" s="75">
        <v>9694</v>
      </c>
      <c r="E783" s="39">
        <v>4935.13</v>
      </c>
      <c r="F783" s="39">
        <v>4650.12</v>
      </c>
      <c r="G783" s="39">
        <v>0</v>
      </c>
      <c r="H783" s="39">
        <v>0</v>
      </c>
      <c r="I783" s="39">
        <v>1133.3699999999999</v>
      </c>
      <c r="J783" s="39">
        <v>0</v>
      </c>
      <c r="K783" s="39">
        <v>0</v>
      </c>
      <c r="L783" s="39">
        <v>4672.7700000000004</v>
      </c>
      <c r="M783" s="76">
        <v>25085.39</v>
      </c>
      <c r="N783" s="27"/>
    </row>
    <row r="784" spans="1:14" ht="12.75" x14ac:dyDescent="0.2">
      <c r="A784" s="27"/>
      <c r="B784" s="92"/>
      <c r="C784" s="93" t="s">
        <v>520</v>
      </c>
      <c r="D784" s="75">
        <v>6968.29</v>
      </c>
      <c r="E784" s="39">
        <v>3547.49</v>
      </c>
      <c r="F784" s="39">
        <v>3342.62</v>
      </c>
      <c r="G784" s="39">
        <v>0</v>
      </c>
      <c r="H784" s="39">
        <v>0</v>
      </c>
      <c r="I784" s="39">
        <v>814.7</v>
      </c>
      <c r="J784" s="39">
        <v>0</v>
      </c>
      <c r="K784" s="39">
        <v>0</v>
      </c>
      <c r="L784" s="39">
        <v>3358.91</v>
      </c>
      <c r="M784" s="76">
        <v>18032.009999999998</v>
      </c>
      <c r="N784" s="27"/>
    </row>
    <row r="785" spans="1:14" thickBot="1" x14ac:dyDescent="0.25">
      <c r="A785" s="27"/>
      <c r="B785" s="94"/>
      <c r="C785" s="95" t="s">
        <v>826</v>
      </c>
      <c r="D785" s="77">
        <v>19008.71</v>
      </c>
      <c r="E785" s="78">
        <v>9677.17</v>
      </c>
      <c r="F785" s="78">
        <v>9118.2900000000009</v>
      </c>
      <c r="G785" s="78">
        <v>0</v>
      </c>
      <c r="H785" s="78">
        <v>0</v>
      </c>
      <c r="I785" s="78">
        <v>2222.4</v>
      </c>
      <c r="J785" s="78">
        <v>0</v>
      </c>
      <c r="K785" s="78">
        <v>0</v>
      </c>
      <c r="L785" s="78">
        <v>9162.7000000000007</v>
      </c>
      <c r="M785" s="79">
        <v>49189.27</v>
      </c>
      <c r="N785" s="27"/>
    </row>
    <row r="786" spans="1:14" thickBot="1" x14ac:dyDescent="0.25">
      <c r="A786" s="27"/>
      <c r="B786" s="88"/>
      <c r="C786" s="89" t="s">
        <v>540</v>
      </c>
      <c r="D786" s="80">
        <v>1124842.3999999999</v>
      </c>
      <c r="E786" s="81">
        <v>572647.41</v>
      </c>
      <c r="F786" s="81">
        <v>539575.48</v>
      </c>
      <c r="G786" s="81">
        <v>0</v>
      </c>
      <c r="H786" s="81">
        <v>0</v>
      </c>
      <c r="I786" s="81">
        <v>131510.75</v>
      </c>
      <c r="J786" s="81">
        <v>0</v>
      </c>
      <c r="K786" s="81">
        <v>243989.63</v>
      </c>
      <c r="L786" s="81">
        <v>0</v>
      </c>
      <c r="M786" s="82">
        <v>2612565.67</v>
      </c>
      <c r="N786" s="27"/>
    </row>
    <row r="787" spans="1:14" thickBot="1" x14ac:dyDescent="0.25">
      <c r="A787" s="27"/>
      <c r="B787" s="1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</row>
    <row r="788" spans="1:14" ht="12.75" x14ac:dyDescent="0.2">
      <c r="A788" s="27"/>
      <c r="B788" s="90" t="s">
        <v>804</v>
      </c>
      <c r="C788" s="91" t="s">
        <v>743</v>
      </c>
      <c r="D788" s="72">
        <v>394905.53</v>
      </c>
      <c r="E788" s="73">
        <v>376010.77</v>
      </c>
      <c r="F788" s="73">
        <v>207853.36</v>
      </c>
      <c r="G788" s="73">
        <v>0</v>
      </c>
      <c r="H788" s="73">
        <v>0</v>
      </c>
      <c r="I788" s="73">
        <v>226374.54</v>
      </c>
      <c r="J788" s="73">
        <v>0</v>
      </c>
      <c r="K788" s="73">
        <v>0</v>
      </c>
      <c r="L788" s="73">
        <v>-48294</v>
      </c>
      <c r="M788" s="74">
        <v>1156850.2</v>
      </c>
      <c r="N788" s="27"/>
    </row>
    <row r="789" spans="1:14" ht="12.75" x14ac:dyDescent="0.2">
      <c r="A789" s="27"/>
      <c r="B789" s="92"/>
      <c r="C789" s="93" t="s">
        <v>213</v>
      </c>
      <c r="D789" s="75">
        <v>404</v>
      </c>
      <c r="E789" s="39">
        <v>384.67</v>
      </c>
      <c r="F789" s="39">
        <v>212.64</v>
      </c>
      <c r="G789" s="39">
        <v>0</v>
      </c>
      <c r="H789" s="39">
        <v>0</v>
      </c>
      <c r="I789" s="39">
        <v>231.58</v>
      </c>
      <c r="J789" s="39">
        <v>0</v>
      </c>
      <c r="K789" s="39">
        <v>0</v>
      </c>
      <c r="L789" s="39">
        <v>442.66</v>
      </c>
      <c r="M789" s="76">
        <v>1675.55</v>
      </c>
      <c r="N789" s="27"/>
    </row>
    <row r="790" spans="1:14" ht="12.75" x14ac:dyDescent="0.2">
      <c r="A790" s="27"/>
      <c r="B790" s="92"/>
      <c r="C790" s="93" t="s">
        <v>87</v>
      </c>
      <c r="D790" s="75">
        <v>36828.74</v>
      </c>
      <c r="E790" s="39">
        <v>35066.620000000003</v>
      </c>
      <c r="F790" s="39">
        <v>19384.330000000002</v>
      </c>
      <c r="G790" s="39">
        <v>0</v>
      </c>
      <c r="H790" s="39">
        <v>0</v>
      </c>
      <c r="I790" s="39">
        <v>21111.599999999999</v>
      </c>
      <c r="J790" s="39">
        <v>0</v>
      </c>
      <c r="K790" s="39">
        <v>0</v>
      </c>
      <c r="L790" s="39">
        <v>40352.839999999997</v>
      </c>
      <c r="M790" s="76">
        <v>152744.13</v>
      </c>
      <c r="N790" s="27"/>
    </row>
    <row r="791" spans="1:14" ht="12.75" x14ac:dyDescent="0.2">
      <c r="A791" s="27"/>
      <c r="B791" s="92"/>
      <c r="C791" s="93" t="s">
        <v>90</v>
      </c>
      <c r="D791" s="75">
        <v>0</v>
      </c>
      <c r="E791" s="39">
        <v>0</v>
      </c>
      <c r="F791" s="39">
        <v>0</v>
      </c>
      <c r="G791" s="39">
        <v>0</v>
      </c>
      <c r="H791" s="39">
        <v>0</v>
      </c>
      <c r="I791" s="39">
        <v>0</v>
      </c>
      <c r="J791" s="39">
        <v>0</v>
      </c>
      <c r="K791" s="39">
        <v>0</v>
      </c>
      <c r="L791" s="39">
        <v>0</v>
      </c>
      <c r="M791" s="76">
        <v>0</v>
      </c>
      <c r="N791" s="27"/>
    </row>
    <row r="792" spans="1:14" thickBot="1" x14ac:dyDescent="0.25">
      <c r="A792" s="27"/>
      <c r="B792" s="94"/>
      <c r="C792" s="95" t="s">
        <v>214</v>
      </c>
      <c r="D792" s="77">
        <v>6843.64</v>
      </c>
      <c r="E792" s="78">
        <v>6516.2</v>
      </c>
      <c r="F792" s="78">
        <v>3602.06</v>
      </c>
      <c r="G792" s="78">
        <v>0</v>
      </c>
      <c r="H792" s="78">
        <v>0</v>
      </c>
      <c r="I792" s="78">
        <v>3923.03</v>
      </c>
      <c r="J792" s="78">
        <v>0</v>
      </c>
      <c r="K792" s="78">
        <v>0</v>
      </c>
      <c r="L792" s="78">
        <v>7498.5</v>
      </c>
      <c r="M792" s="79">
        <v>28383.43</v>
      </c>
      <c r="N792" s="27"/>
    </row>
    <row r="793" spans="1:14" thickBot="1" x14ac:dyDescent="0.25">
      <c r="A793" s="27"/>
      <c r="B793" s="88"/>
      <c r="C793" s="89" t="s">
        <v>540</v>
      </c>
      <c r="D793" s="80">
        <v>438981.91</v>
      </c>
      <c r="E793" s="81">
        <v>417978.26</v>
      </c>
      <c r="F793" s="81">
        <v>231052.39</v>
      </c>
      <c r="G793" s="81">
        <v>0</v>
      </c>
      <c r="H793" s="81">
        <v>0</v>
      </c>
      <c r="I793" s="81">
        <v>251640.75</v>
      </c>
      <c r="J793" s="81">
        <v>0</v>
      </c>
      <c r="K793" s="81">
        <v>0</v>
      </c>
      <c r="L793" s="81">
        <v>0</v>
      </c>
      <c r="M793" s="82">
        <v>1339653.31</v>
      </c>
      <c r="N793" s="27"/>
    </row>
    <row r="794" spans="1:14" thickBot="1" x14ac:dyDescent="0.25">
      <c r="A794" s="27"/>
      <c r="B794" s="1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</row>
    <row r="795" spans="1:14" ht="12.75" x14ac:dyDescent="0.2">
      <c r="A795" s="27"/>
      <c r="B795" s="90" t="s">
        <v>805</v>
      </c>
      <c r="C795" s="91" t="s">
        <v>735</v>
      </c>
      <c r="D795" s="72">
        <v>1099586.23</v>
      </c>
      <c r="E795" s="73">
        <v>548661.66</v>
      </c>
      <c r="F795" s="73">
        <v>510064.94</v>
      </c>
      <c r="G795" s="73">
        <v>0</v>
      </c>
      <c r="H795" s="73">
        <v>0</v>
      </c>
      <c r="I795" s="73">
        <v>0</v>
      </c>
      <c r="J795" s="73">
        <v>0</v>
      </c>
      <c r="K795" s="73">
        <v>295301.82</v>
      </c>
      <c r="L795" s="73">
        <v>-129423.01</v>
      </c>
      <c r="M795" s="74">
        <v>2324191.64</v>
      </c>
      <c r="N795" s="27"/>
    </row>
    <row r="796" spans="1:14" ht="12.75" x14ac:dyDescent="0.2">
      <c r="A796" s="27"/>
      <c r="B796" s="92"/>
      <c r="C796" s="93" t="s">
        <v>521</v>
      </c>
      <c r="D796" s="75">
        <v>23380.62</v>
      </c>
      <c r="E796" s="39">
        <v>11666.25</v>
      </c>
      <c r="F796" s="39">
        <v>10845.57</v>
      </c>
      <c r="G796" s="39">
        <v>0</v>
      </c>
      <c r="H796" s="39">
        <v>0</v>
      </c>
      <c r="I796" s="39">
        <v>0</v>
      </c>
      <c r="J796" s="39">
        <v>0</v>
      </c>
      <c r="K796" s="39">
        <v>0</v>
      </c>
      <c r="L796" s="39">
        <v>11122.96</v>
      </c>
      <c r="M796" s="76">
        <v>57015.4</v>
      </c>
      <c r="N796" s="27"/>
    </row>
    <row r="797" spans="1:14" ht="12.75" x14ac:dyDescent="0.2">
      <c r="A797" s="27"/>
      <c r="B797" s="92"/>
      <c r="C797" s="93" t="s">
        <v>522</v>
      </c>
      <c r="D797" s="75">
        <v>62904.02</v>
      </c>
      <c r="E797" s="39">
        <v>31387.279999999999</v>
      </c>
      <c r="F797" s="39">
        <v>29179.279999999999</v>
      </c>
      <c r="G797" s="39">
        <v>0</v>
      </c>
      <c r="H797" s="39">
        <v>0</v>
      </c>
      <c r="I797" s="39">
        <v>0</v>
      </c>
      <c r="J797" s="39">
        <v>0</v>
      </c>
      <c r="K797" s="39">
        <v>0</v>
      </c>
      <c r="L797" s="39">
        <v>29925.59</v>
      </c>
      <c r="M797" s="76">
        <v>153396.17000000001</v>
      </c>
      <c r="N797" s="27"/>
    </row>
    <row r="798" spans="1:14" ht="12.75" x14ac:dyDescent="0.2">
      <c r="A798" s="27"/>
      <c r="B798" s="92"/>
      <c r="C798" s="93" t="s">
        <v>523</v>
      </c>
      <c r="D798" s="75">
        <v>163649.26</v>
      </c>
      <c r="E798" s="39">
        <v>81656.23</v>
      </c>
      <c r="F798" s="39">
        <v>75911.960000000006</v>
      </c>
      <c r="G798" s="39">
        <v>0</v>
      </c>
      <c r="H798" s="39">
        <v>0</v>
      </c>
      <c r="I798" s="39">
        <v>0</v>
      </c>
      <c r="J798" s="39">
        <v>0</v>
      </c>
      <c r="K798" s="39">
        <v>0</v>
      </c>
      <c r="L798" s="39">
        <v>77853.53</v>
      </c>
      <c r="M798" s="76">
        <v>399070.98</v>
      </c>
      <c r="N798" s="27"/>
    </row>
    <row r="799" spans="1:14" thickBot="1" x14ac:dyDescent="0.25">
      <c r="A799" s="27"/>
      <c r="B799" s="94"/>
      <c r="C799" s="95" t="s">
        <v>524</v>
      </c>
      <c r="D799" s="77">
        <v>22115.15</v>
      </c>
      <c r="E799" s="78">
        <v>11034.82</v>
      </c>
      <c r="F799" s="78">
        <v>10258.549999999999</v>
      </c>
      <c r="G799" s="78">
        <v>0</v>
      </c>
      <c r="H799" s="78">
        <v>0</v>
      </c>
      <c r="I799" s="78">
        <v>0</v>
      </c>
      <c r="J799" s="78">
        <v>0</v>
      </c>
      <c r="K799" s="78">
        <v>0</v>
      </c>
      <c r="L799" s="78">
        <v>10520.93</v>
      </c>
      <c r="M799" s="79">
        <v>53929.45</v>
      </c>
      <c r="N799" s="27"/>
    </row>
    <row r="800" spans="1:14" thickBot="1" x14ac:dyDescent="0.25">
      <c r="A800" s="27"/>
      <c r="B800" s="88"/>
      <c r="C800" s="89" t="s">
        <v>540</v>
      </c>
      <c r="D800" s="80">
        <v>1371635.28</v>
      </c>
      <c r="E800" s="81">
        <v>684406.24</v>
      </c>
      <c r="F800" s="81">
        <v>636260.30000000005</v>
      </c>
      <c r="G800" s="81">
        <v>0</v>
      </c>
      <c r="H800" s="81">
        <v>0</v>
      </c>
      <c r="I800" s="81">
        <v>0</v>
      </c>
      <c r="J800" s="81">
        <v>0</v>
      </c>
      <c r="K800" s="81">
        <v>295301.82</v>
      </c>
      <c r="L800" s="81">
        <v>0</v>
      </c>
      <c r="M800" s="82">
        <v>2987603.64</v>
      </c>
      <c r="N800" s="27"/>
    </row>
    <row r="801" spans="1:14" thickBot="1" x14ac:dyDescent="0.25">
      <c r="A801" s="27"/>
      <c r="B801" s="1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</row>
    <row r="802" spans="1:14" ht="12.75" x14ac:dyDescent="0.2">
      <c r="A802" s="27"/>
      <c r="B802" s="90" t="s">
        <v>806</v>
      </c>
      <c r="C802" s="91" t="s">
        <v>735</v>
      </c>
      <c r="D802" s="72">
        <v>235936.26</v>
      </c>
      <c r="E802" s="73">
        <v>116993.03</v>
      </c>
      <c r="F802" s="73">
        <v>115548.13</v>
      </c>
      <c r="G802" s="73">
        <v>0</v>
      </c>
      <c r="H802" s="73">
        <v>0</v>
      </c>
      <c r="I802" s="73">
        <v>36519.050000000003</v>
      </c>
      <c r="J802" s="73">
        <v>0</v>
      </c>
      <c r="K802" s="73">
        <v>59529.75</v>
      </c>
      <c r="L802" s="73">
        <v>-11668.36</v>
      </c>
      <c r="M802" s="74">
        <v>552857.86</v>
      </c>
      <c r="N802" s="27"/>
    </row>
    <row r="803" spans="1:14" thickBot="1" x14ac:dyDescent="0.25">
      <c r="A803" s="27"/>
      <c r="B803" s="94"/>
      <c r="C803" s="95" t="s">
        <v>525</v>
      </c>
      <c r="D803" s="77">
        <v>25492.41</v>
      </c>
      <c r="E803" s="78">
        <v>12640.84</v>
      </c>
      <c r="F803" s="78">
        <v>12484.73</v>
      </c>
      <c r="G803" s="78">
        <v>0</v>
      </c>
      <c r="H803" s="78">
        <v>0</v>
      </c>
      <c r="I803" s="78">
        <v>3945.8</v>
      </c>
      <c r="J803" s="78">
        <v>0</v>
      </c>
      <c r="K803" s="78">
        <v>0</v>
      </c>
      <c r="L803" s="78">
        <v>11668.36</v>
      </c>
      <c r="M803" s="79">
        <v>66232.14</v>
      </c>
      <c r="N803" s="27"/>
    </row>
    <row r="804" spans="1:14" thickBot="1" x14ac:dyDescent="0.25">
      <c r="A804" s="27"/>
      <c r="B804" s="88"/>
      <c r="C804" s="89" t="s">
        <v>540</v>
      </c>
      <c r="D804" s="80">
        <v>261428.67</v>
      </c>
      <c r="E804" s="81">
        <v>129633.87</v>
      </c>
      <c r="F804" s="81">
        <v>128032.86</v>
      </c>
      <c r="G804" s="81">
        <v>0</v>
      </c>
      <c r="H804" s="81">
        <v>0</v>
      </c>
      <c r="I804" s="81">
        <v>40464.85</v>
      </c>
      <c r="J804" s="81">
        <v>0</v>
      </c>
      <c r="K804" s="81">
        <v>59529.75</v>
      </c>
      <c r="L804" s="81">
        <v>0</v>
      </c>
      <c r="M804" s="82">
        <v>619090</v>
      </c>
      <c r="N804" s="27"/>
    </row>
    <row r="805" spans="1:14" thickBot="1" x14ac:dyDescent="0.25">
      <c r="A805" s="27"/>
      <c r="B805" s="1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</row>
    <row r="806" spans="1:14" ht="12.75" x14ac:dyDescent="0.2">
      <c r="A806" s="27"/>
      <c r="B806" s="90" t="s">
        <v>807</v>
      </c>
      <c r="C806" s="91" t="s">
        <v>743</v>
      </c>
      <c r="D806" s="72">
        <v>585175.51</v>
      </c>
      <c r="E806" s="73">
        <v>292063.07</v>
      </c>
      <c r="F806" s="73">
        <v>285348.88</v>
      </c>
      <c r="G806" s="73">
        <v>0</v>
      </c>
      <c r="H806" s="73">
        <v>0</v>
      </c>
      <c r="I806" s="73">
        <v>17839.02</v>
      </c>
      <c r="J806" s="73">
        <v>0</v>
      </c>
      <c r="K806" s="73">
        <v>0</v>
      </c>
      <c r="L806" s="73">
        <v>-36389.89</v>
      </c>
      <c r="M806" s="74">
        <v>1144036.5900000001</v>
      </c>
      <c r="N806" s="27"/>
    </row>
    <row r="807" spans="1:14" ht="12.75" x14ac:dyDescent="0.2">
      <c r="A807" s="27"/>
      <c r="B807" s="92"/>
      <c r="C807" s="93" t="s">
        <v>215</v>
      </c>
      <c r="D807" s="75">
        <v>76737.23</v>
      </c>
      <c r="E807" s="39">
        <v>38299.81</v>
      </c>
      <c r="F807" s="39">
        <v>37419.339999999997</v>
      </c>
      <c r="G807" s="39">
        <v>0</v>
      </c>
      <c r="H807" s="39">
        <v>0</v>
      </c>
      <c r="I807" s="39">
        <v>2339.33</v>
      </c>
      <c r="J807" s="39">
        <v>0</v>
      </c>
      <c r="K807" s="39">
        <v>0</v>
      </c>
      <c r="L807" s="39">
        <v>35567.75</v>
      </c>
      <c r="M807" s="76">
        <v>190363.46</v>
      </c>
      <c r="N807" s="27"/>
    </row>
    <row r="808" spans="1:14" thickBot="1" x14ac:dyDescent="0.25">
      <c r="A808" s="27"/>
      <c r="B808" s="94"/>
      <c r="C808" s="95" t="s">
        <v>216</v>
      </c>
      <c r="D808" s="77">
        <v>1773.77</v>
      </c>
      <c r="E808" s="78">
        <v>885.29</v>
      </c>
      <c r="F808" s="78">
        <v>864.94</v>
      </c>
      <c r="G808" s="78">
        <v>0</v>
      </c>
      <c r="H808" s="78">
        <v>0</v>
      </c>
      <c r="I808" s="78">
        <v>54.07</v>
      </c>
      <c r="J808" s="78">
        <v>0</v>
      </c>
      <c r="K808" s="78">
        <v>0</v>
      </c>
      <c r="L808" s="78">
        <v>822.14</v>
      </c>
      <c r="M808" s="79">
        <v>4400.21</v>
      </c>
      <c r="N808" s="27"/>
    </row>
    <row r="809" spans="1:14" thickBot="1" x14ac:dyDescent="0.25">
      <c r="A809" s="27"/>
      <c r="B809" s="88"/>
      <c r="C809" s="89" t="s">
        <v>540</v>
      </c>
      <c r="D809" s="80">
        <v>663686.51</v>
      </c>
      <c r="E809" s="81">
        <v>331248.17</v>
      </c>
      <c r="F809" s="81">
        <v>323633.15999999997</v>
      </c>
      <c r="G809" s="81">
        <v>0</v>
      </c>
      <c r="H809" s="81">
        <v>0</v>
      </c>
      <c r="I809" s="81">
        <v>20232.419999999998</v>
      </c>
      <c r="J809" s="81">
        <v>0</v>
      </c>
      <c r="K809" s="81">
        <v>0</v>
      </c>
      <c r="L809" s="81">
        <v>0</v>
      </c>
      <c r="M809" s="82">
        <v>1338800.26</v>
      </c>
      <c r="N809" s="27"/>
    </row>
    <row r="810" spans="1:14" thickBot="1" x14ac:dyDescent="0.25">
      <c r="A810" s="27"/>
      <c r="B810" s="1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</row>
    <row r="811" spans="1:14" ht="12.75" x14ac:dyDescent="0.2">
      <c r="A811" s="27"/>
      <c r="B811" s="90" t="s">
        <v>808</v>
      </c>
      <c r="C811" s="91" t="s">
        <v>743</v>
      </c>
      <c r="D811" s="72">
        <v>36080.36</v>
      </c>
      <c r="E811" s="73">
        <v>28047.34</v>
      </c>
      <c r="F811" s="73">
        <v>18231.07</v>
      </c>
      <c r="G811" s="73">
        <v>0</v>
      </c>
      <c r="H811" s="73">
        <v>0</v>
      </c>
      <c r="I811" s="73">
        <v>17491.11</v>
      </c>
      <c r="J811" s="73">
        <v>0</v>
      </c>
      <c r="K811" s="73">
        <v>0</v>
      </c>
      <c r="L811" s="73">
        <v>-2604.61</v>
      </c>
      <c r="M811" s="74">
        <v>97245.27</v>
      </c>
      <c r="N811" s="27"/>
    </row>
    <row r="812" spans="1:14" thickBot="1" x14ac:dyDescent="0.25">
      <c r="A812" s="27"/>
      <c r="B812" s="94"/>
      <c r="C812" s="95" t="s">
        <v>217</v>
      </c>
      <c r="D812" s="77">
        <v>3046.3</v>
      </c>
      <c r="E812" s="78">
        <v>2368.06</v>
      </c>
      <c r="F812" s="78">
        <v>1539.27</v>
      </c>
      <c r="G812" s="78">
        <v>0</v>
      </c>
      <c r="H812" s="78">
        <v>0</v>
      </c>
      <c r="I812" s="78">
        <v>1476.79</v>
      </c>
      <c r="J812" s="78">
        <v>0</v>
      </c>
      <c r="K812" s="78">
        <v>0</v>
      </c>
      <c r="L812" s="78">
        <v>2604.61</v>
      </c>
      <c r="M812" s="79">
        <v>11035.03</v>
      </c>
      <c r="N812" s="27"/>
    </row>
    <row r="813" spans="1:14" thickBot="1" x14ac:dyDescent="0.25">
      <c r="A813" s="27"/>
      <c r="B813" s="88"/>
      <c r="C813" s="89" t="s">
        <v>540</v>
      </c>
      <c r="D813" s="80">
        <v>39126.660000000003</v>
      </c>
      <c r="E813" s="81">
        <v>30415.4</v>
      </c>
      <c r="F813" s="81">
        <v>19770.34</v>
      </c>
      <c r="G813" s="81">
        <v>0</v>
      </c>
      <c r="H813" s="81">
        <v>0</v>
      </c>
      <c r="I813" s="81">
        <v>18967.900000000001</v>
      </c>
      <c r="J813" s="81">
        <v>0</v>
      </c>
      <c r="K813" s="81">
        <v>0</v>
      </c>
      <c r="L813" s="81">
        <v>0</v>
      </c>
      <c r="M813" s="82">
        <v>108280.3</v>
      </c>
      <c r="N813" s="27"/>
    </row>
    <row r="814" spans="1:14" thickBot="1" x14ac:dyDescent="0.25">
      <c r="A814" s="27"/>
      <c r="B814" s="1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</row>
    <row r="815" spans="1:14" ht="12.75" x14ac:dyDescent="0.2">
      <c r="A815" s="27"/>
      <c r="B815" s="90" t="s">
        <v>809</v>
      </c>
      <c r="C815" s="91" t="s">
        <v>743</v>
      </c>
      <c r="D815" s="72">
        <v>2891398.41</v>
      </c>
      <c r="E815" s="73">
        <v>1850451.6</v>
      </c>
      <c r="F815" s="73">
        <v>1533352.2</v>
      </c>
      <c r="G815" s="73">
        <v>0</v>
      </c>
      <c r="H815" s="73">
        <v>18.96</v>
      </c>
      <c r="I815" s="73">
        <v>439219.23</v>
      </c>
      <c r="J815" s="73">
        <v>0</v>
      </c>
      <c r="K815" s="73">
        <v>0</v>
      </c>
      <c r="L815" s="73">
        <v>-469968.41</v>
      </c>
      <c r="M815" s="74">
        <v>6244471.9900000002</v>
      </c>
      <c r="N815" s="27"/>
    </row>
    <row r="816" spans="1:14" ht="12.75" x14ac:dyDescent="0.2">
      <c r="A816" s="27"/>
      <c r="B816" s="92"/>
      <c r="C816" s="93" t="s">
        <v>218</v>
      </c>
      <c r="D816" s="75">
        <v>1558.17</v>
      </c>
      <c r="E816" s="39">
        <v>997.21</v>
      </c>
      <c r="F816" s="39">
        <v>826.32</v>
      </c>
      <c r="G816" s="39">
        <v>0</v>
      </c>
      <c r="H816" s="39">
        <v>0.01</v>
      </c>
      <c r="I816" s="39">
        <v>236.68</v>
      </c>
      <c r="J816" s="39">
        <v>0</v>
      </c>
      <c r="K816" s="39">
        <v>0</v>
      </c>
      <c r="L816" s="39">
        <v>1003.52</v>
      </c>
      <c r="M816" s="76">
        <v>4621.91</v>
      </c>
      <c r="N816" s="27"/>
    </row>
    <row r="817" spans="1:14" ht="12.75" x14ac:dyDescent="0.2">
      <c r="A817" s="27"/>
      <c r="B817" s="92"/>
      <c r="C817" s="93" t="s">
        <v>219</v>
      </c>
      <c r="D817" s="75">
        <v>0</v>
      </c>
      <c r="E817" s="39">
        <v>0</v>
      </c>
      <c r="F817" s="39">
        <v>0</v>
      </c>
      <c r="G817" s="39">
        <v>0</v>
      </c>
      <c r="H817" s="39">
        <v>0</v>
      </c>
      <c r="I817" s="39">
        <v>0</v>
      </c>
      <c r="J817" s="39">
        <v>0</v>
      </c>
      <c r="K817" s="39">
        <v>0</v>
      </c>
      <c r="L817" s="39">
        <v>0</v>
      </c>
      <c r="M817" s="76">
        <v>0</v>
      </c>
      <c r="N817" s="27"/>
    </row>
    <row r="818" spans="1:14" ht="12.75" x14ac:dyDescent="0.2">
      <c r="A818" s="27"/>
      <c r="B818" s="92"/>
      <c r="C818" s="93" t="s">
        <v>220</v>
      </c>
      <c r="D818" s="75">
        <v>132150.85</v>
      </c>
      <c r="E818" s="39">
        <v>84574.56</v>
      </c>
      <c r="F818" s="39">
        <v>70081.59</v>
      </c>
      <c r="G818" s="39">
        <v>0</v>
      </c>
      <c r="H818" s="39">
        <v>0.87</v>
      </c>
      <c r="I818" s="39">
        <v>20074.439999999999</v>
      </c>
      <c r="J818" s="39">
        <v>0</v>
      </c>
      <c r="K818" s="39">
        <v>0</v>
      </c>
      <c r="L818" s="39">
        <v>85109.38</v>
      </c>
      <c r="M818" s="76">
        <v>391991.69</v>
      </c>
      <c r="N818" s="27"/>
    </row>
    <row r="819" spans="1:14" ht="12.75" x14ac:dyDescent="0.2">
      <c r="A819" s="27"/>
      <c r="B819" s="92"/>
      <c r="C819" s="93" t="s">
        <v>221</v>
      </c>
      <c r="D819" s="75">
        <v>9449.69</v>
      </c>
      <c r="E819" s="39">
        <v>6047.66</v>
      </c>
      <c r="F819" s="39">
        <v>5011.3100000000004</v>
      </c>
      <c r="G819" s="39">
        <v>0</v>
      </c>
      <c r="H819" s="39">
        <v>0.06</v>
      </c>
      <c r="I819" s="39">
        <v>1435.46</v>
      </c>
      <c r="J819" s="39">
        <v>0</v>
      </c>
      <c r="K819" s="39">
        <v>0</v>
      </c>
      <c r="L819" s="39">
        <v>6085.9</v>
      </c>
      <c r="M819" s="76">
        <v>28030.080000000002</v>
      </c>
      <c r="N819" s="27"/>
    </row>
    <row r="820" spans="1:14" ht="12.75" x14ac:dyDescent="0.2">
      <c r="A820" s="27"/>
      <c r="B820" s="92"/>
      <c r="C820" s="93" t="s">
        <v>222</v>
      </c>
      <c r="D820" s="75">
        <v>15735.97</v>
      </c>
      <c r="E820" s="39">
        <v>10070.780000000001</v>
      </c>
      <c r="F820" s="39">
        <v>8345.02</v>
      </c>
      <c r="G820" s="39">
        <v>0</v>
      </c>
      <c r="H820" s="39">
        <v>0.1</v>
      </c>
      <c r="I820" s="39">
        <v>2390.38</v>
      </c>
      <c r="J820" s="39">
        <v>0</v>
      </c>
      <c r="K820" s="39">
        <v>0</v>
      </c>
      <c r="L820" s="39">
        <v>10134.459999999999</v>
      </c>
      <c r="M820" s="76">
        <v>46676.71</v>
      </c>
      <c r="N820" s="27"/>
    </row>
    <row r="821" spans="1:14" ht="12.75" x14ac:dyDescent="0.2">
      <c r="A821" s="27"/>
      <c r="B821" s="92"/>
      <c r="C821" s="93" t="s">
        <v>223</v>
      </c>
      <c r="D821" s="75">
        <v>11870.05</v>
      </c>
      <c r="E821" s="39">
        <v>7596.66</v>
      </c>
      <c r="F821" s="39">
        <v>6294.87</v>
      </c>
      <c r="G821" s="39">
        <v>0</v>
      </c>
      <c r="H821" s="39">
        <v>0.08</v>
      </c>
      <c r="I821" s="39">
        <v>1803.13</v>
      </c>
      <c r="J821" s="39">
        <v>0</v>
      </c>
      <c r="K821" s="39">
        <v>0</v>
      </c>
      <c r="L821" s="39">
        <v>7644.7</v>
      </c>
      <c r="M821" s="76">
        <v>35209.49</v>
      </c>
      <c r="N821" s="27"/>
    </row>
    <row r="822" spans="1:14" ht="12.75" x14ac:dyDescent="0.2">
      <c r="A822" s="27"/>
      <c r="B822" s="92"/>
      <c r="C822" s="93" t="s">
        <v>224</v>
      </c>
      <c r="D822" s="75">
        <v>1079.46</v>
      </c>
      <c r="E822" s="39">
        <v>690.84</v>
      </c>
      <c r="F822" s="39">
        <v>572.45000000000005</v>
      </c>
      <c r="G822" s="39">
        <v>0</v>
      </c>
      <c r="H822" s="39">
        <v>0.01</v>
      </c>
      <c r="I822" s="39">
        <v>163.98</v>
      </c>
      <c r="J822" s="39">
        <v>0</v>
      </c>
      <c r="K822" s="39">
        <v>0</v>
      </c>
      <c r="L822" s="39">
        <v>695.21</v>
      </c>
      <c r="M822" s="76">
        <v>3201.95</v>
      </c>
      <c r="N822" s="27"/>
    </row>
    <row r="823" spans="1:14" ht="12.75" x14ac:dyDescent="0.2">
      <c r="A823" s="27"/>
      <c r="B823" s="92"/>
      <c r="C823" s="93" t="s">
        <v>179</v>
      </c>
      <c r="D823" s="75">
        <v>51.06</v>
      </c>
      <c r="E823" s="39">
        <v>32.68</v>
      </c>
      <c r="F823" s="39">
        <v>27.08</v>
      </c>
      <c r="G823" s="39">
        <v>0</v>
      </c>
      <c r="H823" s="39">
        <v>0</v>
      </c>
      <c r="I823" s="39">
        <v>7.76</v>
      </c>
      <c r="J823" s="39">
        <v>0</v>
      </c>
      <c r="K823" s="39">
        <v>0</v>
      </c>
      <c r="L823" s="39">
        <v>32.89</v>
      </c>
      <c r="M823" s="76">
        <v>151.47</v>
      </c>
      <c r="N823" s="27"/>
    </row>
    <row r="824" spans="1:14" ht="12.75" x14ac:dyDescent="0.2">
      <c r="A824" s="27"/>
      <c r="B824" s="92"/>
      <c r="C824" s="93" t="s">
        <v>225</v>
      </c>
      <c r="D824" s="75">
        <v>315309.62</v>
      </c>
      <c r="E824" s="39">
        <v>201793.42</v>
      </c>
      <c r="F824" s="39">
        <v>167213.45000000001</v>
      </c>
      <c r="G824" s="39">
        <v>0</v>
      </c>
      <c r="H824" s="39">
        <v>2.0699999999999998</v>
      </c>
      <c r="I824" s="39">
        <v>47897.26</v>
      </c>
      <c r="J824" s="39">
        <v>0</v>
      </c>
      <c r="K824" s="39">
        <v>0</v>
      </c>
      <c r="L824" s="39">
        <v>203069.47</v>
      </c>
      <c r="M824" s="76">
        <v>935285.29</v>
      </c>
      <c r="N824" s="27"/>
    </row>
    <row r="825" spans="1:14" ht="12.75" x14ac:dyDescent="0.2">
      <c r="A825" s="27"/>
      <c r="B825" s="92"/>
      <c r="C825" s="93" t="s">
        <v>181</v>
      </c>
      <c r="D825" s="75">
        <v>59119.96</v>
      </c>
      <c r="E825" s="39">
        <v>37835.89</v>
      </c>
      <c r="F825" s="39">
        <v>31352.21</v>
      </c>
      <c r="G825" s="39">
        <v>0</v>
      </c>
      <c r="H825" s="39">
        <v>0.39</v>
      </c>
      <c r="I825" s="39">
        <v>8980.65</v>
      </c>
      <c r="J825" s="39">
        <v>0</v>
      </c>
      <c r="K825" s="39">
        <v>0</v>
      </c>
      <c r="L825" s="39">
        <v>38075.14</v>
      </c>
      <c r="M825" s="76">
        <v>175364.24</v>
      </c>
      <c r="N825" s="27"/>
    </row>
    <row r="826" spans="1:14" ht="12.75" x14ac:dyDescent="0.2">
      <c r="A826" s="27"/>
      <c r="B826" s="92"/>
      <c r="C826" s="93" t="s">
        <v>226</v>
      </c>
      <c r="D826" s="75">
        <v>2140.81</v>
      </c>
      <c r="E826" s="39">
        <v>1370.09</v>
      </c>
      <c r="F826" s="39">
        <v>1135.3</v>
      </c>
      <c r="G826" s="39">
        <v>0</v>
      </c>
      <c r="H826" s="39">
        <v>0.01</v>
      </c>
      <c r="I826" s="39">
        <v>325.2</v>
      </c>
      <c r="J826" s="39">
        <v>0</v>
      </c>
      <c r="K826" s="39">
        <v>0</v>
      </c>
      <c r="L826" s="39">
        <v>1378.75</v>
      </c>
      <c r="M826" s="76">
        <v>6350.16</v>
      </c>
      <c r="N826" s="27"/>
    </row>
    <row r="827" spans="1:14" ht="12.75" x14ac:dyDescent="0.2">
      <c r="A827" s="27"/>
      <c r="B827" s="92"/>
      <c r="C827" s="93" t="s">
        <v>227</v>
      </c>
      <c r="D827" s="75">
        <v>151504.32000000001</v>
      </c>
      <c r="E827" s="39">
        <v>96960.49</v>
      </c>
      <c r="F827" s="39">
        <v>80345.03</v>
      </c>
      <c r="G827" s="39">
        <v>0</v>
      </c>
      <c r="H827" s="39">
        <v>0.99</v>
      </c>
      <c r="I827" s="39">
        <v>23014.34</v>
      </c>
      <c r="J827" s="39">
        <v>0</v>
      </c>
      <c r="K827" s="39">
        <v>0</v>
      </c>
      <c r="L827" s="39">
        <v>97573.62</v>
      </c>
      <c r="M827" s="76">
        <v>449398.79</v>
      </c>
      <c r="N827" s="27"/>
    </row>
    <row r="828" spans="1:14" ht="12.75" x14ac:dyDescent="0.2">
      <c r="A828" s="27"/>
      <c r="B828" s="92"/>
      <c r="C828" s="93" t="s">
        <v>182</v>
      </c>
      <c r="D828" s="75">
        <v>19488.54</v>
      </c>
      <c r="E828" s="39">
        <v>12472.37</v>
      </c>
      <c r="F828" s="39">
        <v>10335.07</v>
      </c>
      <c r="G828" s="39">
        <v>0</v>
      </c>
      <c r="H828" s="39">
        <v>0.13</v>
      </c>
      <c r="I828" s="39">
        <v>2960.42</v>
      </c>
      <c r="J828" s="39">
        <v>0</v>
      </c>
      <c r="K828" s="39">
        <v>0</v>
      </c>
      <c r="L828" s="39">
        <v>12551.24</v>
      </c>
      <c r="M828" s="76">
        <v>57807.77</v>
      </c>
      <c r="N828" s="27"/>
    </row>
    <row r="829" spans="1:14" ht="12.75" x14ac:dyDescent="0.2">
      <c r="A829" s="27"/>
      <c r="B829" s="92"/>
      <c r="C829" s="93" t="s">
        <v>228</v>
      </c>
      <c r="D829" s="75">
        <v>2479.39</v>
      </c>
      <c r="E829" s="39">
        <v>1586.77</v>
      </c>
      <c r="F829" s="39">
        <v>1314.86</v>
      </c>
      <c r="G829" s="39">
        <v>0</v>
      </c>
      <c r="H829" s="39">
        <v>0.02</v>
      </c>
      <c r="I829" s="39">
        <v>376.63</v>
      </c>
      <c r="J829" s="39">
        <v>0</v>
      </c>
      <c r="K829" s="39">
        <v>0</v>
      </c>
      <c r="L829" s="39">
        <v>1596.8</v>
      </c>
      <c r="M829" s="76">
        <v>7354.47</v>
      </c>
      <c r="N829" s="27"/>
    </row>
    <row r="830" spans="1:14" thickBot="1" x14ac:dyDescent="0.25">
      <c r="A830" s="27"/>
      <c r="B830" s="94"/>
      <c r="C830" s="95" t="s">
        <v>229</v>
      </c>
      <c r="D830" s="77">
        <v>7790.49</v>
      </c>
      <c r="E830" s="78">
        <v>4985.8</v>
      </c>
      <c r="F830" s="78">
        <v>4131.42</v>
      </c>
      <c r="G830" s="78">
        <v>0</v>
      </c>
      <c r="H830" s="78">
        <v>0.05</v>
      </c>
      <c r="I830" s="78">
        <v>1183.42</v>
      </c>
      <c r="J830" s="78">
        <v>0</v>
      </c>
      <c r="K830" s="78">
        <v>0</v>
      </c>
      <c r="L830" s="78">
        <v>5017.33</v>
      </c>
      <c r="M830" s="79">
        <v>23108.51</v>
      </c>
      <c r="N830" s="27"/>
    </row>
    <row r="831" spans="1:14" thickBot="1" x14ac:dyDescent="0.25">
      <c r="A831" s="27"/>
      <c r="B831" s="88"/>
      <c r="C831" s="89" t="s">
        <v>540</v>
      </c>
      <c r="D831" s="80">
        <v>3621126.79</v>
      </c>
      <c r="E831" s="81">
        <v>2317466.8199999998</v>
      </c>
      <c r="F831" s="81">
        <v>1920338.18</v>
      </c>
      <c r="G831" s="81">
        <v>0</v>
      </c>
      <c r="H831" s="81">
        <v>23.75</v>
      </c>
      <c r="I831" s="81">
        <v>550068.98</v>
      </c>
      <c r="J831" s="81">
        <v>0</v>
      </c>
      <c r="K831" s="81">
        <v>0</v>
      </c>
      <c r="L831" s="81">
        <v>0</v>
      </c>
      <c r="M831" s="82">
        <v>8409024.5199999996</v>
      </c>
      <c r="N831" s="27"/>
    </row>
    <row r="832" spans="1:14" thickBot="1" x14ac:dyDescent="0.25">
      <c r="A832" s="27"/>
      <c r="B832" s="1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</row>
    <row r="833" spans="1:14" ht="12.75" x14ac:dyDescent="0.2">
      <c r="A833" s="27"/>
      <c r="B833" s="90" t="s">
        <v>810</v>
      </c>
      <c r="C833" s="91" t="s">
        <v>743</v>
      </c>
      <c r="D833" s="72">
        <v>570136.13</v>
      </c>
      <c r="E833" s="73">
        <v>317365.69</v>
      </c>
      <c r="F833" s="73">
        <v>266395.09999999998</v>
      </c>
      <c r="G833" s="73">
        <v>0</v>
      </c>
      <c r="H833" s="73">
        <v>0</v>
      </c>
      <c r="I833" s="73">
        <v>36769.24</v>
      </c>
      <c r="J833" s="73">
        <v>0</v>
      </c>
      <c r="K833" s="73">
        <v>0</v>
      </c>
      <c r="L833" s="73">
        <v>-75608.800000000003</v>
      </c>
      <c r="M833" s="74">
        <v>1115057.3600000001</v>
      </c>
      <c r="N833" s="27"/>
    </row>
    <row r="834" spans="1:14" ht="12.75" x14ac:dyDescent="0.2">
      <c r="A834" s="27"/>
      <c r="B834" s="92"/>
      <c r="C834" s="93" t="s">
        <v>11</v>
      </c>
      <c r="D834" s="75">
        <v>135034.23000000001</v>
      </c>
      <c r="E834" s="39">
        <v>75166.66</v>
      </c>
      <c r="F834" s="39">
        <v>63094.5</v>
      </c>
      <c r="G834" s="39">
        <v>0</v>
      </c>
      <c r="H834" s="39">
        <v>0</v>
      </c>
      <c r="I834" s="39">
        <v>8708.6299999999992</v>
      </c>
      <c r="J834" s="39">
        <v>0</v>
      </c>
      <c r="K834" s="39">
        <v>0</v>
      </c>
      <c r="L834" s="39">
        <v>75219.399999999994</v>
      </c>
      <c r="M834" s="76">
        <v>357223.42</v>
      </c>
      <c r="N834" s="27"/>
    </row>
    <row r="835" spans="1:14" ht="12.75" x14ac:dyDescent="0.2">
      <c r="A835" s="27"/>
      <c r="B835" s="92"/>
      <c r="C835" s="93" t="s">
        <v>230</v>
      </c>
      <c r="D835" s="75">
        <v>177.67</v>
      </c>
      <c r="E835" s="39">
        <v>98.9</v>
      </c>
      <c r="F835" s="39">
        <v>83.01</v>
      </c>
      <c r="G835" s="39">
        <v>0</v>
      </c>
      <c r="H835" s="39">
        <v>0</v>
      </c>
      <c r="I835" s="39">
        <v>11.46</v>
      </c>
      <c r="J835" s="39">
        <v>0</v>
      </c>
      <c r="K835" s="39">
        <v>0</v>
      </c>
      <c r="L835" s="39">
        <v>98.98</v>
      </c>
      <c r="M835" s="76">
        <v>470.02</v>
      </c>
      <c r="N835" s="27"/>
    </row>
    <row r="836" spans="1:14" thickBot="1" x14ac:dyDescent="0.25">
      <c r="A836" s="27"/>
      <c r="B836" s="94"/>
      <c r="C836" s="95" t="s">
        <v>231</v>
      </c>
      <c r="D836" s="77">
        <v>521.36</v>
      </c>
      <c r="E836" s="78">
        <v>290.20999999999998</v>
      </c>
      <c r="F836" s="78">
        <v>243.6</v>
      </c>
      <c r="G836" s="78">
        <v>0</v>
      </c>
      <c r="H836" s="78">
        <v>0</v>
      </c>
      <c r="I836" s="78">
        <v>33.619999999999997</v>
      </c>
      <c r="J836" s="78">
        <v>0</v>
      </c>
      <c r="K836" s="78">
        <v>0</v>
      </c>
      <c r="L836" s="78">
        <v>290.42</v>
      </c>
      <c r="M836" s="79">
        <v>1379.21</v>
      </c>
      <c r="N836" s="27"/>
    </row>
    <row r="837" spans="1:14" thickBot="1" x14ac:dyDescent="0.25">
      <c r="A837" s="27"/>
      <c r="B837" s="88"/>
      <c r="C837" s="89" t="s">
        <v>540</v>
      </c>
      <c r="D837" s="80">
        <v>705869.39</v>
      </c>
      <c r="E837" s="81">
        <v>392921.46</v>
      </c>
      <c r="F837" s="81">
        <v>329816.21000000002</v>
      </c>
      <c r="G837" s="81">
        <v>0</v>
      </c>
      <c r="H837" s="81">
        <v>0</v>
      </c>
      <c r="I837" s="81">
        <v>45522.95</v>
      </c>
      <c r="J837" s="81">
        <v>0</v>
      </c>
      <c r="K837" s="81">
        <v>0</v>
      </c>
      <c r="L837" s="81">
        <v>0</v>
      </c>
      <c r="M837" s="82">
        <v>1474130.01</v>
      </c>
      <c r="N837" s="27"/>
    </row>
    <row r="838" spans="1:14" thickBot="1" x14ac:dyDescent="0.25">
      <c r="A838" s="27"/>
      <c r="B838" s="1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</row>
    <row r="839" spans="1:14" ht="12.75" x14ac:dyDescent="0.2">
      <c r="A839" s="27"/>
      <c r="B839" s="90" t="s">
        <v>811</v>
      </c>
      <c r="C839" s="91" t="s">
        <v>735</v>
      </c>
      <c r="D839" s="72">
        <v>13722148.890000001</v>
      </c>
      <c r="E839" s="73">
        <v>5629149.2199999997</v>
      </c>
      <c r="F839" s="73">
        <v>6888024.8899999997</v>
      </c>
      <c r="G839" s="73">
        <v>11463121.84</v>
      </c>
      <c r="H839" s="73">
        <v>-458.66</v>
      </c>
      <c r="I839" s="73">
        <v>0</v>
      </c>
      <c r="J839" s="73">
        <v>0</v>
      </c>
      <c r="K839" s="73">
        <v>0</v>
      </c>
      <c r="L839" s="73">
        <v>-3724136.54</v>
      </c>
      <c r="M839" s="74">
        <v>33977849.640000001</v>
      </c>
      <c r="N839" s="27"/>
    </row>
    <row r="840" spans="1:14" ht="12.75" x14ac:dyDescent="0.2">
      <c r="A840" s="27"/>
      <c r="B840" s="92"/>
      <c r="C840" s="93" t="s">
        <v>823</v>
      </c>
      <c r="D840" s="75">
        <v>9476.5</v>
      </c>
      <c r="E840" s="39">
        <v>3887.48</v>
      </c>
      <c r="F840" s="39">
        <v>4756.8599999999997</v>
      </c>
      <c r="G840" s="39">
        <v>0</v>
      </c>
      <c r="H840" s="39">
        <v>-0.32</v>
      </c>
      <c r="I840" s="39">
        <v>0</v>
      </c>
      <c r="J840" s="39">
        <v>0</v>
      </c>
      <c r="K840" s="39">
        <v>0</v>
      </c>
      <c r="L840" s="39">
        <v>3108.15</v>
      </c>
      <c r="M840" s="76">
        <v>21228.67</v>
      </c>
      <c r="N840" s="27"/>
    </row>
    <row r="841" spans="1:14" ht="12.75" x14ac:dyDescent="0.2">
      <c r="A841" s="27"/>
      <c r="B841" s="92"/>
      <c r="C841" s="93" t="s">
        <v>832</v>
      </c>
      <c r="D841" s="75">
        <v>814602.78</v>
      </c>
      <c r="E841" s="39">
        <v>334169.28000000003</v>
      </c>
      <c r="F841" s="39">
        <v>408901.28</v>
      </c>
      <c r="G841" s="39">
        <v>0</v>
      </c>
      <c r="H841" s="39">
        <v>-27.23</v>
      </c>
      <c r="I841" s="39">
        <v>0</v>
      </c>
      <c r="J841" s="39">
        <v>0</v>
      </c>
      <c r="K841" s="39">
        <v>0</v>
      </c>
      <c r="L841" s="39">
        <v>267177.62</v>
      </c>
      <c r="M841" s="76">
        <v>1824823.73</v>
      </c>
      <c r="N841" s="27"/>
    </row>
    <row r="842" spans="1:14" ht="12.75" x14ac:dyDescent="0.2">
      <c r="A842" s="27"/>
      <c r="B842" s="92"/>
      <c r="C842" s="93" t="s">
        <v>332</v>
      </c>
      <c r="D842" s="75">
        <v>2066162.7</v>
      </c>
      <c r="E842" s="39">
        <v>847588.69</v>
      </c>
      <c r="F842" s="39">
        <v>1037139.31</v>
      </c>
      <c r="G842" s="39">
        <v>0</v>
      </c>
      <c r="H842" s="39">
        <v>-69.06</v>
      </c>
      <c r="I842" s="39">
        <v>0</v>
      </c>
      <c r="J842" s="39">
        <v>0</v>
      </c>
      <c r="K842" s="39">
        <v>0</v>
      </c>
      <c r="L842" s="39">
        <v>677670.69</v>
      </c>
      <c r="M842" s="76">
        <v>4628492.33</v>
      </c>
      <c r="N842" s="27"/>
    </row>
    <row r="843" spans="1:14" ht="12.75" x14ac:dyDescent="0.2">
      <c r="A843" s="27"/>
      <c r="B843" s="92"/>
      <c r="C843" s="93" t="s">
        <v>824</v>
      </c>
      <c r="D843" s="75">
        <v>0</v>
      </c>
      <c r="E843" s="39">
        <v>0</v>
      </c>
      <c r="F843" s="39">
        <v>0</v>
      </c>
      <c r="G843" s="39">
        <v>0</v>
      </c>
      <c r="H843" s="39">
        <v>0</v>
      </c>
      <c r="I843" s="39">
        <v>0</v>
      </c>
      <c r="J843" s="39">
        <v>0</v>
      </c>
      <c r="K843" s="39">
        <v>0</v>
      </c>
      <c r="L843" s="39">
        <v>0</v>
      </c>
      <c r="M843" s="76">
        <v>0</v>
      </c>
      <c r="N843" s="27"/>
    </row>
    <row r="844" spans="1:14" ht="12.75" x14ac:dyDescent="0.2">
      <c r="A844" s="27"/>
      <c r="B844" s="92"/>
      <c r="C844" s="93" t="s">
        <v>373</v>
      </c>
      <c r="D844" s="75">
        <v>3280.04</v>
      </c>
      <c r="E844" s="39">
        <v>1345.55</v>
      </c>
      <c r="F844" s="39">
        <v>1646.46</v>
      </c>
      <c r="G844" s="39">
        <v>0</v>
      </c>
      <c r="H844" s="39">
        <v>-0.11</v>
      </c>
      <c r="I844" s="39">
        <v>0</v>
      </c>
      <c r="J844" s="39">
        <v>0</v>
      </c>
      <c r="K844" s="39">
        <v>0</v>
      </c>
      <c r="L844" s="39">
        <v>1075.8</v>
      </c>
      <c r="M844" s="76">
        <v>7347.74</v>
      </c>
      <c r="N844" s="27"/>
    </row>
    <row r="845" spans="1:14" ht="12.75" x14ac:dyDescent="0.2">
      <c r="A845" s="27"/>
      <c r="B845" s="92"/>
      <c r="C845" s="93" t="s">
        <v>526</v>
      </c>
      <c r="D845" s="75">
        <v>451215.77</v>
      </c>
      <c r="E845" s="39">
        <v>185099.36</v>
      </c>
      <c r="F845" s="39">
        <v>226494.07999999999</v>
      </c>
      <c r="G845" s="39">
        <v>0</v>
      </c>
      <c r="H845" s="39">
        <v>-15.08</v>
      </c>
      <c r="I845" s="39">
        <v>0</v>
      </c>
      <c r="J845" s="39">
        <v>0</v>
      </c>
      <c r="K845" s="39">
        <v>0</v>
      </c>
      <c r="L845" s="39">
        <v>147992.07</v>
      </c>
      <c r="M845" s="76">
        <v>1010786.2</v>
      </c>
      <c r="N845" s="27"/>
    </row>
    <row r="846" spans="1:14" ht="12.75" x14ac:dyDescent="0.2">
      <c r="A846" s="27"/>
      <c r="B846" s="92"/>
      <c r="C846" s="93" t="s">
        <v>527</v>
      </c>
      <c r="D846" s="75">
        <v>392887.28</v>
      </c>
      <c r="E846" s="39">
        <v>161171.63</v>
      </c>
      <c r="F846" s="39">
        <v>197215.27</v>
      </c>
      <c r="G846" s="39">
        <v>0</v>
      </c>
      <c r="H846" s="39">
        <v>-13.13</v>
      </c>
      <c r="I846" s="39">
        <v>0</v>
      </c>
      <c r="J846" s="39">
        <v>0</v>
      </c>
      <c r="K846" s="39">
        <v>0</v>
      </c>
      <c r="L846" s="39">
        <v>128861.19</v>
      </c>
      <c r="M846" s="76">
        <v>880122.24</v>
      </c>
      <c r="N846" s="27"/>
    </row>
    <row r="847" spans="1:14" ht="12.75" x14ac:dyDescent="0.2">
      <c r="A847" s="27"/>
      <c r="B847" s="92"/>
      <c r="C847" s="93" t="s">
        <v>528</v>
      </c>
      <c r="D847" s="75">
        <v>528018.30000000005</v>
      </c>
      <c r="E847" s="39">
        <v>216605.56</v>
      </c>
      <c r="F847" s="39">
        <v>265046.18</v>
      </c>
      <c r="G847" s="39">
        <v>0</v>
      </c>
      <c r="H847" s="39">
        <v>-17.649999999999999</v>
      </c>
      <c r="I847" s="39">
        <v>0</v>
      </c>
      <c r="J847" s="39">
        <v>0</v>
      </c>
      <c r="K847" s="39">
        <v>0</v>
      </c>
      <c r="L847" s="39">
        <v>173182.17</v>
      </c>
      <c r="M847" s="76">
        <v>1182834.56</v>
      </c>
      <c r="N847" s="27"/>
    </row>
    <row r="848" spans="1:14" ht="12.75" x14ac:dyDescent="0.2">
      <c r="A848" s="27"/>
      <c r="B848" s="92"/>
      <c r="C848" s="93" t="s">
        <v>529</v>
      </c>
      <c r="D848" s="75">
        <v>238820.82</v>
      </c>
      <c r="E848" s="39">
        <v>97969.93</v>
      </c>
      <c r="F848" s="39">
        <v>119879.46</v>
      </c>
      <c r="G848" s="39">
        <v>0</v>
      </c>
      <c r="H848" s="39">
        <v>-7.98</v>
      </c>
      <c r="I848" s="39">
        <v>0</v>
      </c>
      <c r="J848" s="39">
        <v>0</v>
      </c>
      <c r="K848" s="39">
        <v>0</v>
      </c>
      <c r="L848" s="39">
        <v>78329.679999999993</v>
      </c>
      <c r="M848" s="76">
        <v>534991.91</v>
      </c>
      <c r="N848" s="27"/>
    </row>
    <row r="849" spans="1:14" ht="12.75" x14ac:dyDescent="0.2">
      <c r="A849" s="27"/>
      <c r="B849" s="92"/>
      <c r="C849" s="93" t="s">
        <v>374</v>
      </c>
      <c r="D849" s="75">
        <v>374985</v>
      </c>
      <c r="E849" s="39">
        <v>153827.69</v>
      </c>
      <c r="F849" s="39">
        <v>188228.97</v>
      </c>
      <c r="G849" s="39">
        <v>0</v>
      </c>
      <c r="H849" s="39">
        <v>-12.53</v>
      </c>
      <c r="I849" s="39">
        <v>0</v>
      </c>
      <c r="J849" s="39">
        <v>0</v>
      </c>
      <c r="K849" s="39">
        <v>0</v>
      </c>
      <c r="L849" s="39">
        <v>122989.51</v>
      </c>
      <c r="M849" s="76">
        <v>840018.64</v>
      </c>
      <c r="N849" s="27"/>
    </row>
    <row r="850" spans="1:14" ht="12.75" x14ac:dyDescent="0.2">
      <c r="A850" s="27"/>
      <c r="B850" s="92"/>
      <c r="C850" s="93" t="s">
        <v>375</v>
      </c>
      <c r="D850" s="75">
        <v>5562048.0199999996</v>
      </c>
      <c r="E850" s="39">
        <v>2281683.3199999998</v>
      </c>
      <c r="F850" s="39">
        <v>2791947.92</v>
      </c>
      <c r="G850" s="39">
        <v>0</v>
      </c>
      <c r="H850" s="39">
        <v>-185.91</v>
      </c>
      <c r="I850" s="39">
        <v>0</v>
      </c>
      <c r="J850" s="39">
        <v>0</v>
      </c>
      <c r="K850" s="39">
        <v>0</v>
      </c>
      <c r="L850" s="39">
        <v>1824269.15</v>
      </c>
      <c r="M850" s="76">
        <v>12459762.5</v>
      </c>
      <c r="N850" s="27"/>
    </row>
    <row r="851" spans="1:14" ht="12.75" x14ac:dyDescent="0.2">
      <c r="A851" s="27"/>
      <c r="B851" s="92"/>
      <c r="C851" s="93" t="s">
        <v>530</v>
      </c>
      <c r="D851" s="75">
        <v>122820.85</v>
      </c>
      <c r="E851" s="39">
        <v>50384.01</v>
      </c>
      <c r="F851" s="39">
        <v>61651.64</v>
      </c>
      <c r="G851" s="39">
        <v>0</v>
      </c>
      <c r="H851" s="39">
        <v>-4.1100000000000003</v>
      </c>
      <c r="I851" s="39">
        <v>0</v>
      </c>
      <c r="J851" s="39">
        <v>0</v>
      </c>
      <c r="K851" s="39">
        <v>0</v>
      </c>
      <c r="L851" s="39">
        <v>40283.42</v>
      </c>
      <c r="M851" s="76">
        <v>275135.81</v>
      </c>
      <c r="N851" s="27"/>
    </row>
    <row r="852" spans="1:14" ht="12.75" x14ac:dyDescent="0.2">
      <c r="A852" s="27"/>
      <c r="B852" s="92"/>
      <c r="C852" s="93" t="s">
        <v>96</v>
      </c>
      <c r="D852" s="75">
        <v>565518.05000000005</v>
      </c>
      <c r="E852" s="39">
        <v>231988.85</v>
      </c>
      <c r="F852" s="39">
        <v>283869.71000000002</v>
      </c>
      <c r="G852" s="39">
        <v>0</v>
      </c>
      <c r="H852" s="39">
        <v>-18.899999999999999</v>
      </c>
      <c r="I852" s="39">
        <v>0</v>
      </c>
      <c r="J852" s="39">
        <v>0</v>
      </c>
      <c r="K852" s="39">
        <v>0</v>
      </c>
      <c r="L852" s="39">
        <v>185481.52</v>
      </c>
      <c r="M852" s="76">
        <v>1266839.23</v>
      </c>
      <c r="N852" s="27"/>
    </row>
    <row r="853" spans="1:14" ht="12.75" x14ac:dyDescent="0.2">
      <c r="A853" s="27"/>
      <c r="B853" s="92"/>
      <c r="C853" s="93" t="s">
        <v>531</v>
      </c>
      <c r="D853" s="75">
        <v>132578.20000000001</v>
      </c>
      <c r="E853" s="39">
        <v>54386.71</v>
      </c>
      <c r="F853" s="39">
        <v>66549.490000000005</v>
      </c>
      <c r="G853" s="39">
        <v>0</v>
      </c>
      <c r="H853" s="39">
        <v>-4.43</v>
      </c>
      <c r="I853" s="39">
        <v>0</v>
      </c>
      <c r="J853" s="39">
        <v>0</v>
      </c>
      <c r="K853" s="39">
        <v>0</v>
      </c>
      <c r="L853" s="39">
        <v>43483.68</v>
      </c>
      <c r="M853" s="76">
        <v>296993.65000000002</v>
      </c>
      <c r="N853" s="27"/>
    </row>
    <row r="854" spans="1:14" thickBot="1" x14ac:dyDescent="0.25">
      <c r="A854" s="27"/>
      <c r="B854" s="94"/>
      <c r="C854" s="95" t="s">
        <v>157</v>
      </c>
      <c r="D854" s="77">
        <v>92174.56</v>
      </c>
      <c r="E854" s="78">
        <v>37812.18</v>
      </c>
      <c r="F854" s="78">
        <v>46268.31</v>
      </c>
      <c r="G854" s="78">
        <v>0</v>
      </c>
      <c r="H854" s="78">
        <v>-3.08</v>
      </c>
      <c r="I854" s="78">
        <v>0</v>
      </c>
      <c r="J854" s="78">
        <v>0</v>
      </c>
      <c r="K854" s="78">
        <v>0</v>
      </c>
      <c r="L854" s="78">
        <v>30231.89</v>
      </c>
      <c r="M854" s="79">
        <v>206483.86</v>
      </c>
      <c r="N854" s="27"/>
    </row>
    <row r="855" spans="1:14" thickBot="1" x14ac:dyDescent="0.25">
      <c r="A855" s="27"/>
      <c r="B855" s="88"/>
      <c r="C855" s="89" t="s">
        <v>540</v>
      </c>
      <c r="D855" s="80">
        <v>25076737.760000002</v>
      </c>
      <c r="E855" s="81">
        <v>10287069.460000001</v>
      </c>
      <c r="F855" s="81">
        <v>12587619.83</v>
      </c>
      <c r="G855" s="81">
        <v>11463121.84</v>
      </c>
      <c r="H855" s="81">
        <v>-838.18</v>
      </c>
      <c r="I855" s="81">
        <v>0</v>
      </c>
      <c r="J855" s="81">
        <v>0</v>
      </c>
      <c r="K855" s="81">
        <v>0</v>
      </c>
      <c r="L855" s="81">
        <v>0</v>
      </c>
      <c r="M855" s="82">
        <v>59413710.710000001</v>
      </c>
      <c r="N855" s="27"/>
    </row>
    <row r="856" spans="1:14" thickBot="1" x14ac:dyDescent="0.25">
      <c r="A856" s="27"/>
      <c r="B856" s="1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</row>
    <row r="857" spans="1:14" ht="12.75" x14ac:dyDescent="0.2">
      <c r="A857" s="27"/>
      <c r="B857" s="90" t="s">
        <v>812</v>
      </c>
      <c r="C857" s="91" t="s">
        <v>735</v>
      </c>
      <c r="D857" s="72">
        <v>146435.89000000001</v>
      </c>
      <c r="E857" s="73">
        <v>150590.54</v>
      </c>
      <c r="F857" s="73">
        <v>76112.820000000007</v>
      </c>
      <c r="G857" s="73">
        <v>0</v>
      </c>
      <c r="H857" s="73">
        <v>0</v>
      </c>
      <c r="I857" s="73">
        <v>116027.46</v>
      </c>
      <c r="J857" s="73">
        <v>0</v>
      </c>
      <c r="K857" s="73">
        <v>0</v>
      </c>
      <c r="L857" s="73">
        <v>-17835.29</v>
      </c>
      <c r="M857" s="74">
        <v>471331.42</v>
      </c>
      <c r="N857" s="27"/>
    </row>
    <row r="858" spans="1:14" ht="12.75" x14ac:dyDescent="0.2">
      <c r="A858" s="27"/>
      <c r="B858" s="92"/>
      <c r="C858" s="93" t="s">
        <v>15</v>
      </c>
      <c r="D858" s="75">
        <v>862.31</v>
      </c>
      <c r="E858" s="39">
        <v>886.78</v>
      </c>
      <c r="F858" s="39">
        <v>448.2</v>
      </c>
      <c r="G858" s="39">
        <v>0</v>
      </c>
      <c r="H858" s="39">
        <v>0</v>
      </c>
      <c r="I858" s="39">
        <v>683.25</v>
      </c>
      <c r="J858" s="39">
        <v>0</v>
      </c>
      <c r="K858" s="39">
        <v>0</v>
      </c>
      <c r="L858" s="39">
        <v>1042.45</v>
      </c>
      <c r="M858" s="76">
        <v>3922.99</v>
      </c>
      <c r="N858" s="27"/>
    </row>
    <row r="859" spans="1:14" ht="12.75" x14ac:dyDescent="0.2">
      <c r="A859" s="27"/>
      <c r="B859" s="92"/>
      <c r="C859" s="93" t="s">
        <v>532</v>
      </c>
      <c r="D859" s="75">
        <v>7212.04</v>
      </c>
      <c r="E859" s="39">
        <v>7416.66</v>
      </c>
      <c r="F859" s="39">
        <v>3748.59</v>
      </c>
      <c r="G859" s="39">
        <v>0</v>
      </c>
      <c r="H859" s="39">
        <v>0</v>
      </c>
      <c r="I859" s="39">
        <v>5714.41</v>
      </c>
      <c r="J859" s="39">
        <v>0</v>
      </c>
      <c r="K859" s="39">
        <v>0</v>
      </c>
      <c r="L859" s="39">
        <v>8718.6200000000008</v>
      </c>
      <c r="M859" s="76">
        <v>32810.32</v>
      </c>
      <c r="N859" s="27"/>
    </row>
    <row r="860" spans="1:14" thickBot="1" x14ac:dyDescent="0.25">
      <c r="A860" s="27"/>
      <c r="B860" s="94"/>
      <c r="C860" s="95" t="s">
        <v>533</v>
      </c>
      <c r="D860" s="77">
        <v>6678.99</v>
      </c>
      <c r="E860" s="78">
        <v>6868.48</v>
      </c>
      <c r="F860" s="78">
        <v>3471.53</v>
      </c>
      <c r="G860" s="78">
        <v>0</v>
      </c>
      <c r="H860" s="78">
        <v>0</v>
      </c>
      <c r="I860" s="78">
        <v>5292.05</v>
      </c>
      <c r="J860" s="78">
        <v>0</v>
      </c>
      <c r="K860" s="78">
        <v>0</v>
      </c>
      <c r="L860" s="78">
        <v>8074.22</v>
      </c>
      <c r="M860" s="79">
        <v>30385.27</v>
      </c>
      <c r="N860" s="27"/>
    </row>
    <row r="861" spans="1:14" thickBot="1" x14ac:dyDescent="0.25">
      <c r="A861" s="27"/>
      <c r="B861" s="88"/>
      <c r="C861" s="89" t="s">
        <v>540</v>
      </c>
      <c r="D861" s="80">
        <v>161189.23000000001</v>
      </c>
      <c r="E861" s="81">
        <v>165762.46</v>
      </c>
      <c r="F861" s="81">
        <v>83781.14</v>
      </c>
      <c r="G861" s="81">
        <v>0</v>
      </c>
      <c r="H861" s="81">
        <v>0</v>
      </c>
      <c r="I861" s="81">
        <v>127717.17</v>
      </c>
      <c r="J861" s="81">
        <v>0</v>
      </c>
      <c r="K861" s="81">
        <v>0</v>
      </c>
      <c r="L861" s="81">
        <v>0</v>
      </c>
      <c r="M861" s="82">
        <v>538450</v>
      </c>
      <c r="N861" s="27"/>
    </row>
    <row r="862" spans="1:14" thickBot="1" x14ac:dyDescent="0.25">
      <c r="A862" s="27"/>
      <c r="B862" s="1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</row>
    <row r="863" spans="1:14" ht="12.75" x14ac:dyDescent="0.2">
      <c r="A863" s="27"/>
      <c r="B863" s="90" t="s">
        <v>18</v>
      </c>
      <c r="C863" s="91" t="s">
        <v>743</v>
      </c>
      <c r="D863" s="72">
        <v>109672.13</v>
      </c>
      <c r="E863" s="73">
        <v>88507.62</v>
      </c>
      <c r="F863" s="73">
        <v>49329.96</v>
      </c>
      <c r="G863" s="73">
        <v>0</v>
      </c>
      <c r="H863" s="73">
        <v>0</v>
      </c>
      <c r="I863" s="73">
        <v>36638.839999999997</v>
      </c>
      <c r="J863" s="73">
        <v>0</v>
      </c>
      <c r="K863" s="73">
        <v>0</v>
      </c>
      <c r="L863" s="73">
        <v>-14121.65</v>
      </c>
      <c r="M863" s="74">
        <v>270026.90000000002</v>
      </c>
      <c r="N863" s="27"/>
    </row>
    <row r="864" spans="1:14" ht="12.75" x14ac:dyDescent="0.2">
      <c r="A864" s="27"/>
      <c r="B864" s="92"/>
      <c r="C864" s="93" t="s">
        <v>232</v>
      </c>
      <c r="D864" s="75">
        <v>1270.02</v>
      </c>
      <c r="E864" s="39">
        <v>1024.93</v>
      </c>
      <c r="F864" s="39">
        <v>571.25</v>
      </c>
      <c r="G864" s="39">
        <v>0</v>
      </c>
      <c r="H864" s="39">
        <v>0</v>
      </c>
      <c r="I864" s="39">
        <v>424.28</v>
      </c>
      <c r="J864" s="39">
        <v>0</v>
      </c>
      <c r="K864" s="39">
        <v>0</v>
      </c>
      <c r="L864" s="39">
        <v>1177</v>
      </c>
      <c r="M864" s="76">
        <v>4467.4799999999996</v>
      </c>
      <c r="N864" s="27"/>
    </row>
    <row r="865" spans="1:14" ht="12.75" x14ac:dyDescent="0.2">
      <c r="A865" s="27"/>
      <c r="B865" s="92"/>
      <c r="C865" s="93" t="s">
        <v>233</v>
      </c>
      <c r="D865" s="75">
        <v>12281.84</v>
      </c>
      <c r="E865" s="39">
        <v>9911.69</v>
      </c>
      <c r="F865" s="39">
        <v>5524.31</v>
      </c>
      <c r="G865" s="39">
        <v>0</v>
      </c>
      <c r="H865" s="39">
        <v>0</v>
      </c>
      <c r="I865" s="39">
        <v>4103.07</v>
      </c>
      <c r="J865" s="39">
        <v>0</v>
      </c>
      <c r="K865" s="39">
        <v>0</v>
      </c>
      <c r="L865" s="39">
        <v>11382.32</v>
      </c>
      <c r="M865" s="76">
        <v>43203.23</v>
      </c>
      <c r="N865" s="27"/>
    </row>
    <row r="866" spans="1:14" thickBot="1" x14ac:dyDescent="0.25">
      <c r="A866" s="27"/>
      <c r="B866" s="94"/>
      <c r="C866" s="95" t="s">
        <v>234</v>
      </c>
      <c r="D866" s="77">
        <v>1685.8</v>
      </c>
      <c r="E866" s="78">
        <v>1360.47</v>
      </c>
      <c r="F866" s="78">
        <v>758.26</v>
      </c>
      <c r="G866" s="78">
        <v>0</v>
      </c>
      <c r="H866" s="78">
        <v>0</v>
      </c>
      <c r="I866" s="78">
        <v>563.17999999999995</v>
      </c>
      <c r="J866" s="78">
        <v>0</v>
      </c>
      <c r="K866" s="78">
        <v>0</v>
      </c>
      <c r="L866" s="78">
        <v>1562.33</v>
      </c>
      <c r="M866" s="79">
        <v>5930.04</v>
      </c>
      <c r="N866" s="27"/>
    </row>
    <row r="867" spans="1:14" thickBot="1" x14ac:dyDescent="0.25">
      <c r="A867" s="27"/>
      <c r="B867" s="88"/>
      <c r="C867" s="89" t="s">
        <v>540</v>
      </c>
      <c r="D867" s="80">
        <v>124909.79</v>
      </c>
      <c r="E867" s="81">
        <v>100804.71</v>
      </c>
      <c r="F867" s="81">
        <v>56183.78</v>
      </c>
      <c r="G867" s="81">
        <v>0</v>
      </c>
      <c r="H867" s="81">
        <v>0</v>
      </c>
      <c r="I867" s="81">
        <v>41729.370000000003</v>
      </c>
      <c r="J867" s="81">
        <v>0</v>
      </c>
      <c r="K867" s="81">
        <v>0</v>
      </c>
      <c r="L867" s="81">
        <v>0</v>
      </c>
      <c r="M867" s="82">
        <v>323627.65000000002</v>
      </c>
      <c r="N867" s="27"/>
    </row>
    <row r="868" spans="1:14" thickBot="1" x14ac:dyDescent="0.25">
      <c r="A868" s="27"/>
      <c r="B868" s="1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</row>
    <row r="869" spans="1:14" ht="12.75" x14ac:dyDescent="0.2">
      <c r="A869" s="27"/>
      <c r="B869" s="90" t="s">
        <v>813</v>
      </c>
      <c r="C869" s="91" t="s">
        <v>743</v>
      </c>
      <c r="D869" s="72">
        <v>919890.73</v>
      </c>
      <c r="E869" s="73">
        <v>374511.09</v>
      </c>
      <c r="F869" s="73">
        <v>452286.58</v>
      </c>
      <c r="G869" s="73">
        <v>0</v>
      </c>
      <c r="H869" s="73">
        <v>0</v>
      </c>
      <c r="I869" s="73">
        <v>0</v>
      </c>
      <c r="J869" s="73">
        <v>0</v>
      </c>
      <c r="K869" s="73">
        <v>0</v>
      </c>
      <c r="L869" s="73">
        <v>-126252.64</v>
      </c>
      <c r="M869" s="74">
        <v>1620435.76</v>
      </c>
      <c r="N869" s="27"/>
    </row>
    <row r="870" spans="1:14" ht="12.75" x14ac:dyDescent="0.2">
      <c r="A870" s="27"/>
      <c r="B870" s="92"/>
      <c r="C870" s="93" t="s">
        <v>272</v>
      </c>
      <c r="D870" s="75">
        <v>107027.49</v>
      </c>
      <c r="E870" s="39">
        <v>43573.63</v>
      </c>
      <c r="F870" s="39">
        <v>52622.66</v>
      </c>
      <c r="G870" s="39">
        <v>0</v>
      </c>
      <c r="H870" s="39">
        <v>0</v>
      </c>
      <c r="I870" s="39">
        <v>0</v>
      </c>
      <c r="J870" s="39">
        <v>0</v>
      </c>
      <c r="K870" s="39">
        <v>0</v>
      </c>
      <c r="L870" s="39">
        <v>35203.269999999997</v>
      </c>
      <c r="M870" s="76">
        <v>238427.05</v>
      </c>
      <c r="N870" s="27"/>
    </row>
    <row r="871" spans="1:14" ht="12.75" x14ac:dyDescent="0.2">
      <c r="A871" s="27"/>
      <c r="B871" s="92"/>
      <c r="C871" s="93" t="s">
        <v>320</v>
      </c>
      <c r="D871" s="75">
        <v>103231.41</v>
      </c>
      <c r="E871" s="39">
        <v>42028.15</v>
      </c>
      <c r="F871" s="39">
        <v>50756.23</v>
      </c>
      <c r="G871" s="39">
        <v>0</v>
      </c>
      <c r="H871" s="39">
        <v>0</v>
      </c>
      <c r="I871" s="39">
        <v>0</v>
      </c>
      <c r="J871" s="39">
        <v>0</v>
      </c>
      <c r="K871" s="39">
        <v>0</v>
      </c>
      <c r="L871" s="39">
        <v>33954.660000000003</v>
      </c>
      <c r="M871" s="76">
        <v>229970.45</v>
      </c>
      <c r="N871" s="27"/>
    </row>
    <row r="872" spans="1:14" ht="12.75" x14ac:dyDescent="0.2">
      <c r="A872" s="27"/>
      <c r="B872" s="92"/>
      <c r="C872" s="93" t="s">
        <v>534</v>
      </c>
      <c r="D872" s="75">
        <v>157137.38</v>
      </c>
      <c r="E872" s="39">
        <v>63974.66</v>
      </c>
      <c r="F872" s="39">
        <v>77260.399999999994</v>
      </c>
      <c r="G872" s="39">
        <v>0</v>
      </c>
      <c r="H872" s="39">
        <v>0</v>
      </c>
      <c r="I872" s="39">
        <v>0</v>
      </c>
      <c r="J872" s="39">
        <v>0</v>
      </c>
      <c r="K872" s="39">
        <v>0</v>
      </c>
      <c r="L872" s="39">
        <v>51685.3</v>
      </c>
      <c r="M872" s="76">
        <v>350057.74</v>
      </c>
      <c r="N872" s="27"/>
    </row>
    <row r="873" spans="1:14" thickBot="1" x14ac:dyDescent="0.25">
      <c r="A873" s="27"/>
      <c r="B873" s="94"/>
      <c r="C873" s="95" t="s">
        <v>277</v>
      </c>
      <c r="D873" s="77">
        <v>16446.07</v>
      </c>
      <c r="E873" s="78">
        <v>6695.62</v>
      </c>
      <c r="F873" s="78">
        <v>8086.11</v>
      </c>
      <c r="G873" s="78">
        <v>0</v>
      </c>
      <c r="H873" s="78">
        <v>0</v>
      </c>
      <c r="I873" s="78">
        <v>0</v>
      </c>
      <c r="J873" s="78">
        <v>0</v>
      </c>
      <c r="K873" s="78">
        <v>0</v>
      </c>
      <c r="L873" s="78">
        <v>5409.41</v>
      </c>
      <c r="M873" s="79">
        <v>36637.21</v>
      </c>
      <c r="N873" s="27"/>
    </row>
    <row r="874" spans="1:14" thickBot="1" x14ac:dyDescent="0.25">
      <c r="A874" s="27"/>
      <c r="B874" s="88"/>
      <c r="C874" s="89" t="s">
        <v>540</v>
      </c>
      <c r="D874" s="80">
        <v>1303733.08</v>
      </c>
      <c r="E874" s="81">
        <v>530783.15</v>
      </c>
      <c r="F874" s="81">
        <v>641011.98</v>
      </c>
      <c r="G874" s="81">
        <v>0</v>
      </c>
      <c r="H874" s="81">
        <v>0</v>
      </c>
      <c r="I874" s="81">
        <v>0</v>
      </c>
      <c r="J874" s="81">
        <v>0</v>
      </c>
      <c r="K874" s="81">
        <v>0</v>
      </c>
      <c r="L874" s="81">
        <v>0</v>
      </c>
      <c r="M874" s="82">
        <v>2475528.21</v>
      </c>
      <c r="N874" s="27"/>
    </row>
    <row r="875" spans="1:14" thickBot="1" x14ac:dyDescent="0.25">
      <c r="A875" s="27"/>
      <c r="B875" s="1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</row>
    <row r="876" spans="1:14" ht="12.75" x14ac:dyDescent="0.2">
      <c r="A876" s="27"/>
      <c r="B876" s="90" t="s">
        <v>814</v>
      </c>
      <c r="C876" s="91" t="s">
        <v>743</v>
      </c>
      <c r="D876" s="72">
        <v>1458765.22</v>
      </c>
      <c r="E876" s="73">
        <v>791261.42</v>
      </c>
      <c r="F876" s="73">
        <v>704710.38</v>
      </c>
      <c r="G876" s="73">
        <v>0</v>
      </c>
      <c r="H876" s="73">
        <v>-5</v>
      </c>
      <c r="I876" s="73">
        <v>221774.2</v>
      </c>
      <c r="J876" s="73">
        <v>0</v>
      </c>
      <c r="K876" s="73">
        <v>0</v>
      </c>
      <c r="L876" s="73">
        <v>-226803.63</v>
      </c>
      <c r="M876" s="74">
        <v>2949702.59</v>
      </c>
      <c r="N876" s="27"/>
    </row>
    <row r="877" spans="1:14" ht="12.75" x14ac:dyDescent="0.2">
      <c r="A877" s="27"/>
      <c r="B877" s="92"/>
      <c r="C877" s="93" t="s">
        <v>235</v>
      </c>
      <c r="D877" s="75">
        <v>1840.34</v>
      </c>
      <c r="E877" s="39">
        <v>998.24</v>
      </c>
      <c r="F877" s="39">
        <v>889.05</v>
      </c>
      <c r="G877" s="39">
        <v>0</v>
      </c>
      <c r="H877" s="39">
        <v>-0.01</v>
      </c>
      <c r="I877" s="39">
        <v>279.79000000000002</v>
      </c>
      <c r="J877" s="39">
        <v>0</v>
      </c>
      <c r="K877" s="39">
        <v>0</v>
      </c>
      <c r="L877" s="39">
        <v>972.16</v>
      </c>
      <c r="M877" s="76">
        <v>4979.57</v>
      </c>
      <c r="N877" s="27"/>
    </row>
    <row r="878" spans="1:14" ht="12.75" x14ac:dyDescent="0.2">
      <c r="A878" s="27"/>
      <c r="B878" s="92"/>
      <c r="C878" s="93" t="s">
        <v>236</v>
      </c>
      <c r="D878" s="75">
        <v>7928.19</v>
      </c>
      <c r="E878" s="39">
        <v>4300.3999999999996</v>
      </c>
      <c r="F878" s="39">
        <v>3830</v>
      </c>
      <c r="G878" s="39">
        <v>0</v>
      </c>
      <c r="H878" s="39">
        <v>-0.03</v>
      </c>
      <c r="I878" s="39">
        <v>1205.31</v>
      </c>
      <c r="J878" s="39">
        <v>0</v>
      </c>
      <c r="K878" s="39">
        <v>0</v>
      </c>
      <c r="L878" s="39">
        <v>4188.08</v>
      </c>
      <c r="M878" s="76">
        <v>21451.95</v>
      </c>
      <c r="N878" s="27"/>
    </row>
    <row r="879" spans="1:14" ht="12.75" x14ac:dyDescent="0.2">
      <c r="A879" s="27"/>
      <c r="B879" s="92"/>
      <c r="C879" s="93" t="s">
        <v>237</v>
      </c>
      <c r="D879" s="75">
        <v>354336.99</v>
      </c>
      <c r="E879" s="39">
        <v>192198.98</v>
      </c>
      <c r="F879" s="39">
        <v>171175.56</v>
      </c>
      <c r="G879" s="39">
        <v>0</v>
      </c>
      <c r="H879" s="39">
        <v>-1.21</v>
      </c>
      <c r="I879" s="39">
        <v>53869.4</v>
      </c>
      <c r="J879" s="39">
        <v>0</v>
      </c>
      <c r="K879" s="39">
        <v>0</v>
      </c>
      <c r="L879" s="39">
        <v>187178.82</v>
      </c>
      <c r="M879" s="76">
        <v>958758.54</v>
      </c>
      <c r="N879" s="27"/>
    </row>
    <row r="880" spans="1:14" ht="12.75" x14ac:dyDescent="0.2">
      <c r="A880" s="27"/>
      <c r="B880" s="92"/>
      <c r="C880" s="93" t="s">
        <v>238</v>
      </c>
      <c r="D880" s="75">
        <v>39174.769999999997</v>
      </c>
      <c r="E880" s="39">
        <v>21249.119999999999</v>
      </c>
      <c r="F880" s="39">
        <v>18924.82</v>
      </c>
      <c r="G880" s="39">
        <v>0</v>
      </c>
      <c r="H880" s="39">
        <v>-0.13</v>
      </c>
      <c r="I880" s="39">
        <v>5955.69</v>
      </c>
      <c r="J880" s="39">
        <v>0</v>
      </c>
      <c r="K880" s="39">
        <v>0</v>
      </c>
      <c r="L880" s="39">
        <v>20694.099999999999</v>
      </c>
      <c r="M880" s="76">
        <v>105998.37</v>
      </c>
      <c r="N880" s="27"/>
    </row>
    <row r="881" spans="1:14" ht="12.75" x14ac:dyDescent="0.2">
      <c r="A881" s="27"/>
      <c r="B881" s="92"/>
      <c r="C881" s="93" t="s">
        <v>239</v>
      </c>
      <c r="D881" s="75">
        <v>6714.51</v>
      </c>
      <c r="E881" s="39">
        <v>3642.07</v>
      </c>
      <c r="F881" s="39">
        <v>3243.69</v>
      </c>
      <c r="G881" s="39">
        <v>0</v>
      </c>
      <c r="H881" s="39">
        <v>-0.02</v>
      </c>
      <c r="I881" s="39">
        <v>1020.8</v>
      </c>
      <c r="J881" s="39">
        <v>0</v>
      </c>
      <c r="K881" s="39">
        <v>0</v>
      </c>
      <c r="L881" s="39">
        <v>3546.94</v>
      </c>
      <c r="M881" s="76">
        <v>18167.990000000002</v>
      </c>
      <c r="N881" s="27"/>
    </row>
    <row r="882" spans="1:14" ht="12.75" x14ac:dyDescent="0.2">
      <c r="A882" s="27"/>
      <c r="B882" s="92"/>
      <c r="C882" s="93" t="s">
        <v>240</v>
      </c>
      <c r="D882" s="75">
        <v>299.45</v>
      </c>
      <c r="E882" s="39">
        <v>162.43</v>
      </c>
      <c r="F882" s="39">
        <v>144.66</v>
      </c>
      <c r="G882" s="39">
        <v>0</v>
      </c>
      <c r="H882" s="39">
        <v>0</v>
      </c>
      <c r="I882" s="39">
        <v>45.53</v>
      </c>
      <c r="J882" s="39">
        <v>0</v>
      </c>
      <c r="K882" s="39">
        <v>0</v>
      </c>
      <c r="L882" s="39">
        <v>158.19</v>
      </c>
      <c r="M882" s="76">
        <v>810.26</v>
      </c>
      <c r="N882" s="27"/>
    </row>
    <row r="883" spans="1:14" thickBot="1" x14ac:dyDescent="0.25">
      <c r="A883" s="27"/>
      <c r="B883" s="94"/>
      <c r="C883" s="95" t="s">
        <v>241</v>
      </c>
      <c r="D883" s="77">
        <v>19054.09</v>
      </c>
      <c r="E883" s="78">
        <v>10335.290000000001</v>
      </c>
      <c r="F883" s="78">
        <v>9204.7800000000007</v>
      </c>
      <c r="G883" s="78">
        <v>0</v>
      </c>
      <c r="H883" s="78">
        <v>-7.0000000000000007E-2</v>
      </c>
      <c r="I883" s="78">
        <v>2896.77</v>
      </c>
      <c r="J883" s="78">
        <v>0</v>
      </c>
      <c r="K883" s="78">
        <v>0</v>
      </c>
      <c r="L883" s="78">
        <v>10065.34</v>
      </c>
      <c r="M883" s="79">
        <v>51556.2</v>
      </c>
      <c r="N883" s="27"/>
    </row>
    <row r="884" spans="1:14" thickBot="1" x14ac:dyDescent="0.25">
      <c r="A884" s="27"/>
      <c r="B884" s="88"/>
      <c r="C884" s="89" t="s">
        <v>540</v>
      </c>
      <c r="D884" s="80">
        <v>1888113.56</v>
      </c>
      <c r="E884" s="81">
        <v>1024147.95</v>
      </c>
      <c r="F884" s="81">
        <v>912122.94</v>
      </c>
      <c r="G884" s="81">
        <v>0</v>
      </c>
      <c r="H884" s="81">
        <v>-6.47</v>
      </c>
      <c r="I884" s="81">
        <v>287047.49</v>
      </c>
      <c r="J884" s="81">
        <v>0</v>
      </c>
      <c r="K884" s="81">
        <v>0</v>
      </c>
      <c r="L884" s="81">
        <v>0</v>
      </c>
      <c r="M884" s="82">
        <v>4111425.47</v>
      </c>
      <c r="N884" s="27"/>
    </row>
    <row r="885" spans="1:14" thickBot="1" x14ac:dyDescent="0.25">
      <c r="A885" s="27"/>
      <c r="B885" s="1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</row>
    <row r="886" spans="1:14" ht="12.75" x14ac:dyDescent="0.2">
      <c r="A886" s="27"/>
      <c r="B886" s="90" t="s">
        <v>815</v>
      </c>
      <c r="C886" s="91" t="s">
        <v>735</v>
      </c>
      <c r="D886" s="72">
        <v>813633.74</v>
      </c>
      <c r="E886" s="73">
        <v>542536.01</v>
      </c>
      <c r="F886" s="73">
        <v>393698.93</v>
      </c>
      <c r="G886" s="73">
        <v>0</v>
      </c>
      <c r="H886" s="73">
        <v>0</v>
      </c>
      <c r="I886" s="73">
        <v>173478.06</v>
      </c>
      <c r="J886" s="73">
        <v>0</v>
      </c>
      <c r="K886" s="73">
        <v>197609.89</v>
      </c>
      <c r="L886" s="73">
        <v>-74682.37</v>
      </c>
      <c r="M886" s="74">
        <v>2046274.26</v>
      </c>
      <c r="N886" s="27"/>
    </row>
    <row r="887" spans="1:14" ht="12.75" x14ac:dyDescent="0.2">
      <c r="A887" s="27"/>
      <c r="B887" s="92"/>
      <c r="C887" s="93" t="s">
        <v>522</v>
      </c>
      <c r="D887" s="75">
        <v>891.79</v>
      </c>
      <c r="E887" s="39">
        <v>594.65</v>
      </c>
      <c r="F887" s="39">
        <v>431.51</v>
      </c>
      <c r="G887" s="39">
        <v>0</v>
      </c>
      <c r="H887" s="39">
        <v>0</v>
      </c>
      <c r="I887" s="39">
        <v>190.14</v>
      </c>
      <c r="J887" s="39">
        <v>0</v>
      </c>
      <c r="K887" s="39">
        <v>0</v>
      </c>
      <c r="L887" s="39">
        <v>630.47</v>
      </c>
      <c r="M887" s="76">
        <v>2738.56</v>
      </c>
      <c r="N887" s="27"/>
    </row>
    <row r="888" spans="1:14" ht="12.75" x14ac:dyDescent="0.2">
      <c r="A888" s="27"/>
      <c r="B888" s="92"/>
      <c r="C888" s="93" t="s">
        <v>535</v>
      </c>
      <c r="D888" s="75">
        <v>53890.48</v>
      </c>
      <c r="E888" s="39">
        <v>35934.51</v>
      </c>
      <c r="F888" s="39">
        <v>26076.38</v>
      </c>
      <c r="G888" s="39">
        <v>0</v>
      </c>
      <c r="H888" s="39">
        <v>0</v>
      </c>
      <c r="I888" s="39">
        <v>11490.2</v>
      </c>
      <c r="J888" s="39">
        <v>0</v>
      </c>
      <c r="K888" s="39">
        <v>0</v>
      </c>
      <c r="L888" s="39">
        <v>38098.589999999997</v>
      </c>
      <c r="M888" s="76">
        <v>165490.16</v>
      </c>
      <c r="N888" s="27"/>
    </row>
    <row r="889" spans="1:14" ht="12.75" x14ac:dyDescent="0.2">
      <c r="A889" s="27"/>
      <c r="B889" s="92"/>
      <c r="C889" s="93" t="s">
        <v>536</v>
      </c>
      <c r="D889" s="75">
        <v>5437.31</v>
      </c>
      <c r="E889" s="39">
        <v>3625.63</v>
      </c>
      <c r="F889" s="39">
        <v>2630.99</v>
      </c>
      <c r="G889" s="39">
        <v>0</v>
      </c>
      <c r="H889" s="39">
        <v>0</v>
      </c>
      <c r="I889" s="39">
        <v>1159.31</v>
      </c>
      <c r="J889" s="39">
        <v>0</v>
      </c>
      <c r="K889" s="39">
        <v>0</v>
      </c>
      <c r="L889" s="39">
        <v>3843.98</v>
      </c>
      <c r="M889" s="76">
        <v>16697.22</v>
      </c>
      <c r="N889" s="27"/>
    </row>
    <row r="890" spans="1:14" thickBot="1" x14ac:dyDescent="0.25">
      <c r="A890" s="27"/>
      <c r="B890" s="94"/>
      <c r="C890" s="95" t="s">
        <v>537</v>
      </c>
      <c r="D890" s="77">
        <v>45418.65</v>
      </c>
      <c r="E890" s="78">
        <v>30285.439999999999</v>
      </c>
      <c r="F890" s="78">
        <v>21977.06</v>
      </c>
      <c r="G890" s="78">
        <v>0</v>
      </c>
      <c r="H890" s="78">
        <v>0</v>
      </c>
      <c r="I890" s="78">
        <v>9683.89</v>
      </c>
      <c r="J890" s="78">
        <v>0</v>
      </c>
      <c r="K890" s="78">
        <v>0</v>
      </c>
      <c r="L890" s="78">
        <v>32109.33</v>
      </c>
      <c r="M890" s="79">
        <v>139474.37</v>
      </c>
      <c r="N890" s="27"/>
    </row>
    <row r="891" spans="1:14" thickBot="1" x14ac:dyDescent="0.25">
      <c r="A891" s="27"/>
      <c r="B891" s="88"/>
      <c r="C891" s="89" t="s">
        <v>540</v>
      </c>
      <c r="D891" s="80">
        <v>919271.97</v>
      </c>
      <c r="E891" s="81">
        <v>612976.24</v>
      </c>
      <c r="F891" s="81">
        <v>444814.87</v>
      </c>
      <c r="G891" s="81">
        <v>0</v>
      </c>
      <c r="H891" s="81">
        <v>0</v>
      </c>
      <c r="I891" s="81">
        <v>196001.6</v>
      </c>
      <c r="J891" s="81">
        <v>0</v>
      </c>
      <c r="K891" s="81">
        <v>197609.89</v>
      </c>
      <c r="L891" s="81">
        <v>0</v>
      </c>
      <c r="M891" s="82">
        <v>2370674.5699999998</v>
      </c>
      <c r="N891" s="27"/>
    </row>
    <row r="892" spans="1:14" thickBot="1" x14ac:dyDescent="0.25">
      <c r="A892" s="27"/>
      <c r="B892" s="1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</row>
    <row r="893" spans="1:14" ht="12.75" x14ac:dyDescent="0.2">
      <c r="A893" s="27"/>
      <c r="B893" s="90" t="s">
        <v>19</v>
      </c>
      <c r="C893" s="91" t="s">
        <v>743</v>
      </c>
      <c r="D893" s="72">
        <v>841344.52</v>
      </c>
      <c r="E893" s="73">
        <v>481396.14</v>
      </c>
      <c r="F893" s="73">
        <v>397465.87</v>
      </c>
      <c r="G893" s="73">
        <v>0</v>
      </c>
      <c r="H893" s="73">
        <v>0</v>
      </c>
      <c r="I893" s="73">
        <v>33675.17</v>
      </c>
      <c r="J893" s="73">
        <v>0</v>
      </c>
      <c r="K893" s="73">
        <v>0</v>
      </c>
      <c r="L893" s="73">
        <v>-225363.1</v>
      </c>
      <c r="M893" s="74">
        <v>1528518.6</v>
      </c>
      <c r="N893" s="27"/>
    </row>
    <row r="894" spans="1:14" ht="12.75" x14ac:dyDescent="0.2">
      <c r="A894" s="27"/>
      <c r="B894" s="92"/>
      <c r="C894" s="93" t="s">
        <v>242</v>
      </c>
      <c r="D894" s="75">
        <v>2412.64</v>
      </c>
      <c r="E894" s="39">
        <v>1380.45</v>
      </c>
      <c r="F894" s="39">
        <v>1139.77</v>
      </c>
      <c r="G894" s="39">
        <v>0</v>
      </c>
      <c r="H894" s="39">
        <v>0</v>
      </c>
      <c r="I894" s="39">
        <v>96.57</v>
      </c>
      <c r="J894" s="39">
        <v>0</v>
      </c>
      <c r="K894" s="39">
        <v>0</v>
      </c>
      <c r="L894" s="39">
        <v>1391.35</v>
      </c>
      <c r="M894" s="76">
        <v>6420.78</v>
      </c>
      <c r="N894" s="27"/>
    </row>
    <row r="895" spans="1:14" ht="12.75" x14ac:dyDescent="0.2">
      <c r="A895" s="27"/>
      <c r="B895" s="92"/>
      <c r="C895" s="93" t="s">
        <v>243</v>
      </c>
      <c r="D895" s="75">
        <v>6868.51</v>
      </c>
      <c r="E895" s="39">
        <v>3929.99</v>
      </c>
      <c r="F895" s="39">
        <v>3244.81</v>
      </c>
      <c r="G895" s="39">
        <v>0</v>
      </c>
      <c r="H895" s="39">
        <v>0</v>
      </c>
      <c r="I895" s="39">
        <v>274.91000000000003</v>
      </c>
      <c r="J895" s="39">
        <v>0</v>
      </c>
      <c r="K895" s="39">
        <v>0</v>
      </c>
      <c r="L895" s="39">
        <v>3961.01</v>
      </c>
      <c r="M895" s="76">
        <v>18279.23</v>
      </c>
      <c r="N895" s="27"/>
    </row>
    <row r="896" spans="1:14" ht="12.75" x14ac:dyDescent="0.2">
      <c r="A896" s="27"/>
      <c r="B896" s="92"/>
      <c r="C896" s="93" t="s">
        <v>150</v>
      </c>
      <c r="D896" s="75">
        <v>533.51</v>
      </c>
      <c r="E896" s="39">
        <v>305.26</v>
      </c>
      <c r="F896" s="39">
        <v>252.04</v>
      </c>
      <c r="G896" s="39">
        <v>0</v>
      </c>
      <c r="H896" s="39">
        <v>0</v>
      </c>
      <c r="I896" s="39">
        <v>21.35</v>
      </c>
      <c r="J896" s="39">
        <v>0</v>
      </c>
      <c r="K896" s="39">
        <v>0</v>
      </c>
      <c r="L896" s="39">
        <v>307.67</v>
      </c>
      <c r="M896" s="76">
        <v>1419.83</v>
      </c>
      <c r="N896" s="27"/>
    </row>
    <row r="897" spans="1:14" ht="12.75" x14ac:dyDescent="0.2">
      <c r="A897" s="27"/>
      <c r="B897" s="92"/>
      <c r="C897" s="93" t="s">
        <v>244</v>
      </c>
      <c r="D897" s="75">
        <v>2675.82</v>
      </c>
      <c r="E897" s="39">
        <v>1531.04</v>
      </c>
      <c r="F897" s="39">
        <v>1264.0999999999999</v>
      </c>
      <c r="G897" s="39">
        <v>0</v>
      </c>
      <c r="H897" s="39">
        <v>0</v>
      </c>
      <c r="I897" s="39">
        <v>107.1</v>
      </c>
      <c r="J897" s="39">
        <v>0</v>
      </c>
      <c r="K897" s="39">
        <v>0</v>
      </c>
      <c r="L897" s="39">
        <v>1543.12</v>
      </c>
      <c r="M897" s="76">
        <v>7121.18</v>
      </c>
      <c r="N897" s="27"/>
    </row>
    <row r="898" spans="1:14" ht="12.75" x14ac:dyDescent="0.2">
      <c r="A898" s="27"/>
      <c r="B898" s="92"/>
      <c r="C898" s="93" t="s">
        <v>245</v>
      </c>
      <c r="D898" s="75">
        <v>1946.52</v>
      </c>
      <c r="E898" s="39">
        <v>1113.75</v>
      </c>
      <c r="F898" s="39">
        <v>919.57</v>
      </c>
      <c r="G898" s="39">
        <v>0</v>
      </c>
      <c r="H898" s="39">
        <v>0</v>
      </c>
      <c r="I898" s="39">
        <v>77.91</v>
      </c>
      <c r="J898" s="39">
        <v>0</v>
      </c>
      <c r="K898" s="39">
        <v>0</v>
      </c>
      <c r="L898" s="39">
        <v>1122.54</v>
      </c>
      <c r="M898" s="76">
        <v>5180.29</v>
      </c>
      <c r="N898" s="27"/>
    </row>
    <row r="899" spans="1:14" ht="12.75" x14ac:dyDescent="0.2">
      <c r="A899" s="27"/>
      <c r="B899" s="92"/>
      <c r="C899" s="93" t="s">
        <v>246</v>
      </c>
      <c r="D899" s="75">
        <v>1198.74</v>
      </c>
      <c r="E899" s="39">
        <v>685.89</v>
      </c>
      <c r="F899" s="39">
        <v>566.30999999999995</v>
      </c>
      <c r="G899" s="39">
        <v>0</v>
      </c>
      <c r="H899" s="39">
        <v>0</v>
      </c>
      <c r="I899" s="39">
        <v>47.98</v>
      </c>
      <c r="J899" s="39">
        <v>0</v>
      </c>
      <c r="K899" s="39">
        <v>0</v>
      </c>
      <c r="L899" s="39">
        <v>691.31</v>
      </c>
      <c r="M899" s="76">
        <v>3190.23</v>
      </c>
      <c r="N899" s="27"/>
    </row>
    <row r="900" spans="1:14" ht="12.75" x14ac:dyDescent="0.2">
      <c r="A900" s="27"/>
      <c r="B900" s="92"/>
      <c r="C900" s="93" t="s">
        <v>247</v>
      </c>
      <c r="D900" s="75">
        <v>1880.85</v>
      </c>
      <c r="E900" s="39">
        <v>1076.17</v>
      </c>
      <c r="F900" s="39">
        <v>888.55</v>
      </c>
      <c r="G900" s="39">
        <v>0</v>
      </c>
      <c r="H900" s="39">
        <v>0</v>
      </c>
      <c r="I900" s="39">
        <v>75.28</v>
      </c>
      <c r="J900" s="39">
        <v>0</v>
      </c>
      <c r="K900" s="39">
        <v>0</v>
      </c>
      <c r="L900" s="39">
        <v>1084.6600000000001</v>
      </c>
      <c r="M900" s="76">
        <v>5005.51</v>
      </c>
      <c r="N900" s="27"/>
    </row>
    <row r="901" spans="1:14" ht="12.75" x14ac:dyDescent="0.2">
      <c r="A901" s="27"/>
      <c r="B901" s="92"/>
      <c r="C901" s="93" t="s">
        <v>248</v>
      </c>
      <c r="D901" s="75">
        <v>3018.84</v>
      </c>
      <c r="E901" s="39">
        <v>1727.31</v>
      </c>
      <c r="F901" s="39">
        <v>1426.15</v>
      </c>
      <c r="G901" s="39">
        <v>0</v>
      </c>
      <c r="H901" s="39">
        <v>0</v>
      </c>
      <c r="I901" s="39">
        <v>120.83</v>
      </c>
      <c r="J901" s="39">
        <v>0</v>
      </c>
      <c r="K901" s="39">
        <v>0</v>
      </c>
      <c r="L901" s="39">
        <v>1740.94</v>
      </c>
      <c r="M901" s="76">
        <v>8034.07</v>
      </c>
      <c r="N901" s="27"/>
    </row>
    <row r="902" spans="1:14" thickBot="1" x14ac:dyDescent="0.25">
      <c r="A902" s="27"/>
      <c r="B902" s="94"/>
      <c r="C902" s="95" t="s">
        <v>19</v>
      </c>
      <c r="D902" s="77">
        <v>370250.7</v>
      </c>
      <c r="E902" s="78">
        <v>211848.12</v>
      </c>
      <c r="F902" s="78">
        <v>174912.91</v>
      </c>
      <c r="G902" s="78">
        <v>0</v>
      </c>
      <c r="H902" s="78">
        <v>0</v>
      </c>
      <c r="I902" s="78">
        <v>14819.43</v>
      </c>
      <c r="J902" s="78">
        <v>0</v>
      </c>
      <c r="K902" s="78">
        <v>0</v>
      </c>
      <c r="L902" s="78">
        <v>213520.5</v>
      </c>
      <c r="M902" s="79">
        <v>985351.66</v>
      </c>
      <c r="N902" s="27"/>
    </row>
    <row r="903" spans="1:14" thickBot="1" x14ac:dyDescent="0.25">
      <c r="A903" s="27"/>
      <c r="B903" s="88"/>
      <c r="C903" s="89" t="s">
        <v>540</v>
      </c>
      <c r="D903" s="80">
        <v>1232130.6499999999</v>
      </c>
      <c r="E903" s="81">
        <v>704994.12</v>
      </c>
      <c r="F903" s="81">
        <v>582080.07999999996</v>
      </c>
      <c r="G903" s="81">
        <v>0</v>
      </c>
      <c r="H903" s="81">
        <v>0</v>
      </c>
      <c r="I903" s="81">
        <v>49316.53</v>
      </c>
      <c r="J903" s="81">
        <v>0</v>
      </c>
      <c r="K903" s="81">
        <v>0</v>
      </c>
      <c r="L903" s="81">
        <v>0</v>
      </c>
      <c r="M903" s="82">
        <v>2568521.38</v>
      </c>
      <c r="N903" s="27"/>
    </row>
    <row r="904" spans="1:14" thickBot="1" x14ac:dyDescent="0.25">
      <c r="A904" s="27"/>
      <c r="B904" s="1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</row>
    <row r="905" spans="1:14" ht="12.75" x14ac:dyDescent="0.2">
      <c r="A905" s="27"/>
      <c r="B905" s="90" t="s">
        <v>816</v>
      </c>
      <c r="C905" s="91" t="s">
        <v>743</v>
      </c>
      <c r="D905" s="72">
        <v>293252.63</v>
      </c>
      <c r="E905" s="73">
        <v>304340.56</v>
      </c>
      <c r="F905" s="73">
        <v>147773.97</v>
      </c>
      <c r="G905" s="73">
        <v>0</v>
      </c>
      <c r="H905" s="73">
        <v>0</v>
      </c>
      <c r="I905" s="73">
        <v>147630.34</v>
      </c>
      <c r="J905" s="73">
        <v>0</v>
      </c>
      <c r="K905" s="73">
        <v>0</v>
      </c>
      <c r="L905" s="73">
        <v>-44062.37</v>
      </c>
      <c r="M905" s="74">
        <v>848935.13</v>
      </c>
      <c r="N905" s="27"/>
    </row>
    <row r="906" spans="1:14" ht="12.75" x14ac:dyDescent="0.2">
      <c r="A906" s="27"/>
      <c r="B906" s="92"/>
      <c r="C906" s="93" t="s">
        <v>249</v>
      </c>
      <c r="D906" s="75">
        <v>4569.29</v>
      </c>
      <c r="E906" s="39">
        <v>4742.0600000000004</v>
      </c>
      <c r="F906" s="39">
        <v>2302.5300000000002</v>
      </c>
      <c r="G906" s="39">
        <v>0</v>
      </c>
      <c r="H906" s="39">
        <v>0</v>
      </c>
      <c r="I906" s="39">
        <v>2300.29</v>
      </c>
      <c r="J906" s="39">
        <v>0</v>
      </c>
      <c r="K906" s="39">
        <v>0</v>
      </c>
      <c r="L906" s="39">
        <v>5623.83</v>
      </c>
      <c r="M906" s="76">
        <v>19538</v>
      </c>
      <c r="N906" s="27"/>
    </row>
    <row r="907" spans="1:14" ht="12.75" x14ac:dyDescent="0.2">
      <c r="A907" s="27"/>
      <c r="B907" s="92"/>
      <c r="C907" s="93" t="s">
        <v>250</v>
      </c>
      <c r="D907" s="75">
        <v>2790.89</v>
      </c>
      <c r="E907" s="39">
        <v>2896.42</v>
      </c>
      <c r="F907" s="39">
        <v>1406.37</v>
      </c>
      <c r="G907" s="39">
        <v>0</v>
      </c>
      <c r="H907" s="39">
        <v>0</v>
      </c>
      <c r="I907" s="39">
        <v>1405</v>
      </c>
      <c r="J907" s="39">
        <v>0</v>
      </c>
      <c r="K907" s="39">
        <v>0</v>
      </c>
      <c r="L907" s="39">
        <v>3435</v>
      </c>
      <c r="M907" s="76">
        <v>11933.68</v>
      </c>
      <c r="N907" s="27"/>
    </row>
    <row r="908" spans="1:14" ht="12.75" x14ac:dyDescent="0.2">
      <c r="A908" s="27"/>
      <c r="B908" s="92"/>
      <c r="C908" s="93" t="s">
        <v>251</v>
      </c>
      <c r="D908" s="75">
        <v>10963.77</v>
      </c>
      <c r="E908" s="39">
        <v>11378.32</v>
      </c>
      <c r="F908" s="39">
        <v>5524.79</v>
      </c>
      <c r="G908" s="39">
        <v>0</v>
      </c>
      <c r="H908" s="39">
        <v>0</v>
      </c>
      <c r="I908" s="39">
        <v>5519.42</v>
      </c>
      <c r="J908" s="39">
        <v>0</v>
      </c>
      <c r="K908" s="39">
        <v>0</v>
      </c>
      <c r="L908" s="39">
        <v>13494.09</v>
      </c>
      <c r="M908" s="76">
        <v>46880.39</v>
      </c>
      <c r="N908" s="27"/>
    </row>
    <row r="909" spans="1:14" thickBot="1" x14ac:dyDescent="0.25">
      <c r="A909" s="27"/>
      <c r="B909" s="94"/>
      <c r="C909" s="95" t="s">
        <v>252</v>
      </c>
      <c r="D909" s="77">
        <v>17476.16</v>
      </c>
      <c r="E909" s="78">
        <v>18136.93</v>
      </c>
      <c r="F909" s="78">
        <v>8806.4699999999993</v>
      </c>
      <c r="G909" s="78">
        <v>0</v>
      </c>
      <c r="H909" s="78">
        <v>0</v>
      </c>
      <c r="I909" s="78">
        <v>8797.91</v>
      </c>
      <c r="J909" s="78">
        <v>0</v>
      </c>
      <c r="K909" s="78">
        <v>0</v>
      </c>
      <c r="L909" s="78">
        <v>21509.45</v>
      </c>
      <c r="M909" s="79">
        <v>74726.92</v>
      </c>
      <c r="N909" s="27"/>
    </row>
    <row r="910" spans="1:14" thickBot="1" x14ac:dyDescent="0.25">
      <c r="A910" s="27"/>
      <c r="B910" s="88"/>
      <c r="C910" s="89" t="s">
        <v>540</v>
      </c>
      <c r="D910" s="80">
        <v>329052.74</v>
      </c>
      <c r="E910" s="81">
        <v>341494.29</v>
      </c>
      <c r="F910" s="81">
        <v>165814.13</v>
      </c>
      <c r="G910" s="81">
        <v>0</v>
      </c>
      <c r="H910" s="81">
        <v>0</v>
      </c>
      <c r="I910" s="81">
        <v>165652.96</v>
      </c>
      <c r="J910" s="81">
        <v>0</v>
      </c>
      <c r="K910" s="81">
        <v>0</v>
      </c>
      <c r="L910" s="81">
        <v>0</v>
      </c>
      <c r="M910" s="82">
        <v>1002014.12</v>
      </c>
      <c r="N910" s="27"/>
    </row>
    <row r="911" spans="1:14" thickBot="1" x14ac:dyDescent="0.25">
      <c r="A911" s="27"/>
      <c r="B911" s="1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</row>
    <row r="912" spans="1:14" ht="12.75" x14ac:dyDescent="0.2">
      <c r="A912" s="27"/>
      <c r="B912" s="90" t="s">
        <v>817</v>
      </c>
      <c r="C912" s="91" t="s">
        <v>735</v>
      </c>
      <c r="D912" s="72">
        <v>228095.02</v>
      </c>
      <c r="E912" s="73">
        <v>156842.56</v>
      </c>
      <c r="F912" s="73">
        <v>111634.05</v>
      </c>
      <c r="G912" s="73">
        <v>0</v>
      </c>
      <c r="H912" s="73">
        <v>0</v>
      </c>
      <c r="I912" s="73">
        <v>60610.93</v>
      </c>
      <c r="J912" s="73">
        <v>0</v>
      </c>
      <c r="K912" s="73">
        <v>0</v>
      </c>
      <c r="L912" s="73">
        <v>-14211.35</v>
      </c>
      <c r="M912" s="74">
        <v>542971.21</v>
      </c>
      <c r="N912" s="27"/>
    </row>
    <row r="913" spans="1:14" thickBot="1" x14ac:dyDescent="0.25">
      <c r="A913" s="27"/>
      <c r="B913" s="94"/>
      <c r="C913" s="95" t="s">
        <v>538</v>
      </c>
      <c r="D913" s="77">
        <v>19359.91</v>
      </c>
      <c r="E913" s="78">
        <v>13312.25</v>
      </c>
      <c r="F913" s="78">
        <v>9475.11</v>
      </c>
      <c r="G913" s="78">
        <v>0</v>
      </c>
      <c r="H913" s="78">
        <v>0</v>
      </c>
      <c r="I913" s="78">
        <v>5144.4399999999996</v>
      </c>
      <c r="J913" s="78">
        <v>0</v>
      </c>
      <c r="K913" s="78">
        <v>0</v>
      </c>
      <c r="L913" s="78">
        <v>14211.35</v>
      </c>
      <c r="M913" s="79">
        <v>61503.06</v>
      </c>
      <c r="N913" s="27"/>
    </row>
    <row r="914" spans="1:14" thickBot="1" x14ac:dyDescent="0.25">
      <c r="A914" s="27"/>
      <c r="B914" s="88"/>
      <c r="C914" s="89" t="s">
        <v>540</v>
      </c>
      <c r="D914" s="80">
        <v>247454.93</v>
      </c>
      <c r="E914" s="81">
        <v>170154.81</v>
      </c>
      <c r="F914" s="81">
        <v>121109.16</v>
      </c>
      <c r="G914" s="81">
        <v>0</v>
      </c>
      <c r="H914" s="81">
        <v>0</v>
      </c>
      <c r="I914" s="81">
        <v>65755.37</v>
      </c>
      <c r="J914" s="81">
        <v>0</v>
      </c>
      <c r="K914" s="81">
        <v>0</v>
      </c>
      <c r="L914" s="81">
        <v>0</v>
      </c>
      <c r="M914" s="82">
        <v>604474.27</v>
      </c>
      <c r="N914" s="27"/>
    </row>
    <row r="915" spans="1:14" thickBot="1" x14ac:dyDescent="0.25">
      <c r="A915" s="27"/>
      <c r="B915" s="27"/>
      <c r="C915" s="1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</row>
    <row r="916" spans="1:14" thickBot="1" x14ac:dyDescent="0.25">
      <c r="A916" s="27"/>
      <c r="B916" s="112" t="s">
        <v>840</v>
      </c>
      <c r="C916" s="105"/>
      <c r="D916" s="80">
        <v>195203379.44</v>
      </c>
      <c r="E916" s="81">
        <v>97602863.590000004</v>
      </c>
      <c r="F916" s="81">
        <v>96724372.849999994</v>
      </c>
      <c r="G916" s="81">
        <v>29396823.09</v>
      </c>
      <c r="H916" s="81">
        <v>-2664.72</v>
      </c>
      <c r="I916" s="81">
        <v>12647793.060000001</v>
      </c>
      <c r="J916" s="81">
        <v>0</v>
      </c>
      <c r="K916" s="81">
        <v>18323206.43</v>
      </c>
      <c r="L916" s="81">
        <v>0</v>
      </c>
      <c r="M916" s="82">
        <v>449895773.74000001</v>
      </c>
      <c r="N916" s="27"/>
    </row>
    <row r="917" spans="1:14" ht="12.75" x14ac:dyDescent="0.2">
      <c r="B917"/>
      <c r="C917"/>
      <c r="D917"/>
      <c r="E917"/>
      <c r="F917"/>
      <c r="G917"/>
      <c r="H917"/>
      <c r="I917"/>
      <c r="J917"/>
      <c r="K917"/>
      <c r="L917"/>
    </row>
    <row r="918" spans="1:14" x14ac:dyDescent="0.25">
      <c r="A918" s="8"/>
      <c r="B918" s="108" t="s">
        <v>557</v>
      </c>
      <c r="C918" s="109"/>
      <c r="D918" s="106" t="s">
        <v>546</v>
      </c>
      <c r="E918" s="106" t="s">
        <v>547</v>
      </c>
      <c r="F918" s="106" t="s">
        <v>548</v>
      </c>
      <c r="G918" s="106" t="s">
        <v>549</v>
      </c>
      <c r="H918" s="106" t="s">
        <v>550</v>
      </c>
      <c r="I918" s="106" t="s">
        <v>722</v>
      </c>
      <c r="J918" s="106" t="s">
        <v>551</v>
      </c>
      <c r="K918" s="106" t="s">
        <v>552</v>
      </c>
      <c r="L918" s="106" t="s">
        <v>545</v>
      </c>
      <c r="M918" s="106" t="s">
        <v>540</v>
      </c>
    </row>
    <row r="919" spans="1:14" x14ac:dyDescent="0.25">
      <c r="A919" s="8"/>
      <c r="B919" s="110" t="s">
        <v>558</v>
      </c>
      <c r="C919" s="109"/>
      <c r="D919" s="107">
        <v>91344444.040000007</v>
      </c>
      <c r="E919" s="107">
        <v>47439022.090000004</v>
      </c>
      <c r="F919" s="107">
        <v>45423516.030000001</v>
      </c>
      <c r="G919" s="107">
        <v>0</v>
      </c>
      <c r="H919" s="107">
        <v>-864.29</v>
      </c>
      <c r="I919" s="107">
        <v>7185039.0499999998</v>
      </c>
      <c r="J919" s="107">
        <v>0</v>
      </c>
      <c r="K919" s="107">
        <v>0</v>
      </c>
      <c r="L919" s="107">
        <v>0</v>
      </c>
      <c r="M919" s="107">
        <v>191391156.92000002</v>
      </c>
      <c r="N919" s="7"/>
    </row>
    <row r="920" spans="1:14" x14ac:dyDescent="0.25">
      <c r="A920" s="8"/>
      <c r="B920" s="110" t="s">
        <v>559</v>
      </c>
      <c r="C920" s="109"/>
      <c r="D920" s="107">
        <v>103858935.40000001</v>
      </c>
      <c r="E920" s="107">
        <v>50163841.5</v>
      </c>
      <c r="F920" s="107">
        <v>51300856.82</v>
      </c>
      <c r="G920" s="107">
        <v>0</v>
      </c>
      <c r="H920" s="107">
        <v>-1800.43</v>
      </c>
      <c r="I920" s="107">
        <v>5462754.0099999998</v>
      </c>
      <c r="J920" s="107">
        <v>0</v>
      </c>
      <c r="K920" s="107">
        <v>0</v>
      </c>
      <c r="L920" s="107">
        <v>0</v>
      </c>
      <c r="M920" s="107">
        <v>210784587.29999998</v>
      </c>
      <c r="N920" s="7"/>
    </row>
    <row r="921" spans="1:14" x14ac:dyDescent="0.25">
      <c r="A921" s="8"/>
      <c r="B921" s="110" t="s">
        <v>560</v>
      </c>
      <c r="C921" s="109"/>
      <c r="D921" s="107">
        <v>0</v>
      </c>
      <c r="E921" s="107">
        <v>0</v>
      </c>
      <c r="F921" s="107">
        <v>0</v>
      </c>
      <c r="G921" s="107">
        <v>29396823.09</v>
      </c>
      <c r="H921" s="107">
        <v>0</v>
      </c>
      <c r="I921" s="107">
        <v>0</v>
      </c>
      <c r="J921" s="107">
        <v>0</v>
      </c>
      <c r="K921" s="107">
        <v>18323206.43</v>
      </c>
      <c r="L921" s="107">
        <v>0</v>
      </c>
      <c r="M921" s="107">
        <v>47720029.519999996</v>
      </c>
      <c r="N921" s="7"/>
    </row>
    <row r="922" spans="1:14" x14ac:dyDescent="0.25">
      <c r="A922" s="8"/>
      <c r="B922" s="110" t="s">
        <v>556</v>
      </c>
      <c r="C922" s="109"/>
      <c r="D922" s="107">
        <v>195203379.44</v>
      </c>
      <c r="E922" s="107">
        <v>97602863.590000004</v>
      </c>
      <c r="F922" s="107">
        <v>96724372.849999994</v>
      </c>
      <c r="G922" s="107">
        <v>29396823.09</v>
      </c>
      <c r="H922" s="107">
        <v>-2664.72</v>
      </c>
      <c r="I922" s="107">
        <v>12647793.060000001</v>
      </c>
      <c r="J922" s="107">
        <v>0</v>
      </c>
      <c r="K922" s="107">
        <v>18323206.43</v>
      </c>
      <c r="L922" s="107">
        <v>0</v>
      </c>
      <c r="M922" s="107">
        <v>449895773.74000001</v>
      </c>
      <c r="N922" s="7"/>
    </row>
    <row r="923" spans="1:14" x14ac:dyDescent="0.25">
      <c r="A923" s="8"/>
      <c r="B923" s="8"/>
      <c r="D923" s="10"/>
      <c r="E923" s="10"/>
      <c r="F923" s="8"/>
      <c r="G923" s="10"/>
      <c r="H923" s="10"/>
      <c r="I923" s="10"/>
      <c r="J923" s="10"/>
      <c r="K923" s="10"/>
      <c r="L923" s="10"/>
      <c r="N923" s="7"/>
    </row>
    <row r="924" spans="1:14" ht="18.75" x14ac:dyDescent="0.3">
      <c r="A924" s="8" t="s">
        <v>821</v>
      </c>
      <c r="B924" s="8"/>
      <c r="D924" s="10"/>
      <c r="E924" s="10"/>
      <c r="F924" s="10"/>
      <c r="G924" s="10"/>
      <c r="H924" s="10"/>
      <c r="I924" s="10"/>
      <c r="J924" s="10"/>
      <c r="K924" s="10"/>
      <c r="L924" s="10"/>
      <c r="N924" s="7"/>
    </row>
    <row r="925" spans="1:14" ht="18.75" x14ac:dyDescent="0.3">
      <c r="A925" s="8" t="s">
        <v>679</v>
      </c>
      <c r="B925" s="8"/>
      <c r="E925" s="8"/>
    </row>
    <row r="926" spans="1:14" x14ac:dyDescent="0.25">
      <c r="A926" s="8" t="s">
        <v>561</v>
      </c>
      <c r="B926" s="8"/>
      <c r="M926" s="3"/>
    </row>
    <row r="927" spans="1:14" ht="18.75" x14ac:dyDescent="0.3">
      <c r="A927" s="8" t="s">
        <v>680</v>
      </c>
      <c r="B927" s="8"/>
    </row>
    <row r="928" spans="1:14" x14ac:dyDescent="0.25">
      <c r="A928" s="8" t="s">
        <v>562</v>
      </c>
      <c r="B928" s="8"/>
    </row>
    <row r="929" spans="1:7" ht="18.75" x14ac:dyDescent="0.3">
      <c r="A929" s="8" t="s">
        <v>681</v>
      </c>
      <c r="B929" s="8"/>
      <c r="D929" s="8"/>
    </row>
    <row r="930" spans="1:7" x14ac:dyDescent="0.25">
      <c r="A930" s="8" t="s">
        <v>682</v>
      </c>
      <c r="B930" s="8"/>
    </row>
    <row r="931" spans="1:7" ht="18.75" x14ac:dyDescent="0.3">
      <c r="A931" s="8" t="s">
        <v>683</v>
      </c>
      <c r="B931" s="8"/>
    </row>
    <row r="932" spans="1:7" x14ac:dyDescent="0.25">
      <c r="A932" s="8" t="s">
        <v>678</v>
      </c>
      <c r="F932" s="8" t="s">
        <v>667</v>
      </c>
      <c r="G932" s="10"/>
    </row>
    <row r="934" spans="1:7" x14ac:dyDescent="0.25">
      <c r="E934" s="8"/>
      <c r="F934" s="8"/>
      <c r="G934" s="8"/>
    </row>
  </sheetData>
  <pageMargins left="0.23" right="0.25" top="0.5" bottom="0.49" header="0.3" footer="0.3"/>
  <pageSetup scale="74" fitToHeight="111" orientation="landscape" r:id="rId1"/>
  <headerFooter>
    <oddHeader>&amp;L&amp;"Arial,Bold"November 2023 Collections&amp;R&amp;"Arial,Bold"&amp;A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Cover Page</vt:lpstr>
      <vt:lpstr>Article Overview</vt:lpstr>
      <vt:lpstr>Collections-Refunds</vt:lpstr>
      <vt:lpstr>CHH</vt:lpstr>
      <vt:lpstr>% Share of Distribution</vt:lpstr>
      <vt:lpstr>Summary</vt:lpstr>
      <vt:lpstr>'Article Overview'!ACCP_F5R0078_ARTICLE_DIST_OVERVIEW</vt:lpstr>
      <vt:lpstr>CHH!ACCP_F5R0708_MUNIC_ADVALOREM_CAPITA</vt:lpstr>
      <vt:lpstr>'% Share of Distribution'!Print_Area</vt:lpstr>
      <vt:lpstr>'Article Overview'!Print_Area</vt:lpstr>
      <vt:lpstr>'% Share of Distribution'!Print_Titles</vt:lpstr>
      <vt:lpstr>'Article Overview'!Print_Titles</vt:lpstr>
      <vt:lpstr>CHH!Print_Titles</vt:lpstr>
      <vt:lpstr>'Collections-Refunds'!Print_Titles</vt:lpstr>
      <vt:lpstr>Summary!Print_Titles</vt:lpstr>
      <vt:lpstr>CHH!PROD_F5R0092_CITY_HOLD_HARMLESS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Kay D. Walford-Simpson</cp:lastModifiedBy>
  <cp:lastPrinted>2023-11-22T13:24:32Z</cp:lastPrinted>
  <dcterms:created xsi:type="dcterms:W3CDTF">1996-10-14T23:33:28Z</dcterms:created>
  <dcterms:modified xsi:type="dcterms:W3CDTF">2023-12-21T14:53:53Z</dcterms:modified>
</cp:coreProperties>
</file>